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https://unhcr365-my.sharepoint.com/personal/mnawar_unhcr_org/Documents/Shared CCCM/02_IDP Sites Monitoring/ISIMM/ISIMM_Monthly/2023/10-Ocober/"/>
    </mc:Choice>
  </mc:AlternateContent>
  <xr:revisionPtr revIDLastSave="987" documentId="13_ncr:1_{5B6BF96E-FB2C-4CCA-9D0A-CAFDDA78920B}" xr6:coauthVersionLast="47" xr6:coauthVersionMax="47" xr10:uidLastSave="{1E5DF134-1FDE-4FA8-9319-563459D97A89}"/>
  <bookViews>
    <workbookView xWindow="-108" yWindow="-108" windowWidth="23256" windowHeight="12576" tabRatio="859" xr2:uid="{00000000-000D-0000-FFFF-FFFF00000000}"/>
  </bookViews>
  <sheets>
    <sheet name="ISIMM" sheetId="49" r:id="rId1"/>
    <sheet name="Sheet3" sheetId="52" r:id="rId2"/>
    <sheet name="Sheet1" sheetId="50" r:id="rId3"/>
  </sheets>
  <externalReferences>
    <externalReference r:id="rId4"/>
    <externalReference r:id="rId5"/>
  </externalReferences>
  <definedNames>
    <definedName name="_xlnm._FilterDatabase" localSheetId="0" hidden="1">ISIMM!$A$5:$BP$1532</definedName>
    <definedName name="CampColumn">[1]!tCamps[ComPcode]</definedName>
    <definedName name="CampStart">[1]!tCamps[[#Headers],[ComPcode]]</definedName>
    <definedName name="Clusters">#REF!</definedName>
    <definedName name="Community_Pcode">#REF!</definedName>
    <definedName name="Community_Start">#REF!</definedName>
    <definedName name="District_Pcode">#REF!</definedName>
    <definedName name="District_Start">#REF!</definedName>
    <definedName name="Governorate_Pcode">#REF!</definedName>
    <definedName name="Governorate_Start">#REF!</definedName>
    <definedName name="Governorates">#REF!</definedName>
    <definedName name="_xlnm.Print_Titles" localSheetId="0">ISIMM!$1:$4</definedName>
    <definedName name="Subdistrict_Pcode">#REF!</definedName>
    <definedName name="Subdistrict_Start">#REF!</definedName>
    <definedName name="Type_of_location">#REF!</definedName>
  </definedNames>
  <calcPr calcId="191028"/>
  <pivotCaches>
    <pivotCache cacheId="3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30" i="49" l="1"/>
  <c r="E1530" i="49"/>
  <c r="D1530" i="49"/>
  <c r="C1530" i="49"/>
  <c r="B1530" i="49"/>
  <c r="F1529" i="49"/>
  <c r="E1529" i="49"/>
  <c r="D1529" i="49"/>
  <c r="C1529" i="49"/>
  <c r="B1529" i="49"/>
  <c r="F1528" i="49"/>
  <c r="E1528" i="49"/>
  <c r="D1528" i="49"/>
  <c r="C1528" i="49"/>
  <c r="B1528" i="49"/>
  <c r="F1527" i="49"/>
  <c r="E1527" i="49"/>
  <c r="D1527" i="49"/>
  <c r="C1527" i="49"/>
  <c r="B1527" i="49"/>
  <c r="F1526" i="49"/>
  <c r="E1526" i="49"/>
  <c r="D1526" i="49"/>
  <c r="C1526" i="49"/>
  <c r="B1526" i="49"/>
  <c r="F1525" i="49"/>
  <c r="E1525" i="49"/>
  <c r="D1525" i="49"/>
  <c r="C1525" i="49"/>
  <c r="B1525" i="49"/>
  <c r="F1524" i="49"/>
  <c r="E1524" i="49"/>
  <c r="D1524" i="49"/>
  <c r="C1524" i="49"/>
  <c r="B1524" i="49"/>
  <c r="F1523" i="49"/>
  <c r="E1523" i="49"/>
  <c r="D1523" i="49"/>
  <c r="C1523" i="49"/>
  <c r="B1523" i="49"/>
  <c r="F1522" i="49"/>
  <c r="E1522" i="49"/>
  <c r="D1522" i="49"/>
  <c r="C1522" i="49"/>
  <c r="B1522" i="49"/>
  <c r="F1521" i="49"/>
  <c r="E1521" i="49"/>
  <c r="D1521" i="49"/>
  <c r="C1521" i="49"/>
  <c r="B1521" i="49"/>
  <c r="F1520" i="49"/>
  <c r="E1520" i="49"/>
  <c r="D1520" i="49"/>
  <c r="C1520" i="49"/>
  <c r="B1520" i="49"/>
  <c r="F1519" i="49"/>
  <c r="E1519" i="49"/>
  <c r="D1519" i="49"/>
  <c r="C1519" i="49"/>
  <c r="B1519" i="49"/>
  <c r="F1518" i="49"/>
  <c r="E1518" i="49"/>
  <c r="D1518" i="49"/>
  <c r="C1518" i="49"/>
  <c r="B1518" i="49"/>
  <c r="F1517" i="49"/>
  <c r="E1517" i="49"/>
  <c r="D1517" i="49"/>
  <c r="C1517" i="49"/>
  <c r="B1517" i="49"/>
  <c r="F1516" i="49"/>
  <c r="E1516" i="49"/>
  <c r="D1516" i="49"/>
  <c r="C1516" i="49"/>
  <c r="B1516" i="49"/>
  <c r="F1515" i="49"/>
  <c r="E1515" i="49"/>
  <c r="D1515" i="49"/>
  <c r="C1515" i="49"/>
  <c r="B1515" i="49"/>
  <c r="F1514" i="49"/>
  <c r="E1514" i="49"/>
  <c r="D1514" i="49"/>
  <c r="C1514" i="49"/>
  <c r="B1514" i="49"/>
  <c r="F1513" i="49"/>
  <c r="E1513" i="49"/>
  <c r="D1513" i="49"/>
  <c r="C1513" i="49"/>
  <c r="B1513" i="49"/>
  <c r="F1512" i="49"/>
  <c r="E1512" i="49"/>
  <c r="D1512" i="49"/>
  <c r="C1512" i="49"/>
  <c r="B1512" i="49"/>
  <c r="F1511" i="49"/>
  <c r="E1511" i="49"/>
  <c r="D1511" i="49"/>
  <c r="C1511" i="49"/>
  <c r="B1511" i="49"/>
  <c r="F1510" i="49"/>
  <c r="E1510" i="49"/>
  <c r="D1510" i="49"/>
  <c r="C1510" i="49"/>
  <c r="B1510" i="49"/>
  <c r="F1509" i="49"/>
  <c r="E1509" i="49"/>
  <c r="D1509" i="49"/>
  <c r="C1509" i="49"/>
  <c r="B1509" i="49"/>
  <c r="F1508" i="49"/>
  <c r="E1508" i="49"/>
  <c r="D1508" i="49"/>
  <c r="C1508" i="49"/>
  <c r="B1508" i="49"/>
  <c r="F1507" i="49"/>
  <c r="E1507" i="49"/>
  <c r="D1507" i="49"/>
  <c r="C1507" i="49"/>
  <c r="B1507" i="49"/>
  <c r="F1506" i="49"/>
  <c r="E1506" i="49"/>
  <c r="D1506" i="49"/>
  <c r="C1506" i="49"/>
  <c r="B1506" i="49"/>
  <c r="F1505" i="49"/>
  <c r="E1505" i="49"/>
  <c r="D1505" i="49"/>
  <c r="C1505" i="49"/>
  <c r="B1505" i="49"/>
  <c r="F1504" i="49"/>
  <c r="E1504" i="49"/>
  <c r="D1504" i="49"/>
  <c r="C1504" i="49"/>
  <c r="B1504" i="49"/>
  <c r="F1503" i="49"/>
  <c r="E1503" i="49"/>
  <c r="D1503" i="49"/>
  <c r="C1503" i="49"/>
  <c r="B1503" i="49"/>
  <c r="F1502" i="49"/>
  <c r="E1502" i="49"/>
  <c r="D1502" i="49"/>
  <c r="C1502" i="49"/>
  <c r="B1502" i="49"/>
  <c r="F1501" i="49"/>
  <c r="E1501" i="49"/>
  <c r="D1501" i="49"/>
  <c r="C1501" i="49"/>
  <c r="B1501" i="49"/>
  <c r="F1500" i="49"/>
  <c r="E1500" i="49"/>
  <c r="D1500" i="49"/>
  <c r="C1500" i="49"/>
  <c r="B1500" i="49"/>
  <c r="F1499" i="49"/>
  <c r="E1499" i="49"/>
  <c r="D1499" i="49"/>
  <c r="C1499" i="49"/>
  <c r="B1499" i="49"/>
  <c r="F1498" i="49"/>
  <c r="E1498" i="49"/>
  <c r="D1498" i="49"/>
  <c r="C1498" i="49"/>
  <c r="B1498" i="49"/>
  <c r="F1497" i="49"/>
  <c r="E1497" i="49"/>
  <c r="D1497" i="49"/>
  <c r="C1497" i="49"/>
  <c r="B1497" i="49"/>
  <c r="F1496" i="49"/>
  <c r="E1496" i="49"/>
  <c r="D1496" i="49"/>
  <c r="C1496" i="49"/>
  <c r="B1496" i="49"/>
  <c r="F1495" i="49"/>
  <c r="E1495" i="49"/>
  <c r="D1495" i="49"/>
  <c r="C1495" i="49"/>
  <c r="B1495" i="49"/>
  <c r="F1494" i="49"/>
  <c r="E1494" i="49"/>
  <c r="D1494" i="49"/>
  <c r="C1494" i="49"/>
  <c r="B1494" i="49"/>
  <c r="F1493" i="49"/>
  <c r="E1493" i="49"/>
  <c r="D1493" i="49"/>
  <c r="C1493" i="49"/>
  <c r="B1493" i="49"/>
  <c r="F1492" i="49"/>
  <c r="E1492" i="49"/>
  <c r="D1492" i="49"/>
  <c r="C1492" i="49"/>
  <c r="B1492" i="49"/>
  <c r="F1491" i="49"/>
  <c r="E1491" i="49"/>
  <c r="D1491" i="49"/>
  <c r="C1491" i="49"/>
  <c r="B1491" i="49"/>
  <c r="F1490" i="49"/>
  <c r="E1490" i="49"/>
  <c r="D1490" i="49"/>
  <c r="C1490" i="49"/>
  <c r="B1490" i="49"/>
  <c r="F1489" i="49"/>
  <c r="E1489" i="49"/>
  <c r="D1489" i="49"/>
  <c r="C1489" i="49"/>
  <c r="B1489" i="49"/>
  <c r="F1488" i="49"/>
  <c r="E1488" i="49"/>
  <c r="D1488" i="49"/>
  <c r="C1488" i="49"/>
  <c r="B1488" i="49"/>
  <c r="F1487" i="49"/>
  <c r="E1487" i="49"/>
  <c r="D1487" i="49"/>
  <c r="C1487" i="49"/>
  <c r="B1487" i="49"/>
  <c r="F1486" i="49"/>
  <c r="E1486" i="49"/>
  <c r="D1486" i="49"/>
  <c r="C1486" i="49"/>
  <c r="B1486" i="49"/>
  <c r="F1485" i="49"/>
  <c r="E1485" i="49"/>
  <c r="D1485" i="49"/>
  <c r="C1485" i="49"/>
  <c r="B1485" i="49"/>
  <c r="F1484" i="49"/>
  <c r="E1484" i="49"/>
  <c r="D1484" i="49"/>
  <c r="C1484" i="49"/>
  <c r="B1484" i="49"/>
  <c r="F1483" i="49"/>
  <c r="E1483" i="49"/>
  <c r="D1483" i="49"/>
  <c r="C1483" i="49"/>
  <c r="B1483" i="49"/>
  <c r="F1482" i="49"/>
  <c r="E1482" i="49"/>
  <c r="D1482" i="49"/>
  <c r="C1482" i="49"/>
  <c r="B1482" i="49"/>
  <c r="F1481" i="49"/>
  <c r="E1481" i="49"/>
  <c r="D1481" i="49"/>
  <c r="C1481" i="49"/>
  <c r="B1481" i="49"/>
  <c r="F1480" i="49"/>
  <c r="E1480" i="49"/>
  <c r="D1480" i="49"/>
  <c r="C1480" i="49"/>
  <c r="B1480" i="49"/>
  <c r="F1479" i="49"/>
  <c r="E1479" i="49"/>
  <c r="D1479" i="49"/>
  <c r="C1479" i="49"/>
  <c r="B1479" i="49"/>
  <c r="F1478" i="49"/>
  <c r="E1478" i="49"/>
  <c r="D1478" i="49"/>
  <c r="C1478" i="49"/>
  <c r="B1478" i="49"/>
  <c r="F1477" i="49"/>
  <c r="E1477" i="49"/>
  <c r="D1477" i="49"/>
  <c r="C1477" i="49"/>
  <c r="B1477" i="49"/>
  <c r="F1476" i="49"/>
  <c r="E1476" i="49"/>
  <c r="D1476" i="49"/>
  <c r="C1476" i="49"/>
  <c r="B1476" i="49"/>
  <c r="F1475" i="49"/>
  <c r="E1475" i="49"/>
  <c r="D1475" i="49"/>
  <c r="C1475" i="49"/>
  <c r="B1475" i="49"/>
  <c r="F1474" i="49"/>
  <c r="E1474" i="49"/>
  <c r="D1474" i="49"/>
  <c r="C1474" i="49"/>
  <c r="B1474" i="49"/>
  <c r="F1473" i="49"/>
  <c r="E1473" i="49"/>
  <c r="D1473" i="49"/>
  <c r="C1473" i="49"/>
  <c r="B1473" i="49"/>
  <c r="F1472" i="49"/>
  <c r="E1472" i="49"/>
  <c r="D1472" i="49"/>
  <c r="C1472" i="49"/>
  <c r="B1472" i="49"/>
  <c r="F1471" i="49"/>
  <c r="E1471" i="49"/>
  <c r="D1471" i="49"/>
  <c r="C1471" i="49"/>
  <c r="B1471" i="49"/>
  <c r="F1470" i="49"/>
  <c r="E1470" i="49"/>
  <c r="D1470" i="49"/>
  <c r="C1470" i="49"/>
  <c r="B1470" i="49"/>
  <c r="F1469" i="49"/>
  <c r="E1469" i="49"/>
  <c r="D1469" i="49"/>
  <c r="C1469" i="49"/>
  <c r="B1469" i="49"/>
  <c r="F1468" i="49"/>
  <c r="E1468" i="49"/>
  <c r="D1468" i="49"/>
  <c r="C1468" i="49"/>
  <c r="B1468" i="49"/>
  <c r="F1467" i="49"/>
  <c r="E1467" i="49"/>
  <c r="D1467" i="49"/>
  <c r="C1467" i="49"/>
  <c r="B1467" i="49"/>
  <c r="F1466" i="49"/>
  <c r="E1466" i="49"/>
  <c r="D1466" i="49"/>
  <c r="C1466" i="49"/>
  <c r="B1466" i="49"/>
  <c r="F1465" i="49"/>
  <c r="E1465" i="49"/>
  <c r="D1465" i="49"/>
  <c r="C1465" i="49"/>
  <c r="B1465" i="49"/>
  <c r="F1464" i="49"/>
  <c r="E1464" i="49"/>
  <c r="D1464" i="49"/>
  <c r="C1464" i="49"/>
  <c r="B1464" i="49"/>
  <c r="F1463" i="49"/>
  <c r="E1463" i="49"/>
  <c r="D1463" i="49"/>
  <c r="C1463" i="49"/>
  <c r="B1463" i="49"/>
  <c r="F1462" i="49"/>
  <c r="E1462" i="49"/>
  <c r="D1462" i="49"/>
  <c r="C1462" i="49"/>
  <c r="B1462" i="49"/>
  <c r="F1461" i="49"/>
  <c r="E1461" i="49"/>
  <c r="D1461" i="49"/>
  <c r="C1461" i="49"/>
  <c r="B1461" i="49"/>
  <c r="F1460" i="49"/>
  <c r="E1460" i="49"/>
  <c r="D1460" i="49"/>
  <c r="C1460" i="49"/>
  <c r="B1460" i="49"/>
  <c r="F1459" i="49"/>
  <c r="E1459" i="49"/>
  <c r="D1459" i="49"/>
  <c r="C1459" i="49"/>
  <c r="B1459" i="49"/>
  <c r="F1458" i="49"/>
  <c r="E1458" i="49"/>
  <c r="D1458" i="49"/>
  <c r="C1458" i="49"/>
  <c r="B1458" i="49"/>
  <c r="F1457" i="49"/>
  <c r="E1457" i="49"/>
  <c r="D1457" i="49"/>
  <c r="C1457" i="49"/>
  <c r="B1457" i="49"/>
  <c r="F1456" i="49"/>
  <c r="E1456" i="49"/>
  <c r="D1456" i="49"/>
  <c r="C1456" i="49"/>
  <c r="B1456" i="49"/>
  <c r="F1455" i="49"/>
  <c r="E1455" i="49"/>
  <c r="D1455" i="49"/>
  <c r="C1455" i="49"/>
  <c r="B1455" i="49"/>
  <c r="F1454" i="49"/>
  <c r="E1454" i="49"/>
  <c r="D1454" i="49"/>
  <c r="C1454" i="49"/>
  <c r="B1454" i="49"/>
  <c r="F1453" i="49"/>
  <c r="E1453" i="49"/>
  <c r="D1453" i="49"/>
  <c r="C1453" i="49"/>
  <c r="B1453" i="49"/>
  <c r="F1452" i="49"/>
  <c r="E1452" i="49"/>
  <c r="D1452" i="49"/>
  <c r="C1452" i="49"/>
  <c r="B1452" i="49"/>
  <c r="F1451" i="49"/>
  <c r="E1451" i="49"/>
  <c r="D1451" i="49"/>
  <c r="C1451" i="49"/>
  <c r="B1451" i="49"/>
  <c r="F1450" i="49"/>
  <c r="E1450" i="49"/>
  <c r="D1450" i="49"/>
  <c r="C1450" i="49"/>
  <c r="B1450" i="49"/>
  <c r="F1449" i="49"/>
  <c r="E1449" i="49"/>
  <c r="D1449" i="49"/>
  <c r="C1449" i="49"/>
  <c r="B1449" i="49"/>
  <c r="F1448" i="49"/>
  <c r="E1448" i="49"/>
  <c r="D1448" i="49"/>
  <c r="C1448" i="49"/>
  <c r="B1448" i="49"/>
  <c r="F1447" i="49"/>
  <c r="E1447" i="49"/>
  <c r="D1447" i="49"/>
  <c r="C1447" i="49"/>
  <c r="B1447" i="49"/>
  <c r="F1446" i="49"/>
  <c r="E1446" i="49"/>
  <c r="D1446" i="49"/>
  <c r="C1446" i="49"/>
  <c r="B1446" i="49"/>
  <c r="F1445" i="49"/>
  <c r="E1445" i="49"/>
  <c r="D1445" i="49"/>
  <c r="C1445" i="49"/>
  <c r="B1445" i="49"/>
  <c r="F1444" i="49"/>
  <c r="E1444" i="49"/>
  <c r="D1444" i="49"/>
  <c r="C1444" i="49"/>
  <c r="B1444" i="49"/>
  <c r="F1443" i="49"/>
  <c r="E1443" i="49"/>
  <c r="D1443" i="49"/>
  <c r="C1443" i="49"/>
  <c r="B1443" i="49"/>
  <c r="F1442" i="49"/>
  <c r="E1442" i="49"/>
  <c r="D1442" i="49"/>
  <c r="C1442" i="49"/>
  <c r="B1442" i="49"/>
  <c r="F1441" i="49"/>
  <c r="E1441" i="49"/>
  <c r="D1441" i="49"/>
  <c r="C1441" i="49"/>
  <c r="B1441" i="49"/>
  <c r="F1440" i="49"/>
  <c r="E1440" i="49"/>
  <c r="D1440" i="49"/>
  <c r="C1440" i="49"/>
  <c r="B1440" i="49"/>
  <c r="F1439" i="49"/>
  <c r="E1439" i="49"/>
  <c r="D1439" i="49"/>
  <c r="C1439" i="49"/>
  <c r="B1439" i="49"/>
  <c r="F1438" i="49"/>
  <c r="E1438" i="49"/>
  <c r="D1438" i="49"/>
  <c r="C1438" i="49"/>
  <c r="B1438" i="49"/>
  <c r="F1437" i="49"/>
  <c r="E1437" i="49"/>
  <c r="D1437" i="49"/>
  <c r="C1437" i="49"/>
  <c r="B1437" i="49"/>
  <c r="F1436" i="49"/>
  <c r="E1436" i="49"/>
  <c r="D1436" i="49"/>
  <c r="C1436" i="49"/>
  <c r="B1436" i="49"/>
  <c r="F1435" i="49"/>
  <c r="E1435" i="49"/>
  <c r="D1435" i="49"/>
  <c r="C1435" i="49"/>
  <c r="B1435" i="49"/>
  <c r="F1434" i="49"/>
  <c r="E1434" i="49"/>
  <c r="D1434" i="49"/>
  <c r="C1434" i="49"/>
  <c r="B1434" i="49"/>
  <c r="F1433" i="49"/>
  <c r="E1433" i="49"/>
  <c r="D1433" i="49"/>
  <c r="C1433" i="49"/>
  <c r="B1433" i="49"/>
  <c r="F1432" i="49"/>
  <c r="E1432" i="49"/>
  <c r="D1432" i="49"/>
  <c r="C1432" i="49"/>
  <c r="B1432" i="49"/>
  <c r="F1431" i="49"/>
  <c r="E1431" i="49"/>
  <c r="D1431" i="49"/>
  <c r="C1431" i="49"/>
  <c r="B1431" i="49"/>
  <c r="F1430" i="49"/>
  <c r="E1430" i="49"/>
  <c r="D1430" i="49"/>
  <c r="C1430" i="49"/>
  <c r="B1430" i="49"/>
  <c r="F1429" i="49"/>
  <c r="E1429" i="49"/>
  <c r="D1429" i="49"/>
  <c r="C1429" i="49"/>
  <c r="B1429" i="49"/>
  <c r="F1428" i="49"/>
  <c r="E1428" i="49"/>
  <c r="D1428" i="49"/>
  <c r="C1428" i="49"/>
  <c r="B1428" i="49"/>
  <c r="F1427" i="49"/>
  <c r="E1427" i="49"/>
  <c r="D1427" i="49"/>
  <c r="C1427" i="49"/>
  <c r="B1427" i="49"/>
  <c r="F1426" i="49"/>
  <c r="E1426" i="49"/>
  <c r="D1426" i="49"/>
  <c r="C1426" i="49"/>
  <c r="B1426" i="49"/>
  <c r="F1425" i="49"/>
  <c r="E1425" i="49"/>
  <c r="D1425" i="49"/>
  <c r="C1425" i="49"/>
  <c r="B1425" i="49"/>
  <c r="F1424" i="49"/>
  <c r="E1424" i="49"/>
  <c r="D1424" i="49"/>
  <c r="C1424" i="49"/>
  <c r="B1424" i="49"/>
  <c r="F1423" i="49"/>
  <c r="E1423" i="49"/>
  <c r="D1423" i="49"/>
  <c r="C1423" i="49"/>
  <c r="B1423" i="49"/>
  <c r="F1422" i="49"/>
  <c r="E1422" i="49"/>
  <c r="D1422" i="49"/>
  <c r="C1422" i="49"/>
  <c r="B1422" i="49"/>
  <c r="F1421" i="49"/>
  <c r="E1421" i="49"/>
  <c r="D1421" i="49"/>
  <c r="C1421" i="49"/>
  <c r="B1421" i="49"/>
  <c r="F1420" i="49"/>
  <c r="E1420" i="49"/>
  <c r="D1420" i="49"/>
  <c r="C1420" i="49"/>
  <c r="B1420" i="49"/>
  <c r="F1419" i="49"/>
  <c r="E1419" i="49"/>
  <c r="D1419" i="49"/>
  <c r="C1419" i="49"/>
  <c r="B1419" i="49"/>
  <c r="F1418" i="49"/>
  <c r="E1418" i="49"/>
  <c r="D1418" i="49"/>
  <c r="C1418" i="49"/>
  <c r="B1418" i="49"/>
  <c r="F1417" i="49"/>
  <c r="E1417" i="49"/>
  <c r="D1417" i="49"/>
  <c r="C1417" i="49"/>
  <c r="B1417" i="49"/>
  <c r="F1416" i="49"/>
  <c r="E1416" i="49"/>
  <c r="D1416" i="49"/>
  <c r="C1416" i="49"/>
  <c r="B1416" i="49"/>
  <c r="F1415" i="49"/>
  <c r="E1415" i="49"/>
  <c r="D1415" i="49"/>
  <c r="C1415" i="49"/>
  <c r="B1415" i="49"/>
  <c r="F1414" i="49"/>
  <c r="E1414" i="49"/>
  <c r="D1414" i="49"/>
  <c r="C1414" i="49"/>
  <c r="B1414" i="49"/>
  <c r="F1413" i="49"/>
  <c r="E1413" i="49"/>
  <c r="D1413" i="49"/>
  <c r="C1413" i="49"/>
  <c r="B1413" i="49"/>
  <c r="F1412" i="49"/>
  <c r="E1412" i="49"/>
  <c r="D1412" i="49"/>
  <c r="C1412" i="49"/>
  <c r="B1412" i="49"/>
  <c r="F1411" i="49"/>
  <c r="E1411" i="49"/>
  <c r="D1411" i="49"/>
  <c r="C1411" i="49"/>
  <c r="B1411" i="49"/>
  <c r="F1410" i="49"/>
  <c r="E1410" i="49"/>
  <c r="D1410" i="49"/>
  <c r="C1410" i="49"/>
  <c r="B1410" i="49"/>
  <c r="F1409" i="49"/>
  <c r="E1409" i="49"/>
  <c r="D1409" i="49"/>
  <c r="C1409" i="49"/>
  <c r="B1409" i="49"/>
  <c r="F1408" i="49"/>
  <c r="E1408" i="49"/>
  <c r="D1408" i="49"/>
  <c r="C1408" i="49"/>
  <c r="B1408" i="49"/>
  <c r="F1407" i="49"/>
  <c r="E1407" i="49"/>
  <c r="D1407" i="49"/>
  <c r="C1407" i="49"/>
  <c r="B1407" i="49"/>
  <c r="F1406" i="49"/>
  <c r="E1406" i="49"/>
  <c r="D1406" i="49"/>
  <c r="C1406" i="49"/>
  <c r="B1406" i="49"/>
  <c r="F1405" i="49"/>
  <c r="E1405" i="49"/>
  <c r="D1405" i="49"/>
  <c r="C1405" i="49"/>
  <c r="B1405" i="49"/>
  <c r="F1404" i="49"/>
  <c r="E1404" i="49"/>
  <c r="D1404" i="49"/>
  <c r="C1404" i="49"/>
  <c r="B1404" i="49"/>
  <c r="F1403" i="49"/>
  <c r="E1403" i="49"/>
  <c r="D1403" i="49"/>
  <c r="C1403" i="49"/>
  <c r="B1403" i="49"/>
  <c r="F1402" i="49"/>
  <c r="E1402" i="49"/>
  <c r="D1402" i="49"/>
  <c r="C1402" i="49"/>
  <c r="B1402" i="49"/>
  <c r="F1401" i="49"/>
  <c r="E1401" i="49"/>
  <c r="D1401" i="49"/>
  <c r="C1401" i="49"/>
  <c r="B1401" i="49"/>
  <c r="F1400" i="49"/>
  <c r="E1400" i="49"/>
  <c r="D1400" i="49"/>
  <c r="C1400" i="49"/>
  <c r="B1400" i="49"/>
  <c r="F1399" i="49"/>
  <c r="E1399" i="49"/>
  <c r="D1399" i="49"/>
  <c r="C1399" i="49"/>
  <c r="B1399" i="49"/>
  <c r="F1398" i="49"/>
  <c r="E1398" i="49"/>
  <c r="D1398" i="49"/>
  <c r="C1398" i="49"/>
  <c r="B1398" i="49"/>
  <c r="F1397" i="49"/>
  <c r="E1397" i="49"/>
  <c r="D1397" i="49"/>
  <c r="C1397" i="49"/>
  <c r="B1397" i="49"/>
  <c r="F1396" i="49"/>
  <c r="E1396" i="49"/>
  <c r="D1396" i="49"/>
  <c r="C1396" i="49"/>
  <c r="B1396" i="49"/>
  <c r="F1395" i="49"/>
  <c r="E1395" i="49"/>
  <c r="D1395" i="49"/>
  <c r="C1395" i="49"/>
  <c r="B1395" i="49"/>
  <c r="F1394" i="49"/>
  <c r="E1394" i="49"/>
  <c r="D1394" i="49"/>
  <c r="C1394" i="49"/>
  <c r="B1394" i="49"/>
  <c r="F1393" i="49"/>
  <c r="E1393" i="49"/>
  <c r="D1393" i="49"/>
  <c r="C1393" i="49"/>
  <c r="B1393" i="49"/>
  <c r="F1392" i="49"/>
  <c r="E1392" i="49"/>
  <c r="D1392" i="49"/>
  <c r="C1392" i="49"/>
  <c r="B1392" i="49"/>
  <c r="F1391" i="49"/>
  <c r="E1391" i="49"/>
  <c r="D1391" i="49"/>
  <c r="C1391" i="49"/>
  <c r="B1391" i="49"/>
  <c r="F1390" i="49"/>
  <c r="E1390" i="49"/>
  <c r="D1390" i="49"/>
  <c r="C1390" i="49"/>
  <c r="B1390" i="49"/>
  <c r="F1389" i="49"/>
  <c r="E1389" i="49"/>
  <c r="D1389" i="49"/>
  <c r="C1389" i="49"/>
  <c r="B1389" i="49"/>
  <c r="F1388" i="49"/>
  <c r="E1388" i="49"/>
  <c r="D1388" i="49"/>
  <c r="C1388" i="49"/>
  <c r="B1388" i="49"/>
  <c r="F1387" i="49"/>
  <c r="E1387" i="49"/>
  <c r="D1387" i="49"/>
  <c r="C1387" i="49"/>
  <c r="B1387" i="49"/>
  <c r="F1386" i="49"/>
  <c r="E1386" i="49"/>
  <c r="D1386" i="49"/>
  <c r="C1386" i="49"/>
  <c r="B1386" i="49"/>
  <c r="F1385" i="49"/>
  <c r="E1385" i="49"/>
  <c r="D1385" i="49"/>
  <c r="C1385" i="49"/>
  <c r="B1385" i="49"/>
  <c r="F1384" i="49"/>
  <c r="E1384" i="49"/>
  <c r="D1384" i="49"/>
  <c r="C1384" i="49"/>
  <c r="B1384" i="49"/>
  <c r="F1383" i="49"/>
  <c r="E1383" i="49"/>
  <c r="D1383" i="49"/>
  <c r="C1383" i="49"/>
  <c r="B1383" i="49"/>
  <c r="F1382" i="49"/>
  <c r="E1382" i="49"/>
  <c r="D1382" i="49"/>
  <c r="C1382" i="49"/>
  <c r="B1382" i="49"/>
  <c r="F1381" i="49"/>
  <c r="E1381" i="49"/>
  <c r="D1381" i="49"/>
  <c r="C1381" i="49"/>
  <c r="B1381" i="49"/>
  <c r="F1380" i="49"/>
  <c r="E1380" i="49"/>
  <c r="D1380" i="49"/>
  <c r="C1380" i="49"/>
  <c r="B1380" i="49"/>
  <c r="F1379" i="49"/>
  <c r="E1379" i="49"/>
  <c r="D1379" i="49"/>
  <c r="C1379" i="49"/>
  <c r="B1379" i="49"/>
  <c r="F1378" i="49"/>
  <c r="E1378" i="49"/>
  <c r="D1378" i="49"/>
  <c r="C1378" i="49"/>
  <c r="B1378" i="49"/>
  <c r="F1377" i="49"/>
  <c r="E1377" i="49"/>
  <c r="D1377" i="49"/>
  <c r="C1377" i="49"/>
  <c r="B1377" i="49"/>
  <c r="F1376" i="49"/>
  <c r="E1376" i="49"/>
  <c r="D1376" i="49"/>
  <c r="C1376" i="49"/>
  <c r="B1376" i="49"/>
  <c r="F1375" i="49"/>
  <c r="E1375" i="49"/>
  <c r="D1375" i="49"/>
  <c r="C1375" i="49"/>
  <c r="B1375" i="49"/>
  <c r="F1374" i="49"/>
  <c r="E1374" i="49"/>
  <c r="D1374" i="49"/>
  <c r="C1374" i="49"/>
  <c r="B1374" i="49"/>
  <c r="F1373" i="49"/>
  <c r="E1373" i="49"/>
  <c r="D1373" i="49"/>
  <c r="C1373" i="49"/>
  <c r="B1373" i="49"/>
  <c r="F1372" i="49"/>
  <c r="E1372" i="49"/>
  <c r="D1372" i="49"/>
  <c r="C1372" i="49"/>
  <c r="B1372" i="49"/>
  <c r="F1371" i="49"/>
  <c r="E1371" i="49"/>
  <c r="D1371" i="49"/>
  <c r="C1371" i="49"/>
  <c r="B1371" i="49"/>
  <c r="F1370" i="49"/>
  <c r="E1370" i="49"/>
  <c r="D1370" i="49"/>
  <c r="C1370" i="49"/>
  <c r="B1370" i="49"/>
  <c r="F1369" i="49"/>
  <c r="E1369" i="49"/>
  <c r="D1369" i="49"/>
  <c r="C1369" i="49"/>
  <c r="B1369" i="49"/>
  <c r="F1368" i="49"/>
  <c r="E1368" i="49"/>
  <c r="D1368" i="49"/>
  <c r="C1368" i="49"/>
  <c r="B1368" i="49"/>
  <c r="F1367" i="49"/>
  <c r="E1367" i="49"/>
  <c r="D1367" i="49"/>
  <c r="C1367" i="49"/>
  <c r="B1367" i="49"/>
  <c r="F1366" i="49"/>
  <c r="E1366" i="49"/>
  <c r="D1366" i="49"/>
  <c r="C1366" i="49"/>
  <c r="B1366" i="49"/>
  <c r="F1365" i="49"/>
  <c r="E1365" i="49"/>
  <c r="D1365" i="49"/>
  <c r="C1365" i="49"/>
  <c r="B1365" i="49"/>
  <c r="F1364" i="49"/>
  <c r="E1364" i="49"/>
  <c r="D1364" i="49"/>
  <c r="C1364" i="49"/>
  <c r="B1364" i="49"/>
  <c r="F1363" i="49"/>
  <c r="E1363" i="49"/>
  <c r="D1363" i="49"/>
  <c r="C1363" i="49"/>
  <c r="B1363" i="49"/>
  <c r="F1362" i="49"/>
  <c r="E1362" i="49"/>
  <c r="D1362" i="49"/>
  <c r="C1362" i="49"/>
  <c r="B1362" i="49"/>
  <c r="F1361" i="49"/>
  <c r="E1361" i="49"/>
  <c r="D1361" i="49"/>
  <c r="C1361" i="49"/>
  <c r="B1361" i="49"/>
  <c r="F1360" i="49"/>
  <c r="E1360" i="49"/>
  <c r="D1360" i="49"/>
  <c r="C1360" i="49"/>
  <c r="B1360" i="49"/>
  <c r="F1359" i="49"/>
  <c r="E1359" i="49"/>
  <c r="D1359" i="49"/>
  <c r="C1359" i="49"/>
  <c r="B1359" i="49"/>
  <c r="F1358" i="49"/>
  <c r="E1358" i="49"/>
  <c r="D1358" i="49"/>
  <c r="C1358" i="49"/>
  <c r="B1358" i="49"/>
  <c r="F1357" i="49"/>
  <c r="E1357" i="49"/>
  <c r="D1357" i="49"/>
  <c r="C1357" i="49"/>
  <c r="B1357" i="49"/>
  <c r="F1356" i="49"/>
  <c r="E1356" i="49"/>
  <c r="D1356" i="49"/>
  <c r="C1356" i="49"/>
  <c r="B1356" i="49"/>
  <c r="F1355" i="49"/>
  <c r="E1355" i="49"/>
  <c r="D1355" i="49"/>
  <c r="C1355" i="49"/>
  <c r="B1355" i="49"/>
  <c r="F1354" i="49"/>
  <c r="E1354" i="49"/>
  <c r="D1354" i="49"/>
  <c r="C1354" i="49"/>
  <c r="B1354" i="49"/>
  <c r="F1353" i="49"/>
  <c r="E1353" i="49"/>
  <c r="D1353" i="49"/>
  <c r="C1353" i="49"/>
  <c r="B1353" i="49"/>
  <c r="F1352" i="49"/>
  <c r="E1352" i="49"/>
  <c r="D1352" i="49"/>
  <c r="C1352" i="49"/>
  <c r="B1352" i="49"/>
  <c r="F1351" i="49"/>
  <c r="E1351" i="49"/>
  <c r="D1351" i="49"/>
  <c r="C1351" i="49"/>
  <c r="B1351" i="49"/>
  <c r="F1350" i="49"/>
  <c r="E1350" i="49"/>
  <c r="D1350" i="49"/>
  <c r="C1350" i="49"/>
  <c r="B1350" i="49"/>
  <c r="F1349" i="49"/>
  <c r="E1349" i="49"/>
  <c r="D1349" i="49"/>
  <c r="C1349" i="49"/>
  <c r="B1349" i="49"/>
  <c r="F1348" i="49"/>
  <c r="E1348" i="49"/>
  <c r="D1348" i="49"/>
  <c r="C1348" i="49"/>
  <c r="B1348" i="49"/>
  <c r="F1347" i="49"/>
  <c r="E1347" i="49"/>
  <c r="D1347" i="49"/>
  <c r="C1347" i="49"/>
  <c r="B1347" i="49"/>
  <c r="F1346" i="49"/>
  <c r="E1346" i="49"/>
  <c r="D1346" i="49"/>
  <c r="C1346" i="49"/>
  <c r="B1346" i="49"/>
  <c r="F1345" i="49"/>
  <c r="E1345" i="49"/>
  <c r="D1345" i="49"/>
  <c r="C1345" i="49"/>
  <c r="B1345" i="49"/>
  <c r="F1344" i="49"/>
  <c r="E1344" i="49"/>
  <c r="D1344" i="49"/>
  <c r="C1344" i="49"/>
  <c r="B1344" i="49"/>
  <c r="F1343" i="49"/>
  <c r="E1343" i="49"/>
  <c r="D1343" i="49"/>
  <c r="C1343" i="49"/>
  <c r="B1343" i="49"/>
  <c r="F1342" i="49"/>
  <c r="E1342" i="49"/>
  <c r="D1342" i="49"/>
  <c r="C1342" i="49"/>
  <c r="B1342" i="49"/>
  <c r="F1341" i="49"/>
  <c r="E1341" i="49"/>
  <c r="D1341" i="49"/>
  <c r="C1341" i="49"/>
  <c r="B1341" i="49"/>
  <c r="F1340" i="49"/>
  <c r="E1340" i="49"/>
  <c r="D1340" i="49"/>
  <c r="C1340" i="49"/>
  <c r="B1340" i="49"/>
  <c r="F1339" i="49"/>
  <c r="E1339" i="49"/>
  <c r="D1339" i="49"/>
  <c r="C1339" i="49"/>
  <c r="B1339" i="49"/>
  <c r="F1338" i="49"/>
  <c r="E1338" i="49"/>
  <c r="D1338" i="49"/>
  <c r="C1338" i="49"/>
  <c r="B1338" i="49"/>
  <c r="F1337" i="49"/>
  <c r="E1337" i="49"/>
  <c r="D1337" i="49"/>
  <c r="C1337" i="49"/>
  <c r="B1337" i="49"/>
  <c r="F1336" i="49"/>
  <c r="E1336" i="49"/>
  <c r="D1336" i="49"/>
  <c r="C1336" i="49"/>
  <c r="B1336" i="49"/>
  <c r="F1335" i="49"/>
  <c r="E1335" i="49"/>
  <c r="D1335" i="49"/>
  <c r="C1335" i="49"/>
  <c r="B1335" i="49"/>
  <c r="F1334" i="49"/>
  <c r="E1334" i="49"/>
  <c r="D1334" i="49"/>
  <c r="C1334" i="49"/>
  <c r="B1334" i="49"/>
  <c r="F1333" i="49"/>
  <c r="E1333" i="49"/>
  <c r="D1333" i="49"/>
  <c r="C1333" i="49"/>
  <c r="B1333" i="49"/>
  <c r="F1332" i="49"/>
  <c r="E1332" i="49"/>
  <c r="D1332" i="49"/>
  <c r="C1332" i="49"/>
  <c r="B1332" i="49"/>
  <c r="F1331" i="49"/>
  <c r="E1331" i="49"/>
  <c r="D1331" i="49"/>
  <c r="C1331" i="49"/>
  <c r="B1331" i="49"/>
  <c r="F1330" i="49"/>
  <c r="E1330" i="49"/>
  <c r="D1330" i="49"/>
  <c r="C1330" i="49"/>
  <c r="B1330" i="49"/>
  <c r="F1329" i="49"/>
  <c r="E1329" i="49"/>
  <c r="D1329" i="49"/>
  <c r="C1329" i="49"/>
  <c r="B1329" i="49"/>
  <c r="F1328" i="49"/>
  <c r="E1328" i="49"/>
  <c r="D1328" i="49"/>
  <c r="C1328" i="49"/>
  <c r="B1328" i="49"/>
  <c r="F1327" i="49"/>
  <c r="E1327" i="49"/>
  <c r="D1327" i="49"/>
  <c r="C1327" i="49"/>
  <c r="B1327" i="49"/>
  <c r="F1326" i="49"/>
  <c r="E1326" i="49"/>
  <c r="D1326" i="49"/>
  <c r="C1326" i="49"/>
  <c r="B1326" i="49"/>
  <c r="F1325" i="49"/>
  <c r="E1325" i="49"/>
  <c r="D1325" i="49"/>
  <c r="C1325" i="49"/>
  <c r="B1325" i="49"/>
  <c r="F1324" i="49"/>
  <c r="E1324" i="49"/>
  <c r="D1324" i="49"/>
  <c r="C1324" i="49"/>
  <c r="B1324" i="49"/>
  <c r="F1323" i="49"/>
  <c r="E1323" i="49"/>
  <c r="D1323" i="49"/>
  <c r="C1323" i="49"/>
  <c r="B1323" i="49"/>
  <c r="F1322" i="49"/>
  <c r="E1322" i="49"/>
  <c r="D1322" i="49"/>
  <c r="C1322" i="49"/>
  <c r="B1322" i="49"/>
  <c r="F1321" i="49"/>
  <c r="E1321" i="49"/>
  <c r="D1321" i="49"/>
  <c r="C1321" i="49"/>
  <c r="B1321" i="49"/>
  <c r="F1320" i="49"/>
  <c r="E1320" i="49"/>
  <c r="D1320" i="49"/>
  <c r="C1320" i="49"/>
  <c r="B1320" i="49"/>
  <c r="F1319" i="49"/>
  <c r="E1319" i="49"/>
  <c r="D1319" i="49"/>
  <c r="C1319" i="49"/>
  <c r="B1319" i="49"/>
  <c r="F1318" i="49"/>
  <c r="E1318" i="49"/>
  <c r="D1318" i="49"/>
  <c r="C1318" i="49"/>
  <c r="B1318" i="49"/>
  <c r="F1317" i="49"/>
  <c r="E1317" i="49"/>
  <c r="D1317" i="49"/>
  <c r="C1317" i="49"/>
  <c r="B1317" i="49"/>
  <c r="F1316" i="49"/>
  <c r="E1316" i="49"/>
  <c r="D1316" i="49"/>
  <c r="C1316" i="49"/>
  <c r="B1316" i="49"/>
  <c r="F1315" i="49"/>
  <c r="E1315" i="49"/>
  <c r="D1315" i="49"/>
  <c r="C1315" i="49"/>
  <c r="B1315" i="49"/>
  <c r="F1314" i="49"/>
  <c r="E1314" i="49"/>
  <c r="D1314" i="49"/>
  <c r="C1314" i="49"/>
  <c r="B1314" i="49"/>
  <c r="F1313" i="49"/>
  <c r="E1313" i="49"/>
  <c r="D1313" i="49"/>
  <c r="C1313" i="49"/>
  <c r="B1313" i="49"/>
  <c r="F1312" i="49"/>
  <c r="E1312" i="49"/>
  <c r="D1312" i="49"/>
  <c r="C1312" i="49"/>
  <c r="B1312" i="49"/>
  <c r="F1311" i="49"/>
  <c r="E1311" i="49"/>
  <c r="D1311" i="49"/>
  <c r="C1311" i="49"/>
  <c r="B1311" i="49"/>
  <c r="F1310" i="49"/>
  <c r="E1310" i="49"/>
  <c r="D1310" i="49"/>
  <c r="C1310" i="49"/>
  <c r="B1310" i="49"/>
  <c r="F1309" i="49"/>
  <c r="E1309" i="49"/>
  <c r="D1309" i="49"/>
  <c r="C1309" i="49"/>
  <c r="B1309" i="49"/>
  <c r="F1308" i="49"/>
  <c r="E1308" i="49"/>
  <c r="D1308" i="49"/>
  <c r="C1308" i="49"/>
  <c r="B1308" i="49"/>
  <c r="F1307" i="49"/>
  <c r="E1307" i="49"/>
  <c r="D1307" i="49"/>
  <c r="C1307" i="49"/>
  <c r="B1307" i="49"/>
  <c r="F1306" i="49"/>
  <c r="E1306" i="49"/>
  <c r="D1306" i="49"/>
  <c r="C1306" i="49"/>
  <c r="B1306" i="49"/>
  <c r="F1305" i="49"/>
  <c r="E1305" i="49"/>
  <c r="D1305" i="49"/>
  <c r="C1305" i="49"/>
  <c r="B1305" i="49"/>
  <c r="F1304" i="49"/>
  <c r="E1304" i="49"/>
  <c r="D1304" i="49"/>
  <c r="C1304" i="49"/>
  <c r="B1304" i="49"/>
  <c r="F1303" i="49"/>
  <c r="E1303" i="49"/>
  <c r="D1303" i="49"/>
  <c r="C1303" i="49"/>
  <c r="B1303" i="49"/>
  <c r="F1302" i="49"/>
  <c r="E1302" i="49"/>
  <c r="D1302" i="49"/>
  <c r="C1302" i="49"/>
  <c r="B1302" i="49"/>
  <c r="F1301" i="49"/>
  <c r="E1301" i="49"/>
  <c r="D1301" i="49"/>
  <c r="C1301" i="49"/>
  <c r="B1301" i="49"/>
  <c r="F1300" i="49"/>
  <c r="E1300" i="49"/>
  <c r="D1300" i="49"/>
  <c r="C1300" i="49"/>
  <c r="B1300" i="49"/>
  <c r="F1299" i="49"/>
  <c r="E1299" i="49"/>
  <c r="D1299" i="49"/>
  <c r="C1299" i="49"/>
  <c r="B1299" i="49"/>
  <c r="F1298" i="49"/>
  <c r="E1298" i="49"/>
  <c r="D1298" i="49"/>
  <c r="C1298" i="49"/>
  <c r="B1298" i="49"/>
  <c r="F1297" i="49"/>
  <c r="E1297" i="49"/>
  <c r="D1297" i="49"/>
  <c r="C1297" i="49"/>
  <c r="B1297" i="49"/>
  <c r="F1296" i="49"/>
  <c r="E1296" i="49"/>
  <c r="D1296" i="49"/>
  <c r="C1296" i="49"/>
  <c r="B1296" i="49"/>
  <c r="F1295" i="49"/>
  <c r="E1295" i="49"/>
  <c r="D1295" i="49"/>
  <c r="C1295" i="49"/>
  <c r="B1295" i="49"/>
  <c r="F1294" i="49"/>
  <c r="E1294" i="49"/>
  <c r="D1294" i="49"/>
  <c r="C1294" i="49"/>
  <c r="B1294" i="49"/>
  <c r="F1293" i="49"/>
  <c r="E1293" i="49"/>
  <c r="D1293" i="49"/>
  <c r="C1293" i="49"/>
  <c r="B1293" i="49"/>
  <c r="F1292" i="49"/>
  <c r="E1292" i="49"/>
  <c r="D1292" i="49"/>
  <c r="C1292" i="49"/>
  <c r="B1292" i="49"/>
  <c r="F1291" i="49"/>
  <c r="E1291" i="49"/>
  <c r="D1291" i="49"/>
  <c r="C1291" i="49"/>
  <c r="B1291" i="49"/>
  <c r="F1290" i="49"/>
  <c r="E1290" i="49"/>
  <c r="D1290" i="49"/>
  <c r="C1290" i="49"/>
  <c r="B1290" i="49"/>
  <c r="F1289" i="49"/>
  <c r="E1289" i="49"/>
  <c r="D1289" i="49"/>
  <c r="C1289" i="49"/>
  <c r="B1289" i="49"/>
  <c r="F1288" i="49"/>
  <c r="E1288" i="49"/>
  <c r="D1288" i="49"/>
  <c r="C1288" i="49"/>
  <c r="B1288" i="49"/>
  <c r="F1287" i="49"/>
  <c r="E1287" i="49"/>
  <c r="D1287" i="49"/>
  <c r="C1287" i="49"/>
  <c r="B1287" i="49"/>
  <c r="F1286" i="49"/>
  <c r="E1286" i="49"/>
  <c r="D1286" i="49"/>
  <c r="C1286" i="49"/>
  <c r="B1286" i="49"/>
  <c r="F1285" i="49"/>
  <c r="E1285" i="49"/>
  <c r="D1285" i="49"/>
  <c r="C1285" i="49"/>
  <c r="B1285" i="49"/>
  <c r="F1284" i="49"/>
  <c r="E1284" i="49"/>
  <c r="D1284" i="49"/>
  <c r="C1284" i="49"/>
  <c r="B1284" i="49"/>
  <c r="F1283" i="49"/>
  <c r="E1283" i="49"/>
  <c r="D1283" i="49"/>
  <c r="C1283" i="49"/>
  <c r="B1283" i="49"/>
  <c r="F1282" i="49"/>
  <c r="E1282" i="49"/>
  <c r="D1282" i="49"/>
  <c r="C1282" i="49"/>
  <c r="B1282" i="49"/>
  <c r="F1281" i="49"/>
  <c r="E1281" i="49"/>
  <c r="D1281" i="49"/>
  <c r="C1281" i="49"/>
  <c r="B1281" i="49"/>
  <c r="F1280" i="49"/>
  <c r="E1280" i="49"/>
  <c r="D1280" i="49"/>
  <c r="C1280" i="49"/>
  <c r="B1280" i="49"/>
  <c r="F1279" i="49"/>
  <c r="E1279" i="49"/>
  <c r="D1279" i="49"/>
  <c r="C1279" i="49"/>
  <c r="B1279" i="49"/>
  <c r="F1278" i="49"/>
  <c r="E1278" i="49"/>
  <c r="D1278" i="49"/>
  <c r="C1278" i="49"/>
  <c r="B1278" i="49"/>
  <c r="F1277" i="49"/>
  <c r="E1277" i="49"/>
  <c r="D1277" i="49"/>
  <c r="C1277" i="49"/>
  <c r="B1277" i="49"/>
  <c r="F1276" i="49"/>
  <c r="E1276" i="49"/>
  <c r="D1276" i="49"/>
  <c r="C1276" i="49"/>
  <c r="B1276" i="49"/>
  <c r="F1275" i="49"/>
  <c r="E1275" i="49"/>
  <c r="D1275" i="49"/>
  <c r="C1275" i="49"/>
  <c r="B1275" i="49"/>
  <c r="F1274" i="49"/>
  <c r="E1274" i="49"/>
  <c r="D1274" i="49"/>
  <c r="C1274" i="49"/>
  <c r="B1274" i="49"/>
  <c r="F1273" i="49"/>
  <c r="E1273" i="49"/>
  <c r="D1273" i="49"/>
  <c r="C1273" i="49"/>
  <c r="B1273" i="49"/>
  <c r="F1272" i="49"/>
  <c r="E1272" i="49"/>
  <c r="D1272" i="49"/>
  <c r="C1272" i="49"/>
  <c r="B1272" i="49"/>
  <c r="F1271" i="49"/>
  <c r="E1271" i="49"/>
  <c r="D1271" i="49"/>
  <c r="C1271" i="49"/>
  <c r="B1271" i="49"/>
  <c r="F1270" i="49"/>
  <c r="E1270" i="49"/>
  <c r="D1270" i="49"/>
  <c r="C1270" i="49"/>
  <c r="B1270" i="49"/>
  <c r="F1269" i="49"/>
  <c r="E1269" i="49"/>
  <c r="D1269" i="49"/>
  <c r="C1269" i="49"/>
  <c r="B1269" i="49"/>
  <c r="F1268" i="49"/>
  <c r="E1268" i="49"/>
  <c r="D1268" i="49"/>
  <c r="C1268" i="49"/>
  <c r="B1268" i="49"/>
  <c r="F1267" i="49"/>
  <c r="E1267" i="49"/>
  <c r="D1267" i="49"/>
  <c r="C1267" i="49"/>
  <c r="B1267" i="49"/>
  <c r="F1266" i="49"/>
  <c r="E1266" i="49"/>
  <c r="D1266" i="49"/>
  <c r="C1266" i="49"/>
  <c r="B1266" i="49"/>
  <c r="F1265" i="49"/>
  <c r="E1265" i="49"/>
  <c r="D1265" i="49"/>
  <c r="C1265" i="49"/>
  <c r="B1265" i="49"/>
  <c r="F1264" i="49"/>
  <c r="E1264" i="49"/>
  <c r="D1264" i="49"/>
  <c r="C1264" i="49"/>
  <c r="B1264" i="49"/>
  <c r="F1263" i="49"/>
  <c r="E1263" i="49"/>
  <c r="D1263" i="49"/>
  <c r="C1263" i="49"/>
  <c r="B1263" i="49"/>
  <c r="F1262" i="49"/>
  <c r="E1262" i="49"/>
  <c r="D1262" i="49"/>
  <c r="C1262" i="49"/>
  <c r="B1262" i="49"/>
  <c r="F1261" i="49"/>
  <c r="E1261" i="49"/>
  <c r="D1261" i="49"/>
  <c r="C1261" i="49"/>
  <c r="B1261" i="49"/>
  <c r="F1260" i="49"/>
  <c r="E1260" i="49"/>
  <c r="D1260" i="49"/>
  <c r="C1260" i="49"/>
  <c r="B1260" i="49"/>
  <c r="F1259" i="49"/>
  <c r="E1259" i="49"/>
  <c r="D1259" i="49"/>
  <c r="C1259" i="49"/>
  <c r="B1259" i="49"/>
  <c r="F1258" i="49"/>
  <c r="E1258" i="49"/>
  <c r="D1258" i="49"/>
  <c r="C1258" i="49"/>
  <c r="B1258" i="49"/>
  <c r="F1257" i="49"/>
  <c r="E1257" i="49"/>
  <c r="D1257" i="49"/>
  <c r="C1257" i="49"/>
  <c r="B1257" i="49"/>
  <c r="F1256" i="49"/>
  <c r="E1256" i="49"/>
  <c r="D1256" i="49"/>
  <c r="C1256" i="49"/>
  <c r="B1256" i="49"/>
  <c r="F1255" i="49"/>
  <c r="E1255" i="49"/>
  <c r="D1255" i="49"/>
  <c r="C1255" i="49"/>
  <c r="B1255" i="49"/>
  <c r="F1254" i="49"/>
  <c r="E1254" i="49"/>
  <c r="D1254" i="49"/>
  <c r="C1254" i="49"/>
  <c r="B1254" i="49"/>
  <c r="F1253" i="49"/>
  <c r="E1253" i="49"/>
  <c r="D1253" i="49"/>
  <c r="C1253" i="49"/>
  <c r="B1253" i="49"/>
  <c r="F1252" i="49"/>
  <c r="E1252" i="49"/>
  <c r="D1252" i="49"/>
  <c r="C1252" i="49"/>
  <c r="B1252" i="49"/>
  <c r="F1251" i="49"/>
  <c r="E1251" i="49"/>
  <c r="D1251" i="49"/>
  <c r="C1251" i="49"/>
  <c r="B1251" i="49"/>
  <c r="F1250" i="49"/>
  <c r="E1250" i="49"/>
  <c r="D1250" i="49"/>
  <c r="C1250" i="49"/>
  <c r="B1250" i="49"/>
  <c r="F1249" i="49"/>
  <c r="E1249" i="49"/>
  <c r="D1249" i="49"/>
  <c r="C1249" i="49"/>
  <c r="B1249" i="49"/>
  <c r="F1248" i="49"/>
  <c r="E1248" i="49"/>
  <c r="D1248" i="49"/>
  <c r="C1248" i="49"/>
  <c r="B1248" i="49"/>
  <c r="F1247" i="49"/>
  <c r="E1247" i="49"/>
  <c r="D1247" i="49"/>
  <c r="C1247" i="49"/>
  <c r="B1247" i="49"/>
  <c r="F1246" i="49"/>
  <c r="E1246" i="49"/>
  <c r="D1246" i="49"/>
  <c r="C1246" i="49"/>
  <c r="B1246" i="49"/>
  <c r="F1245" i="49"/>
  <c r="E1245" i="49"/>
  <c r="D1245" i="49"/>
  <c r="C1245" i="49"/>
  <c r="B1245" i="49"/>
  <c r="F1244" i="49"/>
  <c r="E1244" i="49"/>
  <c r="D1244" i="49"/>
  <c r="C1244" i="49"/>
  <c r="B1244" i="49"/>
  <c r="F1243" i="49"/>
  <c r="E1243" i="49"/>
  <c r="D1243" i="49"/>
  <c r="C1243" i="49"/>
  <c r="B1243" i="49"/>
  <c r="F1242" i="49"/>
  <c r="E1242" i="49"/>
  <c r="D1242" i="49"/>
  <c r="C1242" i="49"/>
  <c r="B1242" i="49"/>
  <c r="F1241" i="49"/>
  <c r="E1241" i="49"/>
  <c r="D1241" i="49"/>
  <c r="C1241" i="49"/>
  <c r="B1241" i="49"/>
  <c r="F1240" i="49"/>
  <c r="E1240" i="49"/>
  <c r="D1240" i="49"/>
  <c r="C1240" i="49"/>
  <c r="B1240" i="49"/>
  <c r="F1239" i="49"/>
  <c r="E1239" i="49"/>
  <c r="D1239" i="49"/>
  <c r="C1239" i="49"/>
  <c r="B1239" i="49"/>
  <c r="F1238" i="49"/>
  <c r="E1238" i="49"/>
  <c r="D1238" i="49"/>
  <c r="C1238" i="49"/>
  <c r="B1238" i="49"/>
  <c r="F1237" i="49"/>
  <c r="E1237" i="49"/>
  <c r="D1237" i="49"/>
  <c r="C1237" i="49"/>
  <c r="B1237" i="49"/>
  <c r="F1236" i="49"/>
  <c r="E1236" i="49"/>
  <c r="D1236" i="49"/>
  <c r="C1236" i="49"/>
  <c r="B1236" i="49"/>
  <c r="F1235" i="49"/>
  <c r="E1235" i="49"/>
  <c r="D1235" i="49"/>
  <c r="C1235" i="49"/>
  <c r="B1235" i="49"/>
  <c r="F1234" i="49"/>
  <c r="E1234" i="49"/>
  <c r="D1234" i="49"/>
  <c r="C1234" i="49"/>
  <c r="B1234" i="49"/>
  <c r="F1233" i="49"/>
  <c r="E1233" i="49"/>
  <c r="D1233" i="49"/>
  <c r="C1233" i="49"/>
  <c r="B1233" i="49"/>
  <c r="F1232" i="49"/>
  <c r="E1232" i="49"/>
  <c r="D1232" i="49"/>
  <c r="C1232" i="49"/>
  <c r="B1232" i="49"/>
  <c r="F1231" i="49"/>
  <c r="E1231" i="49"/>
  <c r="D1231" i="49"/>
  <c r="C1231" i="49"/>
  <c r="B1231" i="49"/>
  <c r="F1230" i="49"/>
  <c r="E1230" i="49"/>
  <c r="D1230" i="49"/>
  <c r="C1230" i="49"/>
  <c r="B1230" i="49"/>
  <c r="F1229" i="49"/>
  <c r="E1229" i="49"/>
  <c r="D1229" i="49"/>
  <c r="C1229" i="49"/>
  <c r="B1229" i="49"/>
  <c r="F1228" i="49"/>
  <c r="E1228" i="49"/>
  <c r="D1228" i="49"/>
  <c r="C1228" i="49"/>
  <c r="B1228" i="49"/>
  <c r="F1227" i="49"/>
  <c r="E1227" i="49"/>
  <c r="D1227" i="49"/>
  <c r="C1227" i="49"/>
  <c r="B1227" i="49"/>
  <c r="F1226" i="49"/>
  <c r="E1226" i="49"/>
  <c r="D1226" i="49"/>
  <c r="C1226" i="49"/>
  <c r="B1226" i="49"/>
  <c r="F1225" i="49"/>
  <c r="E1225" i="49"/>
  <c r="D1225" i="49"/>
  <c r="C1225" i="49"/>
  <c r="B1225" i="49"/>
  <c r="F1224" i="49"/>
  <c r="E1224" i="49"/>
  <c r="D1224" i="49"/>
  <c r="C1224" i="49"/>
  <c r="B1224" i="49"/>
  <c r="F1223" i="49"/>
  <c r="E1223" i="49"/>
  <c r="D1223" i="49"/>
  <c r="C1223" i="49"/>
  <c r="B1223" i="49"/>
  <c r="F1222" i="49"/>
  <c r="E1222" i="49"/>
  <c r="D1222" i="49"/>
  <c r="C1222" i="49"/>
  <c r="B1222" i="49"/>
  <c r="F1221" i="49"/>
  <c r="E1221" i="49"/>
  <c r="D1221" i="49"/>
  <c r="C1221" i="49"/>
  <c r="B1221" i="49"/>
  <c r="F1220" i="49"/>
  <c r="E1220" i="49"/>
  <c r="D1220" i="49"/>
  <c r="C1220" i="49"/>
  <c r="B1220" i="49"/>
  <c r="F1219" i="49"/>
  <c r="E1219" i="49"/>
  <c r="D1219" i="49"/>
  <c r="C1219" i="49"/>
  <c r="B1219" i="49"/>
  <c r="F1218" i="49"/>
  <c r="E1218" i="49"/>
  <c r="D1218" i="49"/>
  <c r="C1218" i="49"/>
  <c r="B1218" i="49"/>
  <c r="F1217" i="49"/>
  <c r="E1217" i="49"/>
  <c r="D1217" i="49"/>
  <c r="C1217" i="49"/>
  <c r="B1217" i="49"/>
  <c r="F1216" i="49"/>
  <c r="E1216" i="49"/>
  <c r="D1216" i="49"/>
  <c r="C1216" i="49"/>
  <c r="B1216" i="49"/>
  <c r="F1215" i="49"/>
  <c r="E1215" i="49"/>
  <c r="D1215" i="49"/>
  <c r="C1215" i="49"/>
  <c r="B1215" i="49"/>
  <c r="F1214" i="49"/>
  <c r="E1214" i="49"/>
  <c r="D1214" i="49"/>
  <c r="C1214" i="49"/>
  <c r="B1214" i="49"/>
  <c r="F1213" i="49"/>
  <c r="E1213" i="49"/>
  <c r="D1213" i="49"/>
  <c r="C1213" i="49"/>
  <c r="B1213" i="49"/>
  <c r="F1212" i="49"/>
  <c r="E1212" i="49"/>
  <c r="D1212" i="49"/>
  <c r="C1212" i="49"/>
  <c r="B1212" i="49"/>
  <c r="F1211" i="49"/>
  <c r="E1211" i="49"/>
  <c r="D1211" i="49"/>
  <c r="C1211" i="49"/>
  <c r="B1211" i="49"/>
  <c r="F1210" i="49"/>
  <c r="E1210" i="49"/>
  <c r="D1210" i="49"/>
  <c r="C1210" i="49"/>
  <c r="B1210" i="49"/>
  <c r="F1209" i="49"/>
  <c r="E1209" i="49"/>
  <c r="D1209" i="49"/>
  <c r="C1209" i="49"/>
  <c r="B1209" i="49"/>
  <c r="F1208" i="49"/>
  <c r="E1208" i="49"/>
  <c r="D1208" i="49"/>
  <c r="C1208" i="49"/>
  <c r="B1208" i="49"/>
  <c r="F1207" i="49"/>
  <c r="E1207" i="49"/>
  <c r="D1207" i="49"/>
  <c r="C1207" i="49"/>
  <c r="B1207" i="49"/>
  <c r="F1206" i="49"/>
  <c r="E1206" i="49"/>
  <c r="D1206" i="49"/>
  <c r="C1206" i="49"/>
  <c r="B1206" i="49"/>
  <c r="F1205" i="49"/>
  <c r="E1205" i="49"/>
  <c r="D1205" i="49"/>
  <c r="C1205" i="49"/>
  <c r="B1205" i="49"/>
  <c r="F1204" i="49"/>
  <c r="E1204" i="49"/>
  <c r="D1204" i="49"/>
  <c r="C1204" i="49"/>
  <c r="B1204" i="49"/>
  <c r="F1203" i="49"/>
  <c r="E1203" i="49"/>
  <c r="D1203" i="49"/>
  <c r="C1203" i="49"/>
  <c r="B1203" i="49"/>
  <c r="F1202" i="49"/>
  <c r="E1202" i="49"/>
  <c r="D1202" i="49"/>
  <c r="C1202" i="49"/>
  <c r="B1202" i="49"/>
  <c r="F1201" i="49"/>
  <c r="E1201" i="49"/>
  <c r="D1201" i="49"/>
  <c r="C1201" i="49"/>
  <c r="B1201" i="49"/>
  <c r="F1200" i="49"/>
  <c r="E1200" i="49"/>
  <c r="D1200" i="49"/>
  <c r="C1200" i="49"/>
  <c r="B1200" i="49"/>
  <c r="F1199" i="49"/>
  <c r="E1199" i="49"/>
  <c r="D1199" i="49"/>
  <c r="C1199" i="49"/>
  <c r="B1199" i="49"/>
  <c r="F1198" i="49"/>
  <c r="E1198" i="49"/>
  <c r="D1198" i="49"/>
  <c r="C1198" i="49"/>
  <c r="B1198" i="49"/>
  <c r="F1197" i="49"/>
  <c r="E1197" i="49"/>
  <c r="D1197" i="49"/>
  <c r="C1197" i="49"/>
  <c r="B1197" i="49"/>
  <c r="F1196" i="49"/>
  <c r="E1196" i="49"/>
  <c r="D1196" i="49"/>
  <c r="C1196" i="49"/>
  <c r="B1196" i="49"/>
  <c r="F1195" i="49"/>
  <c r="E1195" i="49"/>
  <c r="D1195" i="49"/>
  <c r="C1195" i="49"/>
  <c r="B1195" i="49"/>
  <c r="F1194" i="49"/>
  <c r="E1194" i="49"/>
  <c r="D1194" i="49"/>
  <c r="C1194" i="49"/>
  <c r="B1194" i="49"/>
  <c r="F1193" i="49"/>
  <c r="E1193" i="49"/>
  <c r="D1193" i="49"/>
  <c r="C1193" i="49"/>
  <c r="B1193" i="49"/>
  <c r="F1192" i="49"/>
  <c r="E1192" i="49"/>
  <c r="D1192" i="49"/>
  <c r="C1192" i="49"/>
  <c r="B1192" i="49"/>
  <c r="F1191" i="49"/>
  <c r="E1191" i="49"/>
  <c r="D1191" i="49"/>
  <c r="C1191" i="49"/>
  <c r="B1191" i="49"/>
  <c r="F1190" i="49"/>
  <c r="E1190" i="49"/>
  <c r="D1190" i="49"/>
  <c r="C1190" i="49"/>
  <c r="B1190" i="49"/>
  <c r="F1189" i="49"/>
  <c r="E1189" i="49"/>
  <c r="D1189" i="49"/>
  <c r="C1189" i="49"/>
  <c r="B1189" i="49"/>
  <c r="F1188" i="49"/>
  <c r="E1188" i="49"/>
  <c r="D1188" i="49"/>
  <c r="C1188" i="49"/>
  <c r="B1188" i="49"/>
  <c r="F1187" i="49"/>
  <c r="E1187" i="49"/>
  <c r="D1187" i="49"/>
  <c r="C1187" i="49"/>
  <c r="B1187" i="49"/>
  <c r="F1186" i="49"/>
  <c r="E1186" i="49"/>
  <c r="D1186" i="49"/>
  <c r="C1186" i="49"/>
  <c r="B1186" i="49"/>
  <c r="F1185" i="49"/>
  <c r="E1185" i="49"/>
  <c r="D1185" i="49"/>
  <c r="C1185" i="49"/>
  <c r="B1185" i="49"/>
  <c r="F1184" i="49"/>
  <c r="E1184" i="49"/>
  <c r="D1184" i="49"/>
  <c r="C1184" i="49"/>
  <c r="B1184" i="49"/>
  <c r="F1183" i="49"/>
  <c r="E1183" i="49"/>
  <c r="D1183" i="49"/>
  <c r="C1183" i="49"/>
  <c r="B1183" i="49"/>
  <c r="F1182" i="49"/>
  <c r="E1182" i="49"/>
  <c r="D1182" i="49"/>
  <c r="C1182" i="49"/>
  <c r="B1182" i="49"/>
  <c r="F1181" i="49"/>
  <c r="E1181" i="49"/>
  <c r="D1181" i="49"/>
  <c r="C1181" i="49"/>
  <c r="B1181" i="49"/>
  <c r="F1180" i="49"/>
  <c r="E1180" i="49"/>
  <c r="D1180" i="49"/>
  <c r="C1180" i="49"/>
  <c r="B1180" i="49"/>
  <c r="F1179" i="49"/>
  <c r="E1179" i="49"/>
  <c r="D1179" i="49"/>
  <c r="C1179" i="49"/>
  <c r="B1179" i="49"/>
  <c r="F1178" i="49"/>
  <c r="E1178" i="49"/>
  <c r="D1178" i="49"/>
  <c r="C1178" i="49"/>
  <c r="B1178" i="49"/>
  <c r="F1177" i="49"/>
  <c r="E1177" i="49"/>
  <c r="D1177" i="49"/>
  <c r="C1177" i="49"/>
  <c r="B1177" i="49"/>
  <c r="F1176" i="49"/>
  <c r="E1176" i="49"/>
  <c r="D1176" i="49"/>
  <c r="C1176" i="49"/>
  <c r="B1176" i="49"/>
  <c r="F1175" i="49"/>
  <c r="E1175" i="49"/>
  <c r="D1175" i="49"/>
  <c r="C1175" i="49"/>
  <c r="B1175" i="49"/>
  <c r="F1173" i="49"/>
  <c r="E1173" i="49"/>
  <c r="D1173" i="49"/>
  <c r="C1173" i="49"/>
  <c r="B1173" i="49"/>
  <c r="F1172" i="49"/>
  <c r="E1172" i="49"/>
  <c r="D1172" i="49"/>
  <c r="C1172" i="49"/>
  <c r="B1172" i="49"/>
  <c r="F1171" i="49"/>
  <c r="E1171" i="49"/>
  <c r="D1171" i="49"/>
  <c r="C1171" i="49"/>
  <c r="B1171" i="49"/>
  <c r="F1170" i="49"/>
  <c r="E1170" i="49"/>
  <c r="D1170" i="49"/>
  <c r="C1170" i="49"/>
  <c r="B1170" i="49"/>
  <c r="F1169" i="49"/>
  <c r="E1169" i="49"/>
  <c r="D1169" i="49"/>
  <c r="C1169" i="49"/>
  <c r="B1169" i="49"/>
  <c r="F1168" i="49"/>
  <c r="E1168" i="49"/>
  <c r="D1168" i="49"/>
  <c r="C1168" i="49"/>
  <c r="B1168" i="49"/>
  <c r="F1167" i="49"/>
  <c r="E1167" i="49"/>
  <c r="D1167" i="49"/>
  <c r="C1167" i="49"/>
  <c r="B1167" i="49"/>
  <c r="F1166" i="49"/>
  <c r="E1166" i="49"/>
  <c r="D1166" i="49"/>
  <c r="C1166" i="49"/>
  <c r="B1166" i="49"/>
  <c r="F1165" i="49"/>
  <c r="E1165" i="49"/>
  <c r="D1165" i="49"/>
  <c r="C1165" i="49"/>
  <c r="B1165" i="49"/>
  <c r="F1164" i="49"/>
  <c r="E1164" i="49"/>
  <c r="D1164" i="49"/>
  <c r="C1164" i="49"/>
  <c r="B1164" i="49"/>
  <c r="F1163" i="49"/>
  <c r="E1163" i="49"/>
  <c r="D1163" i="49"/>
  <c r="C1163" i="49"/>
  <c r="B1163" i="49"/>
  <c r="F1162" i="49"/>
  <c r="E1162" i="49"/>
  <c r="D1162" i="49"/>
  <c r="C1162" i="49"/>
  <c r="B1162" i="49"/>
  <c r="F1161" i="49"/>
  <c r="E1161" i="49"/>
  <c r="D1161" i="49"/>
  <c r="C1161" i="49"/>
  <c r="B1161" i="49"/>
  <c r="F1160" i="49"/>
  <c r="E1160" i="49"/>
  <c r="D1160" i="49"/>
  <c r="C1160" i="49"/>
  <c r="B1160" i="49"/>
  <c r="F1159" i="49"/>
  <c r="E1159" i="49"/>
  <c r="D1159" i="49"/>
  <c r="C1159" i="49"/>
  <c r="B1159" i="49"/>
  <c r="F1158" i="49"/>
  <c r="E1158" i="49"/>
  <c r="D1158" i="49"/>
  <c r="C1158" i="49"/>
  <c r="B1158" i="49"/>
  <c r="F1157" i="49"/>
  <c r="E1157" i="49"/>
  <c r="D1157" i="49"/>
  <c r="C1157" i="49"/>
  <c r="B1157" i="49"/>
  <c r="F1156" i="49"/>
  <c r="E1156" i="49"/>
  <c r="D1156" i="49"/>
  <c r="C1156" i="49"/>
  <c r="B1156" i="49"/>
  <c r="F1155" i="49"/>
  <c r="E1155" i="49"/>
  <c r="D1155" i="49"/>
  <c r="C1155" i="49"/>
  <c r="B1155" i="49"/>
  <c r="F1154" i="49"/>
  <c r="E1154" i="49"/>
  <c r="D1154" i="49"/>
  <c r="C1154" i="49"/>
  <c r="B1154" i="49"/>
  <c r="F1153" i="49"/>
  <c r="E1153" i="49"/>
  <c r="D1153" i="49"/>
  <c r="C1153" i="49"/>
  <c r="B1153" i="49"/>
  <c r="F1152" i="49"/>
  <c r="E1152" i="49"/>
  <c r="D1152" i="49"/>
  <c r="C1152" i="49"/>
  <c r="B1152" i="49"/>
  <c r="F1151" i="49"/>
  <c r="E1151" i="49"/>
  <c r="D1151" i="49"/>
  <c r="C1151" i="49"/>
  <c r="B1151" i="49"/>
  <c r="F1150" i="49"/>
  <c r="E1150" i="49"/>
  <c r="D1150" i="49"/>
  <c r="C1150" i="49"/>
  <c r="B1150" i="49"/>
  <c r="F1149" i="49"/>
  <c r="E1149" i="49"/>
  <c r="D1149" i="49"/>
  <c r="C1149" i="49"/>
  <c r="B1149" i="49"/>
  <c r="F1148" i="49"/>
  <c r="E1148" i="49"/>
  <c r="D1148" i="49"/>
  <c r="C1148" i="49"/>
  <c r="B1148" i="49"/>
  <c r="F1147" i="49"/>
  <c r="E1147" i="49"/>
  <c r="D1147" i="49"/>
  <c r="C1147" i="49"/>
  <c r="B1147" i="49"/>
  <c r="F1146" i="49"/>
  <c r="E1146" i="49"/>
  <c r="D1146" i="49"/>
  <c r="C1146" i="49"/>
  <c r="B1146" i="49"/>
  <c r="F1145" i="49"/>
  <c r="E1145" i="49"/>
  <c r="D1145" i="49"/>
  <c r="C1145" i="49"/>
  <c r="B1145" i="49"/>
  <c r="F1144" i="49"/>
  <c r="E1144" i="49"/>
  <c r="D1144" i="49"/>
  <c r="C1144" i="49"/>
  <c r="B1144" i="49"/>
  <c r="F1143" i="49"/>
  <c r="E1143" i="49"/>
  <c r="D1143" i="49"/>
  <c r="C1143" i="49"/>
  <c r="B1143" i="49"/>
  <c r="F1142" i="49"/>
  <c r="E1142" i="49"/>
  <c r="D1142" i="49"/>
  <c r="C1142" i="49"/>
  <c r="B1142" i="49"/>
  <c r="F1141" i="49"/>
  <c r="E1141" i="49"/>
  <c r="D1141" i="49"/>
  <c r="C1141" i="49"/>
  <c r="B1141" i="49"/>
  <c r="F1140" i="49"/>
  <c r="E1140" i="49"/>
  <c r="D1140" i="49"/>
  <c r="C1140" i="49"/>
  <c r="B1140" i="49"/>
  <c r="F1139" i="49"/>
  <c r="E1139" i="49"/>
  <c r="D1139" i="49"/>
  <c r="C1139" i="49"/>
  <c r="B1139" i="49"/>
  <c r="F1138" i="49"/>
  <c r="E1138" i="49"/>
  <c r="D1138" i="49"/>
  <c r="C1138" i="49"/>
  <c r="B1138" i="49"/>
  <c r="F1137" i="49"/>
  <c r="E1137" i="49"/>
  <c r="D1137" i="49"/>
  <c r="C1137" i="49"/>
  <c r="B1137" i="49"/>
  <c r="F1136" i="49"/>
  <c r="E1136" i="49"/>
  <c r="D1136" i="49"/>
  <c r="C1136" i="49"/>
  <c r="B1136" i="49"/>
  <c r="F1135" i="49"/>
  <c r="E1135" i="49"/>
  <c r="D1135" i="49"/>
  <c r="C1135" i="49"/>
  <c r="B1135" i="49"/>
  <c r="F1134" i="49"/>
  <c r="E1134" i="49"/>
  <c r="D1134" i="49"/>
  <c r="C1134" i="49"/>
  <c r="B1134" i="49"/>
  <c r="F1133" i="49"/>
  <c r="E1133" i="49"/>
  <c r="D1133" i="49"/>
  <c r="C1133" i="49"/>
  <c r="B1133" i="49"/>
  <c r="F1132" i="49"/>
  <c r="E1132" i="49"/>
  <c r="D1132" i="49"/>
  <c r="C1132" i="49"/>
  <c r="B1132" i="49"/>
  <c r="F1131" i="49"/>
  <c r="E1131" i="49"/>
  <c r="D1131" i="49"/>
  <c r="C1131" i="49"/>
  <c r="B1131" i="49"/>
  <c r="F1130" i="49"/>
  <c r="E1130" i="49"/>
  <c r="D1130" i="49"/>
  <c r="C1130" i="49"/>
  <c r="B1130" i="49"/>
  <c r="F1129" i="49"/>
  <c r="E1129" i="49"/>
  <c r="D1129" i="49"/>
  <c r="C1129" i="49"/>
  <c r="B1129" i="49"/>
  <c r="F1128" i="49"/>
  <c r="E1128" i="49"/>
  <c r="D1128" i="49"/>
  <c r="C1128" i="49"/>
  <c r="B1128" i="49"/>
  <c r="F1127" i="49"/>
  <c r="E1127" i="49"/>
  <c r="D1127" i="49"/>
  <c r="C1127" i="49"/>
  <c r="B1127" i="49"/>
  <c r="F1126" i="49"/>
  <c r="E1126" i="49"/>
  <c r="D1126" i="49"/>
  <c r="C1126" i="49"/>
  <c r="B1126" i="49"/>
  <c r="F1125" i="49"/>
  <c r="E1125" i="49"/>
  <c r="D1125" i="49"/>
  <c r="C1125" i="49"/>
  <c r="B1125" i="49"/>
  <c r="F1124" i="49"/>
  <c r="E1124" i="49"/>
  <c r="D1124" i="49"/>
  <c r="C1124" i="49"/>
  <c r="B1124" i="49"/>
  <c r="F1123" i="49"/>
  <c r="E1123" i="49"/>
  <c r="D1123" i="49"/>
  <c r="C1123" i="49"/>
  <c r="B1123" i="49"/>
  <c r="F1122" i="49"/>
  <c r="E1122" i="49"/>
  <c r="D1122" i="49"/>
  <c r="C1122" i="49"/>
  <c r="B1122" i="49"/>
  <c r="F1121" i="49"/>
  <c r="E1121" i="49"/>
  <c r="D1121" i="49"/>
  <c r="C1121" i="49"/>
  <c r="B1121" i="49"/>
  <c r="F1120" i="49"/>
  <c r="E1120" i="49"/>
  <c r="D1120" i="49"/>
  <c r="C1120" i="49"/>
  <c r="B1120" i="49"/>
  <c r="F1119" i="49"/>
  <c r="E1119" i="49"/>
  <c r="D1119" i="49"/>
  <c r="C1119" i="49"/>
  <c r="B1119" i="49"/>
  <c r="F1118" i="49"/>
  <c r="E1118" i="49"/>
  <c r="D1118" i="49"/>
  <c r="C1118" i="49"/>
  <c r="B1118" i="49"/>
  <c r="F1117" i="49"/>
  <c r="E1117" i="49"/>
  <c r="D1117" i="49"/>
  <c r="C1117" i="49"/>
  <c r="B1117" i="49"/>
  <c r="F1116" i="49"/>
  <c r="E1116" i="49"/>
  <c r="D1116" i="49"/>
  <c r="C1116" i="49"/>
  <c r="B1116" i="49"/>
  <c r="F1115" i="49"/>
  <c r="E1115" i="49"/>
  <c r="D1115" i="49"/>
  <c r="C1115" i="49"/>
  <c r="B1115" i="49"/>
  <c r="F1114" i="49"/>
  <c r="E1114" i="49"/>
  <c r="D1114" i="49"/>
  <c r="C1114" i="49"/>
  <c r="B1114" i="49"/>
  <c r="F1113" i="49"/>
  <c r="E1113" i="49"/>
  <c r="D1113" i="49"/>
  <c r="C1113" i="49"/>
  <c r="B1113" i="49"/>
  <c r="F1112" i="49"/>
  <c r="E1112" i="49"/>
  <c r="D1112" i="49"/>
  <c r="C1112" i="49"/>
  <c r="B1112" i="49"/>
  <c r="F1111" i="49"/>
  <c r="E1111" i="49"/>
  <c r="D1111" i="49"/>
  <c r="C1111" i="49"/>
  <c r="B1111" i="49"/>
  <c r="F1110" i="49"/>
  <c r="E1110" i="49"/>
  <c r="D1110" i="49"/>
  <c r="C1110" i="49"/>
  <c r="B1110" i="49"/>
  <c r="F1109" i="49"/>
  <c r="E1109" i="49"/>
  <c r="D1109" i="49"/>
  <c r="C1109" i="49"/>
  <c r="B1109" i="49"/>
  <c r="F1108" i="49"/>
  <c r="E1108" i="49"/>
  <c r="D1108" i="49"/>
  <c r="C1108" i="49"/>
  <c r="B1108" i="49"/>
  <c r="F1107" i="49"/>
  <c r="E1107" i="49"/>
  <c r="D1107" i="49"/>
  <c r="C1107" i="49"/>
  <c r="B1107" i="49"/>
  <c r="F1106" i="49"/>
  <c r="E1106" i="49"/>
  <c r="D1106" i="49"/>
  <c r="C1106" i="49"/>
  <c r="B1106" i="49"/>
  <c r="F1105" i="49"/>
  <c r="E1105" i="49"/>
  <c r="D1105" i="49"/>
  <c r="C1105" i="49"/>
  <c r="B1105" i="49"/>
  <c r="F1104" i="49"/>
  <c r="E1104" i="49"/>
  <c r="D1104" i="49"/>
  <c r="C1104" i="49"/>
  <c r="B1104" i="49"/>
  <c r="F1103" i="49"/>
  <c r="E1103" i="49"/>
  <c r="D1103" i="49"/>
  <c r="C1103" i="49"/>
  <c r="B1103" i="49"/>
  <c r="F1102" i="49"/>
  <c r="E1102" i="49"/>
  <c r="D1102" i="49"/>
  <c r="C1102" i="49"/>
  <c r="B1102" i="49"/>
  <c r="F1101" i="49"/>
  <c r="E1101" i="49"/>
  <c r="D1101" i="49"/>
  <c r="C1101" i="49"/>
  <c r="B1101" i="49"/>
  <c r="F1100" i="49"/>
  <c r="E1100" i="49"/>
  <c r="D1100" i="49"/>
  <c r="C1100" i="49"/>
  <c r="B1100" i="49"/>
  <c r="F1099" i="49"/>
  <c r="E1099" i="49"/>
  <c r="D1099" i="49"/>
  <c r="C1099" i="49"/>
  <c r="B1099" i="49"/>
  <c r="F1098" i="49"/>
  <c r="E1098" i="49"/>
  <c r="D1098" i="49"/>
  <c r="C1098" i="49"/>
  <c r="B1098" i="49"/>
  <c r="F1097" i="49"/>
  <c r="E1097" i="49"/>
  <c r="D1097" i="49"/>
  <c r="C1097" i="49"/>
  <c r="B1097" i="49"/>
  <c r="F1096" i="49"/>
  <c r="E1096" i="49"/>
  <c r="D1096" i="49"/>
  <c r="C1096" i="49"/>
  <c r="B1096" i="49"/>
  <c r="F1095" i="49"/>
  <c r="E1095" i="49"/>
  <c r="D1095" i="49"/>
  <c r="C1095" i="49"/>
  <c r="B1095" i="49"/>
  <c r="F1094" i="49"/>
  <c r="E1094" i="49"/>
  <c r="D1094" i="49"/>
  <c r="C1094" i="49"/>
  <c r="B1094" i="49"/>
  <c r="F1093" i="49"/>
  <c r="E1093" i="49"/>
  <c r="D1093" i="49"/>
  <c r="C1093" i="49"/>
  <c r="B1093" i="49"/>
  <c r="F1091" i="49"/>
  <c r="E1091" i="49"/>
  <c r="D1091" i="49"/>
  <c r="C1091" i="49"/>
  <c r="B1091" i="49"/>
  <c r="F1090" i="49"/>
  <c r="E1090" i="49"/>
  <c r="D1090" i="49"/>
  <c r="C1090" i="49"/>
  <c r="B1090" i="49"/>
  <c r="F1089" i="49"/>
  <c r="E1089" i="49"/>
  <c r="D1089" i="49"/>
  <c r="C1089" i="49"/>
  <c r="B1089" i="49"/>
  <c r="F1088" i="49"/>
  <c r="E1088" i="49"/>
  <c r="D1088" i="49"/>
  <c r="C1088" i="49"/>
  <c r="B1088" i="49"/>
  <c r="F1087" i="49"/>
  <c r="E1087" i="49"/>
  <c r="D1087" i="49"/>
  <c r="C1087" i="49"/>
  <c r="B1087" i="49"/>
  <c r="F1086" i="49"/>
  <c r="E1086" i="49"/>
  <c r="D1086" i="49"/>
  <c r="C1086" i="49"/>
  <c r="B1086" i="49"/>
  <c r="F1085" i="49"/>
  <c r="E1085" i="49"/>
  <c r="D1085" i="49"/>
  <c r="C1085" i="49"/>
  <c r="B1085" i="49"/>
  <c r="F1084" i="49"/>
  <c r="E1084" i="49"/>
  <c r="D1084" i="49"/>
  <c r="C1084" i="49"/>
  <c r="B1084" i="49"/>
  <c r="F1083" i="49"/>
  <c r="E1083" i="49"/>
  <c r="D1083" i="49"/>
  <c r="C1083" i="49"/>
  <c r="B1083" i="49"/>
  <c r="F1082" i="49"/>
  <c r="E1082" i="49"/>
  <c r="D1082" i="49"/>
  <c r="C1082" i="49"/>
  <c r="B1082" i="49"/>
  <c r="F1081" i="49"/>
  <c r="E1081" i="49"/>
  <c r="D1081" i="49"/>
  <c r="C1081" i="49"/>
  <c r="B1081" i="49"/>
  <c r="F1080" i="49"/>
  <c r="E1080" i="49"/>
  <c r="D1080" i="49"/>
  <c r="C1080" i="49"/>
  <c r="B1080" i="49"/>
  <c r="F1079" i="49"/>
  <c r="E1079" i="49"/>
  <c r="D1079" i="49"/>
  <c r="C1079" i="49"/>
  <c r="B1079" i="49"/>
  <c r="F1078" i="49"/>
  <c r="E1078" i="49"/>
  <c r="D1078" i="49"/>
  <c r="C1078" i="49"/>
  <c r="B1078" i="49"/>
  <c r="F1077" i="49"/>
  <c r="E1077" i="49"/>
  <c r="D1077" i="49"/>
  <c r="C1077" i="49"/>
  <c r="B1077" i="49"/>
  <c r="F1076" i="49"/>
  <c r="E1076" i="49"/>
  <c r="D1076" i="49"/>
  <c r="C1076" i="49"/>
  <c r="B1076" i="49"/>
  <c r="F1075" i="49"/>
  <c r="E1075" i="49"/>
  <c r="D1075" i="49"/>
  <c r="C1075" i="49"/>
  <c r="B1075" i="49"/>
  <c r="F1074" i="49"/>
  <c r="E1074" i="49"/>
  <c r="D1074" i="49"/>
  <c r="C1074" i="49"/>
  <c r="B1074" i="49"/>
  <c r="F1073" i="49"/>
  <c r="E1073" i="49"/>
  <c r="D1073" i="49"/>
  <c r="C1073" i="49"/>
  <c r="B1073" i="49"/>
  <c r="F1072" i="49"/>
  <c r="E1072" i="49"/>
  <c r="D1072" i="49"/>
  <c r="C1072" i="49"/>
  <c r="B1072" i="49"/>
  <c r="F1071" i="49"/>
  <c r="E1071" i="49"/>
  <c r="D1071" i="49"/>
  <c r="C1071" i="49"/>
  <c r="B1071" i="49"/>
  <c r="F1070" i="49"/>
  <c r="E1070" i="49"/>
  <c r="D1070" i="49"/>
  <c r="C1070" i="49"/>
  <c r="B1070" i="49"/>
  <c r="F1069" i="49"/>
  <c r="E1069" i="49"/>
  <c r="D1069" i="49"/>
  <c r="C1069" i="49"/>
  <c r="B1069" i="49"/>
  <c r="F1068" i="49"/>
  <c r="E1068" i="49"/>
  <c r="D1068" i="49"/>
  <c r="C1068" i="49"/>
  <c r="B1068" i="49"/>
  <c r="F1067" i="49"/>
  <c r="E1067" i="49"/>
  <c r="D1067" i="49"/>
  <c r="C1067" i="49"/>
  <c r="B1067" i="49"/>
  <c r="F1066" i="49"/>
  <c r="E1066" i="49"/>
  <c r="D1066" i="49"/>
  <c r="C1066" i="49"/>
  <c r="B1066" i="49"/>
  <c r="F1065" i="49"/>
  <c r="E1065" i="49"/>
  <c r="D1065" i="49"/>
  <c r="C1065" i="49"/>
  <c r="B1065" i="49"/>
  <c r="F1064" i="49"/>
  <c r="E1064" i="49"/>
  <c r="D1064" i="49"/>
  <c r="C1064" i="49"/>
  <c r="B1064" i="49"/>
  <c r="F1063" i="49"/>
  <c r="E1063" i="49"/>
  <c r="D1063" i="49"/>
  <c r="C1063" i="49"/>
  <c r="B1063" i="49"/>
  <c r="F1062" i="49"/>
  <c r="E1062" i="49"/>
  <c r="D1062" i="49"/>
  <c r="C1062" i="49"/>
  <c r="B1062" i="49"/>
  <c r="F1061" i="49"/>
  <c r="E1061" i="49"/>
  <c r="D1061" i="49"/>
  <c r="C1061" i="49"/>
  <c r="B1061" i="49"/>
  <c r="F1060" i="49"/>
  <c r="E1060" i="49"/>
  <c r="D1060" i="49"/>
  <c r="C1060" i="49"/>
  <c r="B1060" i="49"/>
  <c r="F1059" i="49"/>
  <c r="E1059" i="49"/>
  <c r="D1059" i="49"/>
  <c r="C1059" i="49"/>
  <c r="B1059" i="49"/>
  <c r="F1058" i="49"/>
  <c r="E1058" i="49"/>
  <c r="D1058" i="49"/>
  <c r="C1058" i="49"/>
  <c r="B1058" i="49"/>
  <c r="F1057" i="49"/>
  <c r="E1057" i="49"/>
  <c r="D1057" i="49"/>
  <c r="C1057" i="49"/>
  <c r="B1057" i="49"/>
  <c r="F1056" i="49"/>
  <c r="E1056" i="49"/>
  <c r="D1056" i="49"/>
  <c r="C1056" i="49"/>
  <c r="B1056" i="49"/>
  <c r="F1055" i="49"/>
  <c r="E1055" i="49"/>
  <c r="D1055" i="49"/>
  <c r="C1055" i="49"/>
  <c r="B1055" i="49"/>
  <c r="F1054" i="49"/>
  <c r="E1054" i="49"/>
  <c r="D1054" i="49"/>
  <c r="C1054" i="49"/>
  <c r="B1054" i="49"/>
  <c r="F1053" i="49"/>
  <c r="E1053" i="49"/>
  <c r="D1053" i="49"/>
  <c r="C1053" i="49"/>
  <c r="B1053" i="49"/>
  <c r="F1052" i="49"/>
  <c r="E1052" i="49"/>
  <c r="D1052" i="49"/>
  <c r="C1052" i="49"/>
  <c r="B1052" i="49"/>
  <c r="F1051" i="49"/>
  <c r="E1051" i="49"/>
  <c r="D1051" i="49"/>
  <c r="C1051" i="49"/>
  <c r="B1051" i="49"/>
  <c r="F1050" i="49"/>
  <c r="E1050" i="49"/>
  <c r="D1050" i="49"/>
  <c r="C1050" i="49"/>
  <c r="B1050" i="49"/>
  <c r="F1049" i="49"/>
  <c r="E1049" i="49"/>
  <c r="D1049" i="49"/>
  <c r="C1049" i="49"/>
  <c r="B1049" i="49"/>
  <c r="F1048" i="49"/>
  <c r="E1048" i="49"/>
  <c r="D1048" i="49"/>
  <c r="C1048" i="49"/>
  <c r="B1048" i="49"/>
  <c r="F1047" i="49"/>
  <c r="E1047" i="49"/>
  <c r="D1047" i="49"/>
  <c r="C1047" i="49"/>
  <c r="B1047" i="49"/>
  <c r="F1046" i="49"/>
  <c r="E1046" i="49"/>
  <c r="D1046" i="49"/>
  <c r="C1046" i="49"/>
  <c r="B1046" i="49"/>
  <c r="F1045" i="49"/>
  <c r="E1045" i="49"/>
  <c r="D1045" i="49"/>
  <c r="C1045" i="49"/>
  <c r="B1045" i="49"/>
  <c r="F1044" i="49"/>
  <c r="E1044" i="49"/>
  <c r="D1044" i="49"/>
  <c r="C1044" i="49"/>
  <c r="B1044" i="49"/>
  <c r="F1043" i="49"/>
  <c r="E1043" i="49"/>
  <c r="D1043" i="49"/>
  <c r="C1043" i="49"/>
  <c r="B1043" i="49"/>
  <c r="F1042" i="49"/>
  <c r="E1042" i="49"/>
  <c r="D1042" i="49"/>
  <c r="C1042" i="49"/>
  <c r="B1042" i="49"/>
  <c r="F1041" i="49"/>
  <c r="E1041" i="49"/>
  <c r="D1041" i="49"/>
  <c r="C1041" i="49"/>
  <c r="B1041" i="49"/>
  <c r="F1040" i="49"/>
  <c r="E1040" i="49"/>
  <c r="D1040" i="49"/>
  <c r="C1040" i="49"/>
  <c r="B1040" i="49"/>
  <c r="F1039" i="49"/>
  <c r="E1039" i="49"/>
  <c r="D1039" i="49"/>
  <c r="C1039" i="49"/>
  <c r="B1039" i="49"/>
  <c r="F1038" i="49"/>
  <c r="E1038" i="49"/>
  <c r="D1038" i="49"/>
  <c r="C1038" i="49"/>
  <c r="B1038" i="49"/>
  <c r="F1037" i="49"/>
  <c r="E1037" i="49"/>
  <c r="D1037" i="49"/>
  <c r="C1037" i="49"/>
  <c r="B1037" i="49"/>
  <c r="F1036" i="49"/>
  <c r="E1036" i="49"/>
  <c r="D1036" i="49"/>
  <c r="C1036" i="49"/>
  <c r="B1036" i="49"/>
  <c r="F1035" i="49"/>
  <c r="E1035" i="49"/>
  <c r="D1035" i="49"/>
  <c r="C1035" i="49"/>
  <c r="B1035" i="49"/>
  <c r="F1034" i="49"/>
  <c r="E1034" i="49"/>
  <c r="D1034" i="49"/>
  <c r="C1034" i="49"/>
  <c r="B1034" i="49"/>
  <c r="F1033" i="49"/>
  <c r="E1033" i="49"/>
  <c r="D1033" i="49"/>
  <c r="C1033" i="49"/>
  <c r="B1033" i="49"/>
  <c r="F1032" i="49"/>
  <c r="E1032" i="49"/>
  <c r="D1032" i="49"/>
  <c r="C1032" i="49"/>
  <c r="B1032" i="49"/>
  <c r="F1031" i="49"/>
  <c r="E1031" i="49"/>
  <c r="D1031" i="49"/>
  <c r="C1031" i="49"/>
  <c r="B1031" i="49"/>
  <c r="F1030" i="49"/>
  <c r="E1030" i="49"/>
  <c r="D1030" i="49"/>
  <c r="C1030" i="49"/>
  <c r="B1030" i="49"/>
  <c r="F1029" i="49"/>
  <c r="E1029" i="49"/>
  <c r="D1029" i="49"/>
  <c r="C1029" i="49"/>
  <c r="B1029" i="49"/>
  <c r="F1028" i="49"/>
  <c r="E1028" i="49"/>
  <c r="D1028" i="49"/>
  <c r="C1028" i="49"/>
  <c r="B1028" i="49"/>
  <c r="F1027" i="49"/>
  <c r="E1027" i="49"/>
  <c r="D1027" i="49"/>
  <c r="C1027" i="49"/>
  <c r="B1027" i="49"/>
  <c r="F1026" i="49"/>
  <c r="E1026" i="49"/>
  <c r="D1026" i="49"/>
  <c r="C1026" i="49"/>
  <c r="B1026" i="49"/>
  <c r="F1025" i="49"/>
  <c r="E1025" i="49"/>
  <c r="D1025" i="49"/>
  <c r="C1025" i="49"/>
  <c r="B1025" i="49"/>
  <c r="F1024" i="49"/>
  <c r="E1024" i="49"/>
  <c r="D1024" i="49"/>
  <c r="C1024" i="49"/>
  <c r="B1024" i="49"/>
  <c r="F1023" i="49"/>
  <c r="E1023" i="49"/>
  <c r="D1023" i="49"/>
  <c r="C1023" i="49"/>
  <c r="B1023" i="49"/>
  <c r="F1022" i="49"/>
  <c r="E1022" i="49"/>
  <c r="D1022" i="49"/>
  <c r="C1022" i="49"/>
  <c r="B1022" i="49"/>
  <c r="F1021" i="49"/>
  <c r="E1021" i="49"/>
  <c r="D1021" i="49"/>
  <c r="C1021" i="49"/>
  <c r="B1021" i="49"/>
  <c r="F1020" i="49"/>
  <c r="E1020" i="49"/>
  <c r="D1020" i="49"/>
  <c r="C1020" i="49"/>
  <c r="B1020" i="49"/>
  <c r="F1019" i="49"/>
  <c r="E1019" i="49"/>
  <c r="D1019" i="49"/>
  <c r="C1019" i="49"/>
  <c r="B1019" i="49"/>
  <c r="F1018" i="49"/>
  <c r="E1018" i="49"/>
  <c r="D1018" i="49"/>
  <c r="C1018" i="49"/>
  <c r="B1018" i="49"/>
  <c r="F1017" i="49"/>
  <c r="E1017" i="49"/>
  <c r="D1017" i="49"/>
  <c r="C1017" i="49"/>
  <c r="B1017" i="49"/>
  <c r="F1016" i="49"/>
  <c r="E1016" i="49"/>
  <c r="D1016" i="49"/>
  <c r="C1016" i="49"/>
  <c r="B1016" i="49"/>
  <c r="F1015" i="49"/>
  <c r="E1015" i="49"/>
  <c r="D1015" i="49"/>
  <c r="C1015" i="49"/>
  <c r="B1015" i="49"/>
  <c r="F1014" i="49"/>
  <c r="E1014" i="49"/>
  <c r="D1014" i="49"/>
  <c r="C1014" i="49"/>
  <c r="B1014" i="49"/>
  <c r="F1013" i="49"/>
  <c r="E1013" i="49"/>
  <c r="D1013" i="49"/>
  <c r="C1013" i="49"/>
  <c r="B1013" i="49"/>
  <c r="F1012" i="49"/>
  <c r="E1012" i="49"/>
  <c r="D1012" i="49"/>
  <c r="C1012" i="49"/>
  <c r="B1012" i="49"/>
  <c r="F1011" i="49"/>
  <c r="E1011" i="49"/>
  <c r="D1011" i="49"/>
  <c r="C1011" i="49"/>
  <c r="B1011" i="49"/>
  <c r="F1010" i="49"/>
  <c r="E1010" i="49"/>
  <c r="D1010" i="49"/>
  <c r="C1010" i="49"/>
  <c r="B1010" i="49"/>
  <c r="F1009" i="49"/>
  <c r="E1009" i="49"/>
  <c r="D1009" i="49"/>
  <c r="C1009" i="49"/>
  <c r="B1009" i="49"/>
  <c r="F1008" i="49"/>
  <c r="E1008" i="49"/>
  <c r="D1008" i="49"/>
  <c r="C1008" i="49"/>
  <c r="B1008" i="49"/>
  <c r="F1007" i="49"/>
  <c r="E1007" i="49"/>
  <c r="D1007" i="49"/>
  <c r="C1007" i="49"/>
  <c r="B1007" i="49"/>
  <c r="F1006" i="49"/>
  <c r="E1006" i="49"/>
  <c r="D1006" i="49"/>
  <c r="C1006" i="49"/>
  <c r="B1006" i="49"/>
  <c r="F1005" i="49"/>
  <c r="E1005" i="49"/>
  <c r="D1005" i="49"/>
  <c r="C1005" i="49"/>
  <c r="B1005" i="49"/>
  <c r="F1004" i="49"/>
  <c r="E1004" i="49"/>
  <c r="D1004" i="49"/>
  <c r="C1004" i="49"/>
  <c r="B1004" i="49"/>
  <c r="F1003" i="49"/>
  <c r="E1003" i="49"/>
  <c r="D1003" i="49"/>
  <c r="C1003" i="49"/>
  <c r="B1003" i="49"/>
  <c r="F1002" i="49"/>
  <c r="E1002" i="49"/>
  <c r="D1002" i="49"/>
  <c r="C1002" i="49"/>
  <c r="B1002" i="49"/>
  <c r="F1001" i="49"/>
  <c r="E1001" i="49"/>
  <c r="D1001" i="49"/>
  <c r="C1001" i="49"/>
  <c r="B1001" i="49"/>
  <c r="F1000" i="49"/>
  <c r="E1000" i="49"/>
  <c r="D1000" i="49"/>
  <c r="C1000" i="49"/>
  <c r="B1000" i="49"/>
  <c r="F999" i="49"/>
  <c r="E999" i="49"/>
  <c r="D999" i="49"/>
  <c r="C999" i="49"/>
  <c r="B999" i="49"/>
  <c r="F998" i="49"/>
  <c r="E998" i="49"/>
  <c r="D998" i="49"/>
  <c r="C998" i="49"/>
  <c r="B998" i="49"/>
  <c r="F997" i="49"/>
  <c r="E997" i="49"/>
  <c r="D997" i="49"/>
  <c r="C997" i="49"/>
  <c r="B997" i="49"/>
  <c r="F996" i="49"/>
  <c r="E996" i="49"/>
  <c r="D996" i="49"/>
  <c r="C996" i="49"/>
  <c r="B996" i="49"/>
  <c r="F995" i="49"/>
  <c r="E995" i="49"/>
  <c r="D995" i="49"/>
  <c r="C995" i="49"/>
  <c r="B995" i="49"/>
  <c r="F994" i="49"/>
  <c r="E994" i="49"/>
  <c r="D994" i="49"/>
  <c r="C994" i="49"/>
  <c r="B994" i="49"/>
  <c r="F993" i="49"/>
  <c r="E993" i="49"/>
  <c r="D993" i="49"/>
  <c r="C993" i="49"/>
  <c r="B993" i="49"/>
  <c r="F992" i="49"/>
  <c r="E992" i="49"/>
  <c r="D992" i="49"/>
  <c r="C992" i="49"/>
  <c r="B992" i="49"/>
  <c r="F991" i="49"/>
  <c r="E991" i="49"/>
  <c r="D991" i="49"/>
  <c r="C991" i="49"/>
  <c r="B991" i="49"/>
  <c r="F990" i="49"/>
  <c r="E990" i="49"/>
  <c r="D990" i="49"/>
  <c r="C990" i="49"/>
  <c r="B990" i="49"/>
  <c r="F989" i="49"/>
  <c r="E989" i="49"/>
  <c r="D989" i="49"/>
  <c r="C989" i="49"/>
  <c r="B989" i="49"/>
  <c r="F988" i="49"/>
  <c r="E988" i="49"/>
  <c r="D988" i="49"/>
  <c r="C988" i="49"/>
  <c r="B988" i="49"/>
  <c r="F987" i="49"/>
  <c r="E987" i="49"/>
  <c r="D987" i="49"/>
  <c r="C987" i="49"/>
  <c r="B987" i="49"/>
  <c r="F986" i="49"/>
  <c r="E986" i="49"/>
  <c r="D986" i="49"/>
  <c r="C986" i="49"/>
  <c r="B986" i="49"/>
  <c r="F985" i="49"/>
  <c r="E985" i="49"/>
  <c r="D985" i="49"/>
  <c r="C985" i="49"/>
  <c r="B985" i="49"/>
  <c r="F984" i="49"/>
  <c r="E984" i="49"/>
  <c r="D984" i="49"/>
  <c r="C984" i="49"/>
  <c r="B984" i="49"/>
  <c r="F983" i="49"/>
  <c r="E983" i="49"/>
  <c r="D983" i="49"/>
  <c r="C983" i="49"/>
  <c r="B983" i="49"/>
  <c r="F982" i="49"/>
  <c r="E982" i="49"/>
  <c r="D982" i="49"/>
  <c r="C982" i="49"/>
  <c r="B982" i="49"/>
  <c r="F981" i="49"/>
  <c r="E981" i="49"/>
  <c r="D981" i="49"/>
  <c r="C981" i="49"/>
  <c r="B981" i="49"/>
  <c r="F980" i="49"/>
  <c r="E980" i="49"/>
  <c r="D980" i="49"/>
  <c r="C980" i="49"/>
  <c r="B980" i="49"/>
  <c r="F979" i="49"/>
  <c r="E979" i="49"/>
  <c r="D979" i="49"/>
  <c r="C979" i="49"/>
  <c r="B979" i="49"/>
  <c r="F978" i="49"/>
  <c r="E978" i="49"/>
  <c r="D978" i="49"/>
  <c r="C978" i="49"/>
  <c r="B978" i="49"/>
  <c r="F977" i="49"/>
  <c r="E977" i="49"/>
  <c r="D977" i="49"/>
  <c r="C977" i="49"/>
  <c r="B977" i="49"/>
  <c r="F976" i="49"/>
  <c r="E976" i="49"/>
  <c r="D976" i="49"/>
  <c r="C976" i="49"/>
  <c r="B976" i="49"/>
  <c r="F975" i="49"/>
  <c r="E975" i="49"/>
  <c r="D975" i="49"/>
  <c r="C975" i="49"/>
  <c r="B975" i="49"/>
  <c r="F974" i="49"/>
  <c r="E974" i="49"/>
  <c r="D974" i="49"/>
  <c r="C974" i="49"/>
  <c r="B974" i="49"/>
  <c r="F973" i="49"/>
  <c r="E973" i="49"/>
  <c r="D973" i="49"/>
  <c r="C973" i="49"/>
  <c r="B973" i="49"/>
  <c r="F972" i="49"/>
  <c r="E972" i="49"/>
  <c r="D972" i="49"/>
  <c r="C972" i="49"/>
  <c r="B972" i="49"/>
  <c r="F971" i="49"/>
  <c r="E971" i="49"/>
  <c r="D971" i="49"/>
  <c r="C971" i="49"/>
  <c r="B971" i="49"/>
  <c r="F970" i="49"/>
  <c r="E970" i="49"/>
  <c r="D970" i="49"/>
  <c r="C970" i="49"/>
  <c r="B970" i="49"/>
  <c r="F969" i="49"/>
  <c r="E969" i="49"/>
  <c r="D969" i="49"/>
  <c r="C969" i="49"/>
  <c r="B969" i="49"/>
  <c r="F968" i="49"/>
  <c r="E968" i="49"/>
  <c r="D968" i="49"/>
  <c r="C968" i="49"/>
  <c r="B968" i="49"/>
  <c r="F967" i="49"/>
  <c r="E967" i="49"/>
  <c r="D967" i="49"/>
  <c r="C967" i="49"/>
  <c r="B967" i="49"/>
  <c r="F966" i="49"/>
  <c r="E966" i="49"/>
  <c r="D966" i="49"/>
  <c r="C966" i="49"/>
  <c r="B966" i="49"/>
  <c r="F965" i="49"/>
  <c r="E965" i="49"/>
  <c r="D965" i="49"/>
  <c r="C965" i="49"/>
  <c r="B965" i="49"/>
  <c r="F964" i="49"/>
  <c r="E964" i="49"/>
  <c r="D964" i="49"/>
  <c r="C964" i="49"/>
  <c r="B964" i="49"/>
  <c r="F963" i="49"/>
  <c r="E963" i="49"/>
  <c r="D963" i="49"/>
  <c r="C963" i="49"/>
  <c r="B963" i="49"/>
  <c r="F962" i="49"/>
  <c r="E962" i="49"/>
  <c r="D962" i="49"/>
  <c r="C962" i="49"/>
  <c r="B962" i="49"/>
  <c r="F961" i="49"/>
  <c r="E961" i="49"/>
  <c r="D961" i="49"/>
  <c r="C961" i="49"/>
  <c r="B961" i="49"/>
  <c r="F960" i="49"/>
  <c r="E960" i="49"/>
  <c r="D960" i="49"/>
  <c r="C960" i="49"/>
  <c r="B960" i="49"/>
  <c r="F959" i="49"/>
  <c r="E959" i="49"/>
  <c r="D959" i="49"/>
  <c r="C959" i="49"/>
  <c r="B959" i="49"/>
  <c r="F958" i="49"/>
  <c r="E958" i="49"/>
  <c r="D958" i="49"/>
  <c r="C958" i="49"/>
  <c r="B958" i="49"/>
  <c r="F957" i="49"/>
  <c r="E957" i="49"/>
  <c r="D957" i="49"/>
  <c r="C957" i="49"/>
  <c r="B957" i="49"/>
  <c r="F956" i="49"/>
  <c r="E956" i="49"/>
  <c r="D956" i="49"/>
  <c r="C956" i="49"/>
  <c r="B956" i="49"/>
  <c r="F955" i="49"/>
  <c r="E955" i="49"/>
  <c r="D955" i="49"/>
  <c r="C955" i="49"/>
  <c r="B955" i="49"/>
  <c r="F954" i="49"/>
  <c r="E954" i="49"/>
  <c r="D954" i="49"/>
  <c r="C954" i="49"/>
  <c r="B954" i="49"/>
  <c r="F953" i="49"/>
  <c r="E953" i="49"/>
  <c r="D953" i="49"/>
  <c r="C953" i="49"/>
  <c r="B953" i="49"/>
  <c r="F952" i="49"/>
  <c r="E952" i="49"/>
  <c r="D952" i="49"/>
  <c r="C952" i="49"/>
  <c r="B952" i="49"/>
  <c r="F951" i="49"/>
  <c r="E951" i="49"/>
  <c r="D951" i="49"/>
  <c r="C951" i="49"/>
  <c r="B951" i="49"/>
  <c r="F950" i="49"/>
  <c r="E950" i="49"/>
  <c r="D950" i="49"/>
  <c r="C950" i="49"/>
  <c r="B950" i="49"/>
  <c r="F949" i="49"/>
  <c r="E949" i="49"/>
  <c r="D949" i="49"/>
  <c r="C949" i="49"/>
  <c r="B949" i="49"/>
  <c r="F948" i="49"/>
  <c r="E948" i="49"/>
  <c r="D948" i="49"/>
  <c r="C948" i="49"/>
  <c r="B948" i="49"/>
  <c r="F947" i="49"/>
  <c r="E947" i="49"/>
  <c r="D947" i="49"/>
  <c r="C947" i="49"/>
  <c r="B947" i="49"/>
  <c r="F946" i="49"/>
  <c r="E946" i="49"/>
  <c r="D946" i="49"/>
  <c r="C946" i="49"/>
  <c r="B946" i="49"/>
  <c r="F945" i="49"/>
  <c r="E945" i="49"/>
  <c r="D945" i="49"/>
  <c r="C945" i="49"/>
  <c r="B945" i="49"/>
  <c r="F944" i="49"/>
  <c r="E944" i="49"/>
  <c r="D944" i="49"/>
  <c r="C944" i="49"/>
  <c r="B944" i="49"/>
  <c r="F943" i="49"/>
  <c r="E943" i="49"/>
  <c r="D943" i="49"/>
  <c r="C943" i="49"/>
  <c r="B943" i="49"/>
  <c r="F942" i="49"/>
  <c r="E942" i="49"/>
  <c r="D942" i="49"/>
  <c r="C942" i="49"/>
  <c r="B942" i="49"/>
  <c r="F941" i="49"/>
  <c r="E941" i="49"/>
  <c r="D941" i="49"/>
  <c r="C941" i="49"/>
  <c r="B941" i="49"/>
  <c r="F940" i="49"/>
  <c r="E940" i="49"/>
  <c r="D940" i="49"/>
  <c r="C940" i="49"/>
  <c r="B940" i="49"/>
  <c r="F939" i="49"/>
  <c r="E939" i="49"/>
  <c r="D939" i="49"/>
  <c r="C939" i="49"/>
  <c r="B939" i="49"/>
  <c r="F938" i="49"/>
  <c r="E938" i="49"/>
  <c r="D938" i="49"/>
  <c r="C938" i="49"/>
  <c r="B938" i="49"/>
  <c r="F937" i="49"/>
  <c r="E937" i="49"/>
  <c r="D937" i="49"/>
  <c r="C937" i="49"/>
  <c r="B937" i="49"/>
  <c r="F936" i="49"/>
  <c r="E936" i="49"/>
  <c r="D936" i="49"/>
  <c r="C936" i="49"/>
  <c r="B936" i="49"/>
  <c r="F935" i="49"/>
  <c r="E935" i="49"/>
  <c r="D935" i="49"/>
  <c r="C935" i="49"/>
  <c r="B935" i="49"/>
  <c r="F934" i="49"/>
  <c r="E934" i="49"/>
  <c r="D934" i="49"/>
  <c r="C934" i="49"/>
  <c r="B934" i="49"/>
  <c r="F933" i="49"/>
  <c r="E933" i="49"/>
  <c r="D933" i="49"/>
  <c r="C933" i="49"/>
  <c r="B933" i="49"/>
  <c r="F932" i="49"/>
  <c r="E932" i="49"/>
  <c r="D932" i="49"/>
  <c r="C932" i="49"/>
  <c r="B932" i="49"/>
  <c r="F931" i="49"/>
  <c r="E931" i="49"/>
  <c r="D931" i="49"/>
  <c r="C931" i="49"/>
  <c r="B931" i="49"/>
  <c r="F930" i="49"/>
  <c r="E930" i="49"/>
  <c r="D930" i="49"/>
  <c r="C930" i="49"/>
  <c r="B930" i="49"/>
  <c r="F929" i="49"/>
  <c r="E929" i="49"/>
  <c r="D929" i="49"/>
  <c r="C929" i="49"/>
  <c r="B929" i="49"/>
  <c r="F928" i="49"/>
  <c r="E928" i="49"/>
  <c r="D928" i="49"/>
  <c r="C928" i="49"/>
  <c r="B928" i="49"/>
  <c r="F927" i="49"/>
  <c r="E927" i="49"/>
  <c r="D927" i="49"/>
  <c r="C927" i="49"/>
  <c r="B927" i="49"/>
  <c r="F926" i="49"/>
  <c r="E926" i="49"/>
  <c r="D926" i="49"/>
  <c r="C926" i="49"/>
  <c r="B926" i="49"/>
  <c r="F925" i="49"/>
  <c r="E925" i="49"/>
  <c r="D925" i="49"/>
  <c r="C925" i="49"/>
  <c r="B925" i="49"/>
  <c r="F924" i="49"/>
  <c r="E924" i="49"/>
  <c r="D924" i="49"/>
  <c r="C924" i="49"/>
  <c r="B924" i="49"/>
  <c r="F923" i="49"/>
  <c r="E923" i="49"/>
  <c r="D923" i="49"/>
  <c r="C923" i="49"/>
  <c r="B923" i="49"/>
  <c r="F922" i="49"/>
  <c r="E922" i="49"/>
  <c r="D922" i="49"/>
  <c r="C922" i="49"/>
  <c r="B922" i="49"/>
  <c r="F921" i="49"/>
  <c r="E921" i="49"/>
  <c r="D921" i="49"/>
  <c r="C921" i="49"/>
  <c r="B921" i="49"/>
  <c r="F920" i="49"/>
  <c r="E920" i="49"/>
  <c r="D920" i="49"/>
  <c r="C920" i="49"/>
  <c r="B920" i="49"/>
  <c r="F919" i="49"/>
  <c r="E919" i="49"/>
  <c r="D919" i="49"/>
  <c r="C919" i="49"/>
  <c r="B919" i="49"/>
  <c r="F918" i="49"/>
  <c r="E918" i="49"/>
  <c r="D918" i="49"/>
  <c r="C918" i="49"/>
  <c r="B918" i="49"/>
  <c r="F917" i="49"/>
  <c r="E917" i="49"/>
  <c r="D917" i="49"/>
  <c r="C917" i="49"/>
  <c r="B917" i="49"/>
  <c r="F916" i="49"/>
  <c r="E916" i="49"/>
  <c r="D916" i="49"/>
  <c r="C916" i="49"/>
  <c r="B916" i="49"/>
  <c r="F915" i="49"/>
  <c r="E915" i="49"/>
  <c r="D915" i="49"/>
  <c r="C915" i="49"/>
  <c r="B915" i="49"/>
  <c r="F914" i="49"/>
  <c r="E914" i="49"/>
  <c r="D914" i="49"/>
  <c r="C914" i="49"/>
  <c r="B914" i="49"/>
  <c r="F913" i="49"/>
  <c r="E913" i="49"/>
  <c r="D913" i="49"/>
  <c r="C913" i="49"/>
  <c r="B913" i="49"/>
  <c r="F912" i="49"/>
  <c r="E912" i="49"/>
  <c r="D912" i="49"/>
  <c r="C912" i="49"/>
  <c r="B912" i="49"/>
  <c r="F911" i="49"/>
  <c r="E911" i="49"/>
  <c r="D911" i="49"/>
  <c r="C911" i="49"/>
  <c r="B911" i="49"/>
  <c r="F910" i="49"/>
  <c r="E910" i="49"/>
  <c r="D910" i="49"/>
  <c r="C910" i="49"/>
  <c r="B910" i="49"/>
  <c r="F909" i="49"/>
  <c r="E909" i="49"/>
  <c r="D909" i="49"/>
  <c r="C909" i="49"/>
  <c r="B909" i="49"/>
  <c r="F908" i="49"/>
  <c r="E908" i="49"/>
  <c r="D908" i="49"/>
  <c r="C908" i="49"/>
  <c r="B908" i="49"/>
  <c r="F907" i="49"/>
  <c r="E907" i="49"/>
  <c r="D907" i="49"/>
  <c r="C907" i="49"/>
  <c r="B907" i="49"/>
  <c r="F906" i="49"/>
  <c r="E906" i="49"/>
  <c r="D906" i="49"/>
  <c r="C906" i="49"/>
  <c r="B906" i="49"/>
  <c r="F905" i="49"/>
  <c r="E905" i="49"/>
  <c r="D905" i="49"/>
  <c r="C905" i="49"/>
  <c r="B905" i="49"/>
  <c r="F904" i="49"/>
  <c r="E904" i="49"/>
  <c r="D904" i="49"/>
  <c r="C904" i="49"/>
  <c r="B904" i="49"/>
  <c r="F903" i="49"/>
  <c r="E903" i="49"/>
  <c r="D903" i="49"/>
  <c r="C903" i="49"/>
  <c r="B903" i="49"/>
  <c r="F902" i="49"/>
  <c r="E902" i="49"/>
  <c r="D902" i="49"/>
  <c r="C902" i="49"/>
  <c r="B902" i="49"/>
  <c r="F901" i="49"/>
  <c r="E901" i="49"/>
  <c r="D901" i="49"/>
  <c r="C901" i="49"/>
  <c r="B901" i="49"/>
  <c r="F900" i="49"/>
  <c r="E900" i="49"/>
  <c r="D900" i="49"/>
  <c r="C900" i="49"/>
  <c r="B900" i="49"/>
  <c r="F899" i="49"/>
  <c r="E899" i="49"/>
  <c r="D899" i="49"/>
  <c r="C899" i="49"/>
  <c r="B899" i="49"/>
  <c r="F898" i="49"/>
  <c r="E898" i="49"/>
  <c r="D898" i="49"/>
  <c r="C898" i="49"/>
  <c r="B898" i="49"/>
  <c r="F897" i="49"/>
  <c r="E897" i="49"/>
  <c r="D897" i="49"/>
  <c r="C897" i="49"/>
  <c r="B897" i="49"/>
  <c r="F896" i="49"/>
  <c r="E896" i="49"/>
  <c r="D896" i="49"/>
  <c r="C896" i="49"/>
  <c r="B896" i="49"/>
  <c r="F895" i="49"/>
  <c r="E895" i="49"/>
  <c r="D895" i="49"/>
  <c r="C895" i="49"/>
  <c r="B895" i="49"/>
  <c r="F894" i="49"/>
  <c r="E894" i="49"/>
  <c r="D894" i="49"/>
  <c r="C894" i="49"/>
  <c r="B894" i="49"/>
  <c r="F893" i="49"/>
  <c r="E893" i="49"/>
  <c r="D893" i="49"/>
  <c r="C893" i="49"/>
  <c r="B893" i="49"/>
  <c r="F892" i="49"/>
  <c r="E892" i="49"/>
  <c r="D892" i="49"/>
  <c r="C892" i="49"/>
  <c r="B892" i="49"/>
  <c r="F891" i="49"/>
  <c r="E891" i="49"/>
  <c r="D891" i="49"/>
  <c r="C891" i="49"/>
  <c r="B891" i="49"/>
  <c r="F890" i="49"/>
  <c r="E890" i="49"/>
  <c r="D890" i="49"/>
  <c r="C890" i="49"/>
  <c r="B890" i="49"/>
  <c r="F889" i="49"/>
  <c r="E889" i="49"/>
  <c r="D889" i="49"/>
  <c r="C889" i="49"/>
  <c r="B889" i="49"/>
  <c r="F888" i="49"/>
  <c r="E888" i="49"/>
  <c r="D888" i="49"/>
  <c r="C888" i="49"/>
  <c r="B888" i="49"/>
  <c r="F887" i="49"/>
  <c r="E887" i="49"/>
  <c r="D887" i="49"/>
  <c r="C887" i="49"/>
  <c r="B887" i="49"/>
  <c r="F886" i="49"/>
  <c r="E886" i="49"/>
  <c r="D886" i="49"/>
  <c r="C886" i="49"/>
  <c r="B886" i="49"/>
  <c r="F885" i="49"/>
  <c r="E885" i="49"/>
  <c r="D885" i="49"/>
  <c r="C885" i="49"/>
  <c r="B885" i="49"/>
  <c r="F884" i="49"/>
  <c r="E884" i="49"/>
  <c r="D884" i="49"/>
  <c r="C884" i="49"/>
  <c r="B884" i="49"/>
  <c r="F883" i="49"/>
  <c r="E883" i="49"/>
  <c r="D883" i="49"/>
  <c r="C883" i="49"/>
  <c r="B883" i="49"/>
  <c r="F882" i="49"/>
  <c r="E882" i="49"/>
  <c r="D882" i="49"/>
  <c r="C882" i="49"/>
  <c r="B882" i="49"/>
  <c r="F881" i="49"/>
  <c r="E881" i="49"/>
  <c r="D881" i="49"/>
  <c r="C881" i="49"/>
  <c r="B881" i="49"/>
  <c r="F880" i="49"/>
  <c r="E880" i="49"/>
  <c r="D880" i="49"/>
  <c r="C880" i="49"/>
  <c r="B880" i="49"/>
  <c r="F879" i="49"/>
  <c r="E879" i="49"/>
  <c r="D879" i="49"/>
  <c r="C879" i="49"/>
  <c r="B879" i="49"/>
  <c r="F878" i="49"/>
  <c r="E878" i="49"/>
  <c r="D878" i="49"/>
  <c r="C878" i="49"/>
  <c r="B878" i="49"/>
  <c r="F877" i="49"/>
  <c r="E877" i="49"/>
  <c r="D877" i="49"/>
  <c r="C877" i="49"/>
  <c r="B877" i="49"/>
  <c r="F876" i="49"/>
  <c r="E876" i="49"/>
  <c r="D876" i="49"/>
  <c r="C876" i="49"/>
  <c r="B876" i="49"/>
  <c r="F875" i="49"/>
  <c r="E875" i="49"/>
  <c r="D875" i="49"/>
  <c r="C875" i="49"/>
  <c r="B875" i="49"/>
  <c r="F874" i="49"/>
  <c r="E874" i="49"/>
  <c r="D874" i="49"/>
  <c r="C874" i="49"/>
  <c r="B874" i="49"/>
  <c r="F873" i="49"/>
  <c r="E873" i="49"/>
  <c r="D873" i="49"/>
  <c r="C873" i="49"/>
  <c r="B873" i="49"/>
  <c r="F872" i="49"/>
  <c r="E872" i="49"/>
  <c r="D872" i="49"/>
  <c r="C872" i="49"/>
  <c r="B872" i="49"/>
  <c r="F871" i="49"/>
  <c r="E871" i="49"/>
  <c r="D871" i="49"/>
  <c r="C871" i="49"/>
  <c r="B871" i="49"/>
  <c r="F870" i="49"/>
  <c r="E870" i="49"/>
  <c r="D870" i="49"/>
  <c r="C870" i="49"/>
  <c r="B870" i="49"/>
  <c r="F869" i="49"/>
  <c r="E869" i="49"/>
  <c r="D869" i="49"/>
  <c r="C869" i="49"/>
  <c r="B869" i="49"/>
  <c r="F868" i="49"/>
  <c r="E868" i="49"/>
  <c r="D868" i="49"/>
  <c r="C868" i="49"/>
  <c r="B868" i="49"/>
  <c r="F867" i="49"/>
  <c r="E867" i="49"/>
  <c r="D867" i="49"/>
  <c r="C867" i="49"/>
  <c r="B867" i="49"/>
  <c r="F866" i="49"/>
  <c r="E866" i="49"/>
  <c r="D866" i="49"/>
  <c r="C866" i="49"/>
  <c r="B866" i="49"/>
  <c r="F865" i="49"/>
  <c r="E865" i="49"/>
  <c r="D865" i="49"/>
  <c r="C865" i="49"/>
  <c r="B865" i="49"/>
  <c r="F864" i="49"/>
  <c r="E864" i="49"/>
  <c r="D864" i="49"/>
  <c r="C864" i="49"/>
  <c r="B864" i="49"/>
  <c r="F863" i="49"/>
  <c r="E863" i="49"/>
  <c r="D863" i="49"/>
  <c r="C863" i="49"/>
  <c r="B863" i="49"/>
  <c r="F862" i="49"/>
  <c r="E862" i="49"/>
  <c r="D862" i="49"/>
  <c r="C862" i="49"/>
  <c r="B862" i="49"/>
  <c r="F861" i="49"/>
  <c r="E861" i="49"/>
  <c r="D861" i="49"/>
  <c r="C861" i="49"/>
  <c r="B861" i="49"/>
  <c r="F860" i="49"/>
  <c r="E860" i="49"/>
  <c r="D860" i="49"/>
  <c r="C860" i="49"/>
  <c r="B860" i="49"/>
  <c r="F859" i="49"/>
  <c r="E859" i="49"/>
  <c r="D859" i="49"/>
  <c r="C859" i="49"/>
  <c r="B859" i="49"/>
  <c r="F858" i="49"/>
  <c r="E858" i="49"/>
  <c r="D858" i="49"/>
  <c r="C858" i="49"/>
  <c r="B858" i="49"/>
  <c r="F857" i="49"/>
  <c r="E857" i="49"/>
  <c r="D857" i="49"/>
  <c r="C857" i="49"/>
  <c r="B857" i="49"/>
  <c r="F856" i="49"/>
  <c r="E856" i="49"/>
  <c r="D856" i="49"/>
  <c r="C856" i="49"/>
  <c r="B856" i="49"/>
  <c r="F855" i="49"/>
  <c r="E855" i="49"/>
  <c r="D855" i="49"/>
  <c r="C855" i="49"/>
  <c r="B855" i="49"/>
  <c r="F854" i="49"/>
  <c r="E854" i="49"/>
  <c r="D854" i="49"/>
  <c r="C854" i="49"/>
  <c r="B854" i="49"/>
  <c r="F853" i="49"/>
  <c r="E853" i="49"/>
  <c r="D853" i="49"/>
  <c r="C853" i="49"/>
  <c r="B853" i="49"/>
  <c r="F852" i="49"/>
  <c r="E852" i="49"/>
  <c r="D852" i="49"/>
  <c r="C852" i="49"/>
  <c r="B852" i="49"/>
  <c r="F851" i="49"/>
  <c r="E851" i="49"/>
  <c r="D851" i="49"/>
  <c r="C851" i="49"/>
  <c r="B851" i="49"/>
  <c r="F850" i="49"/>
  <c r="E850" i="49"/>
  <c r="D850" i="49"/>
  <c r="C850" i="49"/>
  <c r="B850" i="49"/>
  <c r="F849" i="49"/>
  <c r="E849" i="49"/>
  <c r="D849" i="49"/>
  <c r="C849" i="49"/>
  <c r="B849" i="49"/>
  <c r="F848" i="49"/>
  <c r="E848" i="49"/>
  <c r="D848" i="49"/>
  <c r="C848" i="49"/>
  <c r="B848" i="49"/>
  <c r="F847" i="49"/>
  <c r="E847" i="49"/>
  <c r="D847" i="49"/>
  <c r="C847" i="49"/>
  <c r="B847" i="49"/>
  <c r="F846" i="49"/>
  <c r="E846" i="49"/>
  <c r="D846" i="49"/>
  <c r="C846" i="49"/>
  <c r="B846" i="49"/>
  <c r="F845" i="49"/>
  <c r="E845" i="49"/>
  <c r="D845" i="49"/>
  <c r="C845" i="49"/>
  <c r="B845" i="49"/>
  <c r="F844" i="49"/>
  <c r="E844" i="49"/>
  <c r="D844" i="49"/>
  <c r="C844" i="49"/>
  <c r="B844" i="49"/>
  <c r="F843" i="49"/>
  <c r="E843" i="49"/>
  <c r="D843" i="49"/>
  <c r="C843" i="49"/>
  <c r="B843" i="49"/>
  <c r="F842" i="49"/>
  <c r="E842" i="49"/>
  <c r="D842" i="49"/>
  <c r="C842" i="49"/>
  <c r="B842" i="49"/>
  <c r="F841" i="49"/>
  <c r="E841" i="49"/>
  <c r="D841" i="49"/>
  <c r="C841" i="49"/>
  <c r="B841" i="49"/>
  <c r="F840" i="49"/>
  <c r="E840" i="49"/>
  <c r="D840" i="49"/>
  <c r="C840" i="49"/>
  <c r="B840" i="49"/>
  <c r="F839" i="49"/>
  <c r="E839" i="49"/>
  <c r="D839" i="49"/>
  <c r="C839" i="49"/>
  <c r="B839" i="49"/>
  <c r="F838" i="49"/>
  <c r="E838" i="49"/>
  <c r="D838" i="49"/>
  <c r="C838" i="49"/>
  <c r="B838" i="49"/>
  <c r="F837" i="49"/>
  <c r="E837" i="49"/>
  <c r="D837" i="49"/>
  <c r="C837" i="49"/>
  <c r="B837" i="49"/>
  <c r="F836" i="49"/>
  <c r="E836" i="49"/>
  <c r="D836" i="49"/>
  <c r="C836" i="49"/>
  <c r="B836" i="49"/>
  <c r="F835" i="49"/>
  <c r="E835" i="49"/>
  <c r="D835" i="49"/>
  <c r="C835" i="49"/>
  <c r="B835" i="49"/>
  <c r="F834" i="49"/>
  <c r="E834" i="49"/>
  <c r="D834" i="49"/>
  <c r="C834" i="49"/>
  <c r="B834" i="49"/>
  <c r="F833" i="49"/>
  <c r="E833" i="49"/>
  <c r="D833" i="49"/>
  <c r="C833" i="49"/>
  <c r="B833" i="49"/>
  <c r="F832" i="49"/>
  <c r="E832" i="49"/>
  <c r="D832" i="49"/>
  <c r="C832" i="49"/>
  <c r="B832" i="49"/>
  <c r="F831" i="49"/>
  <c r="E831" i="49"/>
  <c r="D831" i="49"/>
  <c r="C831" i="49"/>
  <c r="B831" i="49"/>
  <c r="F830" i="49"/>
  <c r="E830" i="49"/>
  <c r="D830" i="49"/>
  <c r="C830" i="49"/>
  <c r="B830" i="49"/>
  <c r="F829" i="49"/>
  <c r="E829" i="49"/>
  <c r="D829" i="49"/>
  <c r="C829" i="49"/>
  <c r="B829" i="49"/>
  <c r="F828" i="49"/>
  <c r="E828" i="49"/>
  <c r="D828" i="49"/>
  <c r="C828" i="49"/>
  <c r="B828" i="49"/>
  <c r="F827" i="49"/>
  <c r="E827" i="49"/>
  <c r="D827" i="49"/>
  <c r="C827" i="49"/>
  <c r="B827" i="49"/>
  <c r="F826" i="49"/>
  <c r="E826" i="49"/>
  <c r="D826" i="49"/>
  <c r="C826" i="49"/>
  <c r="B826" i="49"/>
  <c r="F825" i="49"/>
  <c r="E825" i="49"/>
  <c r="D825" i="49"/>
  <c r="C825" i="49"/>
  <c r="B825" i="49"/>
  <c r="F824" i="49"/>
  <c r="E824" i="49"/>
  <c r="D824" i="49"/>
  <c r="C824" i="49"/>
  <c r="B824" i="49"/>
  <c r="F823" i="49"/>
  <c r="E823" i="49"/>
  <c r="D823" i="49"/>
  <c r="C823" i="49"/>
  <c r="B823" i="49"/>
  <c r="F822" i="49"/>
  <c r="E822" i="49"/>
  <c r="D822" i="49"/>
  <c r="C822" i="49"/>
  <c r="B822" i="49"/>
  <c r="F821" i="49"/>
  <c r="E821" i="49"/>
  <c r="D821" i="49"/>
  <c r="C821" i="49"/>
  <c r="B821" i="49"/>
  <c r="F820" i="49"/>
  <c r="E820" i="49"/>
  <c r="D820" i="49"/>
  <c r="C820" i="49"/>
  <c r="B820" i="49"/>
  <c r="F819" i="49"/>
  <c r="E819" i="49"/>
  <c r="D819" i="49"/>
  <c r="C819" i="49"/>
  <c r="B819" i="49"/>
  <c r="F818" i="49"/>
  <c r="E818" i="49"/>
  <c r="D818" i="49"/>
  <c r="C818" i="49"/>
  <c r="B818" i="49"/>
  <c r="F817" i="49"/>
  <c r="E817" i="49"/>
  <c r="D817" i="49"/>
  <c r="C817" i="49"/>
  <c r="B817" i="49"/>
  <c r="F816" i="49"/>
  <c r="E816" i="49"/>
  <c r="D816" i="49"/>
  <c r="C816" i="49"/>
  <c r="B816" i="49"/>
  <c r="F815" i="49"/>
  <c r="E815" i="49"/>
  <c r="D815" i="49"/>
  <c r="C815" i="49"/>
  <c r="B815" i="49"/>
  <c r="F814" i="49"/>
  <c r="E814" i="49"/>
  <c r="D814" i="49"/>
  <c r="C814" i="49"/>
  <c r="B814" i="49"/>
  <c r="F813" i="49"/>
  <c r="E813" i="49"/>
  <c r="D813" i="49"/>
  <c r="C813" i="49"/>
  <c r="B813" i="49"/>
  <c r="F812" i="49"/>
  <c r="E812" i="49"/>
  <c r="D812" i="49"/>
  <c r="C812" i="49"/>
  <c r="B812" i="49"/>
  <c r="F811" i="49"/>
  <c r="E811" i="49"/>
  <c r="D811" i="49"/>
  <c r="C811" i="49"/>
  <c r="B811" i="49"/>
  <c r="F810" i="49"/>
  <c r="E810" i="49"/>
  <c r="D810" i="49"/>
  <c r="C810" i="49"/>
  <c r="B810" i="49"/>
  <c r="F809" i="49"/>
  <c r="E809" i="49"/>
  <c r="D809" i="49"/>
  <c r="C809" i="49"/>
  <c r="B809" i="49"/>
  <c r="F808" i="49"/>
  <c r="E808" i="49"/>
  <c r="D808" i="49"/>
  <c r="C808" i="49"/>
  <c r="B808" i="49"/>
  <c r="F807" i="49"/>
  <c r="E807" i="49"/>
  <c r="D807" i="49"/>
  <c r="C807" i="49"/>
  <c r="B807" i="49"/>
  <c r="F806" i="49"/>
  <c r="E806" i="49"/>
  <c r="D806" i="49"/>
  <c r="C806" i="49"/>
  <c r="B806" i="49"/>
  <c r="F805" i="49"/>
  <c r="E805" i="49"/>
  <c r="D805" i="49"/>
  <c r="C805" i="49"/>
  <c r="B805" i="49"/>
  <c r="F804" i="49"/>
  <c r="E804" i="49"/>
  <c r="D804" i="49"/>
  <c r="C804" i="49"/>
  <c r="B804" i="49"/>
  <c r="F803" i="49"/>
  <c r="E803" i="49"/>
  <c r="D803" i="49"/>
  <c r="C803" i="49"/>
  <c r="B803" i="49"/>
  <c r="F802" i="49"/>
  <c r="E802" i="49"/>
  <c r="D802" i="49"/>
  <c r="C802" i="49"/>
  <c r="B802" i="49"/>
  <c r="F801" i="49"/>
  <c r="E801" i="49"/>
  <c r="D801" i="49"/>
  <c r="C801" i="49"/>
  <c r="B801" i="49"/>
  <c r="F800" i="49"/>
  <c r="E800" i="49"/>
  <c r="D800" i="49"/>
  <c r="C800" i="49"/>
  <c r="B800" i="49"/>
  <c r="F799" i="49"/>
  <c r="E799" i="49"/>
  <c r="D799" i="49"/>
  <c r="C799" i="49"/>
  <c r="B799" i="49"/>
  <c r="F798" i="49"/>
  <c r="E798" i="49"/>
  <c r="D798" i="49"/>
  <c r="C798" i="49"/>
  <c r="B798" i="49"/>
  <c r="F797" i="49"/>
  <c r="E797" i="49"/>
  <c r="D797" i="49"/>
  <c r="C797" i="49"/>
  <c r="B797" i="49"/>
  <c r="F796" i="49"/>
  <c r="E796" i="49"/>
  <c r="D796" i="49"/>
  <c r="C796" i="49"/>
  <c r="B796" i="49"/>
  <c r="F795" i="49"/>
  <c r="E795" i="49"/>
  <c r="D795" i="49"/>
  <c r="C795" i="49"/>
  <c r="B795" i="49"/>
  <c r="F794" i="49"/>
  <c r="E794" i="49"/>
  <c r="D794" i="49"/>
  <c r="C794" i="49"/>
  <c r="B794" i="49"/>
  <c r="F793" i="49"/>
  <c r="E793" i="49"/>
  <c r="D793" i="49"/>
  <c r="C793" i="49"/>
  <c r="B793" i="49"/>
  <c r="F792" i="49"/>
  <c r="E792" i="49"/>
  <c r="D792" i="49"/>
  <c r="C792" i="49"/>
  <c r="B792" i="49"/>
  <c r="F791" i="49"/>
  <c r="E791" i="49"/>
  <c r="D791" i="49"/>
  <c r="C791" i="49"/>
  <c r="B791" i="49"/>
  <c r="F790" i="49"/>
  <c r="E790" i="49"/>
  <c r="D790" i="49"/>
  <c r="C790" i="49"/>
  <c r="B790" i="49"/>
  <c r="F789" i="49"/>
  <c r="E789" i="49"/>
  <c r="D789" i="49"/>
  <c r="C789" i="49"/>
  <c r="B789" i="49"/>
  <c r="F788" i="49"/>
  <c r="E788" i="49"/>
  <c r="D788" i="49"/>
  <c r="C788" i="49"/>
  <c r="B788" i="49"/>
  <c r="F787" i="49"/>
  <c r="E787" i="49"/>
  <c r="D787" i="49"/>
  <c r="C787" i="49"/>
  <c r="B787" i="49"/>
  <c r="F786" i="49"/>
  <c r="E786" i="49"/>
  <c r="D786" i="49"/>
  <c r="C786" i="49"/>
  <c r="B786" i="49"/>
  <c r="F785" i="49"/>
  <c r="E785" i="49"/>
  <c r="D785" i="49"/>
  <c r="C785" i="49"/>
  <c r="B785" i="49"/>
  <c r="F784" i="49"/>
  <c r="E784" i="49"/>
  <c r="D784" i="49"/>
  <c r="C784" i="49"/>
  <c r="B784" i="49"/>
  <c r="F783" i="49"/>
  <c r="E783" i="49"/>
  <c r="D783" i="49"/>
  <c r="C783" i="49"/>
  <c r="B783" i="49"/>
  <c r="F782" i="49"/>
  <c r="E782" i="49"/>
  <c r="D782" i="49"/>
  <c r="C782" i="49"/>
  <c r="B782" i="49"/>
  <c r="F781" i="49"/>
  <c r="E781" i="49"/>
  <c r="D781" i="49"/>
  <c r="C781" i="49"/>
  <c r="B781" i="49"/>
  <c r="F780" i="49"/>
  <c r="E780" i="49"/>
  <c r="D780" i="49"/>
  <c r="C780" i="49"/>
  <c r="B780" i="49"/>
  <c r="F779" i="49"/>
  <c r="E779" i="49"/>
  <c r="D779" i="49"/>
  <c r="C779" i="49"/>
  <c r="B779" i="49"/>
  <c r="F778" i="49"/>
  <c r="E778" i="49"/>
  <c r="D778" i="49"/>
  <c r="C778" i="49"/>
  <c r="B778" i="49"/>
  <c r="F777" i="49"/>
  <c r="E777" i="49"/>
  <c r="D777" i="49"/>
  <c r="C777" i="49"/>
  <c r="B777" i="49"/>
  <c r="F776" i="49"/>
  <c r="E776" i="49"/>
  <c r="D776" i="49"/>
  <c r="C776" i="49"/>
  <c r="B776" i="49"/>
  <c r="F775" i="49"/>
  <c r="E775" i="49"/>
  <c r="D775" i="49"/>
  <c r="C775" i="49"/>
  <c r="B775" i="49"/>
  <c r="F774" i="49"/>
  <c r="E774" i="49"/>
  <c r="D774" i="49"/>
  <c r="C774" i="49"/>
  <c r="B774" i="49"/>
  <c r="F773" i="49"/>
  <c r="E773" i="49"/>
  <c r="D773" i="49"/>
  <c r="C773" i="49"/>
  <c r="B773" i="49"/>
  <c r="F772" i="49"/>
  <c r="E772" i="49"/>
  <c r="D772" i="49"/>
  <c r="C772" i="49"/>
  <c r="B772" i="49"/>
  <c r="F771" i="49"/>
  <c r="E771" i="49"/>
  <c r="D771" i="49"/>
  <c r="C771" i="49"/>
  <c r="B771" i="49"/>
  <c r="F770" i="49"/>
  <c r="E770" i="49"/>
  <c r="D770" i="49"/>
  <c r="C770" i="49"/>
  <c r="B770" i="49"/>
  <c r="F769" i="49"/>
  <c r="E769" i="49"/>
  <c r="D769" i="49"/>
  <c r="C769" i="49"/>
  <c r="B769" i="49"/>
  <c r="F768" i="49"/>
  <c r="E768" i="49"/>
  <c r="D768" i="49"/>
  <c r="C768" i="49"/>
  <c r="B768" i="49"/>
  <c r="F767" i="49"/>
  <c r="E767" i="49"/>
  <c r="D767" i="49"/>
  <c r="C767" i="49"/>
  <c r="B767" i="49"/>
  <c r="F766" i="49"/>
  <c r="E766" i="49"/>
  <c r="D766" i="49"/>
  <c r="C766" i="49"/>
  <c r="B766" i="49"/>
  <c r="F765" i="49"/>
  <c r="E765" i="49"/>
  <c r="D765" i="49"/>
  <c r="C765" i="49"/>
  <c r="B765" i="49"/>
  <c r="F764" i="49"/>
  <c r="E764" i="49"/>
  <c r="D764" i="49"/>
  <c r="C764" i="49"/>
  <c r="B764" i="49"/>
  <c r="F763" i="49"/>
  <c r="E763" i="49"/>
  <c r="D763" i="49"/>
  <c r="C763" i="49"/>
  <c r="B763" i="49"/>
  <c r="F762" i="49"/>
  <c r="E762" i="49"/>
  <c r="D762" i="49"/>
  <c r="C762" i="49"/>
  <c r="B762" i="49"/>
  <c r="F761" i="49"/>
  <c r="E761" i="49"/>
  <c r="D761" i="49"/>
  <c r="C761" i="49"/>
  <c r="B761" i="49"/>
  <c r="F760" i="49"/>
  <c r="E760" i="49"/>
  <c r="D760" i="49"/>
  <c r="C760" i="49"/>
  <c r="B760" i="49"/>
  <c r="F759" i="49"/>
  <c r="E759" i="49"/>
  <c r="D759" i="49"/>
  <c r="C759" i="49"/>
  <c r="B759" i="49"/>
  <c r="F758" i="49"/>
  <c r="E758" i="49"/>
  <c r="D758" i="49"/>
  <c r="C758" i="49"/>
  <c r="B758" i="49"/>
  <c r="F757" i="49"/>
  <c r="E757" i="49"/>
  <c r="D757" i="49"/>
  <c r="C757" i="49"/>
  <c r="B757" i="49"/>
  <c r="F756" i="49"/>
  <c r="E756" i="49"/>
  <c r="D756" i="49"/>
  <c r="C756" i="49"/>
  <c r="B756" i="49"/>
  <c r="F755" i="49"/>
  <c r="E755" i="49"/>
  <c r="D755" i="49"/>
  <c r="C755" i="49"/>
  <c r="B755" i="49"/>
  <c r="F754" i="49"/>
  <c r="E754" i="49"/>
  <c r="D754" i="49"/>
  <c r="C754" i="49"/>
  <c r="B754" i="49"/>
  <c r="F753" i="49"/>
  <c r="E753" i="49"/>
  <c r="D753" i="49"/>
  <c r="C753" i="49"/>
  <c r="B753" i="49"/>
  <c r="F752" i="49"/>
  <c r="E752" i="49"/>
  <c r="D752" i="49"/>
  <c r="C752" i="49"/>
  <c r="B752" i="49"/>
  <c r="F751" i="49"/>
  <c r="E751" i="49"/>
  <c r="D751" i="49"/>
  <c r="C751" i="49"/>
  <c r="B751" i="49"/>
  <c r="F750" i="49"/>
  <c r="E750" i="49"/>
  <c r="D750" i="49"/>
  <c r="C750" i="49"/>
  <c r="B750" i="49"/>
  <c r="F749" i="49"/>
  <c r="E749" i="49"/>
  <c r="D749" i="49"/>
  <c r="C749" i="49"/>
  <c r="B749" i="49"/>
  <c r="F748" i="49"/>
  <c r="E748" i="49"/>
  <c r="D748" i="49"/>
  <c r="C748" i="49"/>
  <c r="B748" i="49"/>
  <c r="F747" i="49"/>
  <c r="E747" i="49"/>
  <c r="D747" i="49"/>
  <c r="C747" i="49"/>
  <c r="B747" i="49"/>
  <c r="F746" i="49"/>
  <c r="E746" i="49"/>
  <c r="D746" i="49"/>
  <c r="C746" i="49"/>
  <c r="B746" i="49"/>
  <c r="F745" i="49"/>
  <c r="E745" i="49"/>
  <c r="D745" i="49"/>
  <c r="C745" i="49"/>
  <c r="B745" i="49"/>
  <c r="F744" i="49"/>
  <c r="E744" i="49"/>
  <c r="D744" i="49"/>
  <c r="C744" i="49"/>
  <c r="B744" i="49"/>
  <c r="F743" i="49"/>
  <c r="E743" i="49"/>
  <c r="D743" i="49"/>
  <c r="C743" i="49"/>
  <c r="B743" i="49"/>
  <c r="F742" i="49"/>
  <c r="E742" i="49"/>
  <c r="D742" i="49"/>
  <c r="C742" i="49"/>
  <c r="B742" i="49"/>
  <c r="F741" i="49"/>
  <c r="E741" i="49"/>
  <c r="D741" i="49"/>
  <c r="C741" i="49"/>
  <c r="B741" i="49"/>
  <c r="F740" i="49"/>
  <c r="E740" i="49"/>
  <c r="D740" i="49"/>
  <c r="C740" i="49"/>
  <c r="B740" i="49"/>
  <c r="F739" i="49"/>
  <c r="E739" i="49"/>
  <c r="D739" i="49"/>
  <c r="C739" i="49"/>
  <c r="B739" i="49"/>
  <c r="F738" i="49"/>
  <c r="E738" i="49"/>
  <c r="D738" i="49"/>
  <c r="C738" i="49"/>
  <c r="B738" i="49"/>
  <c r="F737" i="49"/>
  <c r="E737" i="49"/>
  <c r="D737" i="49"/>
  <c r="C737" i="49"/>
  <c r="B737" i="49"/>
  <c r="F736" i="49"/>
  <c r="E736" i="49"/>
  <c r="D736" i="49"/>
  <c r="C736" i="49"/>
  <c r="B736" i="49"/>
  <c r="F735" i="49"/>
  <c r="E735" i="49"/>
  <c r="D735" i="49"/>
  <c r="C735" i="49"/>
  <c r="B735" i="49"/>
  <c r="F734" i="49"/>
  <c r="E734" i="49"/>
  <c r="D734" i="49"/>
  <c r="C734" i="49"/>
  <c r="B734" i="49"/>
  <c r="F733" i="49"/>
  <c r="E733" i="49"/>
  <c r="D733" i="49"/>
  <c r="C733" i="49"/>
  <c r="B733" i="49"/>
  <c r="F732" i="49"/>
  <c r="E732" i="49"/>
  <c r="D732" i="49"/>
  <c r="C732" i="49"/>
  <c r="B732" i="49"/>
  <c r="F731" i="49"/>
  <c r="E731" i="49"/>
  <c r="D731" i="49"/>
  <c r="C731" i="49"/>
  <c r="B731" i="49"/>
  <c r="F730" i="49"/>
  <c r="E730" i="49"/>
  <c r="D730" i="49"/>
  <c r="C730" i="49"/>
  <c r="B730" i="49"/>
  <c r="F729" i="49"/>
  <c r="E729" i="49"/>
  <c r="D729" i="49"/>
  <c r="C729" i="49"/>
  <c r="B729" i="49"/>
  <c r="F728" i="49"/>
  <c r="E728" i="49"/>
  <c r="D728" i="49"/>
  <c r="C728" i="49"/>
  <c r="B728" i="49"/>
  <c r="F727" i="49"/>
  <c r="E727" i="49"/>
  <c r="D727" i="49"/>
  <c r="C727" i="49"/>
  <c r="B727" i="49"/>
  <c r="F726" i="49"/>
  <c r="E726" i="49"/>
  <c r="D726" i="49"/>
  <c r="C726" i="49"/>
  <c r="B726" i="49"/>
  <c r="F725" i="49"/>
  <c r="E725" i="49"/>
  <c r="D725" i="49"/>
  <c r="C725" i="49"/>
  <c r="B725" i="49"/>
  <c r="F724" i="49"/>
  <c r="E724" i="49"/>
  <c r="D724" i="49"/>
  <c r="C724" i="49"/>
  <c r="B724" i="49"/>
  <c r="F723" i="49"/>
  <c r="E723" i="49"/>
  <c r="D723" i="49"/>
  <c r="C723" i="49"/>
  <c r="B723" i="49"/>
  <c r="F722" i="49"/>
  <c r="E722" i="49"/>
  <c r="D722" i="49"/>
  <c r="C722" i="49"/>
  <c r="B722" i="49"/>
  <c r="F721" i="49"/>
  <c r="E721" i="49"/>
  <c r="D721" i="49"/>
  <c r="C721" i="49"/>
  <c r="B721" i="49"/>
  <c r="F720" i="49"/>
  <c r="E720" i="49"/>
  <c r="D720" i="49"/>
  <c r="C720" i="49"/>
  <c r="B720" i="49"/>
  <c r="F719" i="49"/>
  <c r="E719" i="49"/>
  <c r="D719" i="49"/>
  <c r="C719" i="49"/>
  <c r="B719" i="49"/>
  <c r="F718" i="49"/>
  <c r="E718" i="49"/>
  <c r="D718" i="49"/>
  <c r="C718" i="49"/>
  <c r="B718" i="49"/>
  <c r="F717" i="49"/>
  <c r="E717" i="49"/>
  <c r="D717" i="49"/>
  <c r="C717" i="49"/>
  <c r="B717" i="49"/>
  <c r="F716" i="49"/>
  <c r="E716" i="49"/>
  <c r="D716" i="49"/>
  <c r="C716" i="49"/>
  <c r="B716" i="49"/>
  <c r="F715" i="49"/>
  <c r="E715" i="49"/>
  <c r="D715" i="49"/>
  <c r="C715" i="49"/>
  <c r="B715" i="49"/>
  <c r="F714" i="49"/>
  <c r="E714" i="49"/>
  <c r="D714" i="49"/>
  <c r="C714" i="49"/>
  <c r="B714" i="49"/>
  <c r="F713" i="49"/>
  <c r="E713" i="49"/>
  <c r="D713" i="49"/>
  <c r="C713" i="49"/>
  <c r="B713" i="49"/>
  <c r="F712" i="49"/>
  <c r="E712" i="49"/>
  <c r="D712" i="49"/>
  <c r="C712" i="49"/>
  <c r="B712" i="49"/>
  <c r="F711" i="49"/>
  <c r="E711" i="49"/>
  <c r="D711" i="49"/>
  <c r="C711" i="49"/>
  <c r="B711" i="49"/>
  <c r="F710" i="49"/>
  <c r="E710" i="49"/>
  <c r="D710" i="49"/>
  <c r="C710" i="49"/>
  <c r="B710" i="49"/>
  <c r="F709" i="49"/>
  <c r="E709" i="49"/>
  <c r="D709" i="49"/>
  <c r="C709" i="49"/>
  <c r="B709" i="49"/>
  <c r="F708" i="49"/>
  <c r="E708" i="49"/>
  <c r="D708" i="49"/>
  <c r="C708" i="49"/>
  <c r="B708" i="49"/>
  <c r="F707" i="49"/>
  <c r="E707" i="49"/>
  <c r="D707" i="49"/>
  <c r="C707" i="49"/>
  <c r="B707" i="49"/>
  <c r="F706" i="49"/>
  <c r="E706" i="49"/>
  <c r="D706" i="49"/>
  <c r="C706" i="49"/>
  <c r="B706" i="49"/>
  <c r="F705" i="49"/>
  <c r="E705" i="49"/>
  <c r="D705" i="49"/>
  <c r="C705" i="49"/>
  <c r="B705" i="49"/>
  <c r="F704" i="49"/>
  <c r="E704" i="49"/>
  <c r="D704" i="49"/>
  <c r="C704" i="49"/>
  <c r="B704" i="49"/>
  <c r="F703" i="49"/>
  <c r="E703" i="49"/>
  <c r="D703" i="49"/>
  <c r="C703" i="49"/>
  <c r="B703" i="49"/>
  <c r="F702" i="49"/>
  <c r="E702" i="49"/>
  <c r="D702" i="49"/>
  <c r="C702" i="49"/>
  <c r="B702" i="49"/>
  <c r="F701" i="49"/>
  <c r="E701" i="49"/>
  <c r="D701" i="49"/>
  <c r="C701" i="49"/>
  <c r="B701" i="49"/>
  <c r="F700" i="49"/>
  <c r="E700" i="49"/>
  <c r="D700" i="49"/>
  <c r="C700" i="49"/>
  <c r="B700" i="49"/>
  <c r="F699" i="49"/>
  <c r="E699" i="49"/>
  <c r="D699" i="49"/>
  <c r="C699" i="49"/>
  <c r="B699" i="49"/>
  <c r="F698" i="49"/>
  <c r="E698" i="49"/>
  <c r="D698" i="49"/>
  <c r="C698" i="49"/>
  <c r="B698" i="49"/>
  <c r="F697" i="49"/>
  <c r="E697" i="49"/>
  <c r="D697" i="49"/>
  <c r="C697" i="49"/>
  <c r="B697" i="49"/>
  <c r="F696" i="49"/>
  <c r="E696" i="49"/>
  <c r="D696" i="49"/>
  <c r="C696" i="49"/>
  <c r="B696" i="49"/>
  <c r="F695" i="49"/>
  <c r="E695" i="49"/>
  <c r="D695" i="49"/>
  <c r="C695" i="49"/>
  <c r="B695" i="49"/>
  <c r="F694" i="49"/>
  <c r="E694" i="49"/>
  <c r="D694" i="49"/>
  <c r="C694" i="49"/>
  <c r="B694" i="49"/>
  <c r="F693" i="49"/>
  <c r="E693" i="49"/>
  <c r="D693" i="49"/>
  <c r="C693" i="49"/>
  <c r="B693" i="49"/>
  <c r="F692" i="49"/>
  <c r="E692" i="49"/>
  <c r="D692" i="49"/>
  <c r="C692" i="49"/>
  <c r="B692" i="49"/>
  <c r="F691" i="49"/>
  <c r="E691" i="49"/>
  <c r="D691" i="49"/>
  <c r="C691" i="49"/>
  <c r="B691" i="49"/>
  <c r="F690" i="49"/>
  <c r="E690" i="49"/>
  <c r="D690" i="49"/>
  <c r="C690" i="49"/>
  <c r="B690" i="49"/>
  <c r="F689" i="49"/>
  <c r="E689" i="49"/>
  <c r="D689" i="49"/>
  <c r="C689" i="49"/>
  <c r="B689" i="49"/>
  <c r="F688" i="49"/>
  <c r="E688" i="49"/>
  <c r="D688" i="49"/>
  <c r="C688" i="49"/>
  <c r="B688" i="49"/>
  <c r="F687" i="49"/>
  <c r="E687" i="49"/>
  <c r="D687" i="49"/>
  <c r="C687" i="49"/>
  <c r="B687" i="49"/>
  <c r="F686" i="49"/>
  <c r="E686" i="49"/>
  <c r="D686" i="49"/>
  <c r="C686" i="49"/>
  <c r="B686" i="49"/>
  <c r="F685" i="49"/>
  <c r="E685" i="49"/>
  <c r="D685" i="49"/>
  <c r="C685" i="49"/>
  <c r="B685" i="49"/>
  <c r="F684" i="49"/>
  <c r="E684" i="49"/>
  <c r="D684" i="49"/>
  <c r="C684" i="49"/>
  <c r="B684" i="49"/>
  <c r="F683" i="49"/>
  <c r="E683" i="49"/>
  <c r="D683" i="49"/>
  <c r="C683" i="49"/>
  <c r="B683" i="49"/>
  <c r="F682" i="49"/>
  <c r="E682" i="49"/>
  <c r="D682" i="49"/>
  <c r="C682" i="49"/>
  <c r="B682" i="49"/>
  <c r="F681" i="49"/>
  <c r="E681" i="49"/>
  <c r="D681" i="49"/>
  <c r="C681" i="49"/>
  <c r="B681" i="49"/>
  <c r="F680" i="49"/>
  <c r="E680" i="49"/>
  <c r="D680" i="49"/>
  <c r="C680" i="49"/>
  <c r="B680" i="49"/>
  <c r="F679" i="49"/>
  <c r="E679" i="49"/>
  <c r="D679" i="49"/>
  <c r="C679" i="49"/>
  <c r="B679" i="49"/>
  <c r="F678" i="49"/>
  <c r="E678" i="49"/>
  <c r="D678" i="49"/>
  <c r="C678" i="49"/>
  <c r="B678" i="49"/>
  <c r="F677" i="49"/>
  <c r="E677" i="49"/>
  <c r="D677" i="49"/>
  <c r="C677" i="49"/>
  <c r="B677" i="49"/>
  <c r="F676" i="49"/>
  <c r="E676" i="49"/>
  <c r="D676" i="49"/>
  <c r="C676" i="49"/>
  <c r="B676" i="49"/>
  <c r="F675" i="49"/>
  <c r="E675" i="49"/>
  <c r="D675" i="49"/>
  <c r="C675" i="49"/>
  <c r="B675" i="49"/>
  <c r="F674" i="49"/>
  <c r="E674" i="49"/>
  <c r="D674" i="49"/>
  <c r="C674" i="49"/>
  <c r="B674" i="49"/>
  <c r="F673" i="49"/>
  <c r="E673" i="49"/>
  <c r="D673" i="49"/>
  <c r="C673" i="49"/>
  <c r="B673" i="49"/>
  <c r="F672" i="49"/>
  <c r="E672" i="49"/>
  <c r="D672" i="49"/>
  <c r="C672" i="49"/>
  <c r="B672" i="49"/>
  <c r="F671" i="49"/>
  <c r="E671" i="49"/>
  <c r="D671" i="49"/>
  <c r="C671" i="49"/>
  <c r="B671" i="49"/>
  <c r="F670" i="49"/>
  <c r="E670" i="49"/>
  <c r="D670" i="49"/>
  <c r="C670" i="49"/>
  <c r="B670" i="49"/>
  <c r="F669" i="49"/>
  <c r="E669" i="49"/>
  <c r="D669" i="49"/>
  <c r="C669" i="49"/>
  <c r="B669" i="49"/>
  <c r="F668" i="49"/>
  <c r="E668" i="49"/>
  <c r="D668" i="49"/>
  <c r="C668" i="49"/>
  <c r="B668" i="49"/>
  <c r="F667" i="49"/>
  <c r="E667" i="49"/>
  <c r="D667" i="49"/>
  <c r="C667" i="49"/>
  <c r="B667" i="49"/>
  <c r="F666" i="49"/>
  <c r="E666" i="49"/>
  <c r="D666" i="49"/>
  <c r="C666" i="49"/>
  <c r="B666" i="49"/>
  <c r="F665" i="49"/>
  <c r="E665" i="49"/>
  <c r="D665" i="49"/>
  <c r="C665" i="49"/>
  <c r="B665" i="49"/>
  <c r="F664" i="49"/>
  <c r="E664" i="49"/>
  <c r="D664" i="49"/>
  <c r="C664" i="49"/>
  <c r="B664" i="49"/>
  <c r="F663" i="49"/>
  <c r="E663" i="49"/>
  <c r="D663" i="49"/>
  <c r="C663" i="49"/>
  <c r="B663" i="49"/>
  <c r="F662" i="49"/>
  <c r="E662" i="49"/>
  <c r="D662" i="49"/>
  <c r="C662" i="49"/>
  <c r="B662" i="49"/>
  <c r="F661" i="49"/>
  <c r="E661" i="49"/>
  <c r="D661" i="49"/>
  <c r="C661" i="49"/>
  <c r="B661" i="49"/>
  <c r="F660" i="49"/>
  <c r="E660" i="49"/>
  <c r="D660" i="49"/>
  <c r="C660" i="49"/>
  <c r="B660" i="49"/>
  <c r="F659" i="49"/>
  <c r="E659" i="49"/>
  <c r="D659" i="49"/>
  <c r="C659" i="49"/>
  <c r="B659" i="49"/>
  <c r="F658" i="49"/>
  <c r="E658" i="49"/>
  <c r="D658" i="49"/>
  <c r="C658" i="49"/>
  <c r="B658" i="49"/>
  <c r="F657" i="49"/>
  <c r="E657" i="49"/>
  <c r="D657" i="49"/>
  <c r="C657" i="49"/>
  <c r="B657" i="49"/>
  <c r="F656" i="49"/>
  <c r="E656" i="49"/>
  <c r="D656" i="49"/>
  <c r="C656" i="49"/>
  <c r="B656" i="49"/>
  <c r="F655" i="49"/>
  <c r="E655" i="49"/>
  <c r="D655" i="49"/>
  <c r="C655" i="49"/>
  <c r="B655" i="49"/>
  <c r="F654" i="49"/>
  <c r="E654" i="49"/>
  <c r="D654" i="49"/>
  <c r="C654" i="49"/>
  <c r="B654" i="49"/>
  <c r="F653" i="49"/>
  <c r="E653" i="49"/>
  <c r="D653" i="49"/>
  <c r="C653" i="49"/>
  <c r="B653" i="49"/>
  <c r="F652" i="49"/>
  <c r="E652" i="49"/>
  <c r="D652" i="49"/>
  <c r="C652" i="49"/>
  <c r="B652" i="49"/>
  <c r="F651" i="49"/>
  <c r="E651" i="49"/>
  <c r="D651" i="49"/>
  <c r="C651" i="49"/>
  <c r="B651" i="49"/>
  <c r="F650" i="49"/>
  <c r="E650" i="49"/>
  <c r="D650" i="49"/>
  <c r="C650" i="49"/>
  <c r="B650" i="49"/>
  <c r="F649" i="49"/>
  <c r="E649" i="49"/>
  <c r="D649" i="49"/>
  <c r="C649" i="49"/>
  <c r="B649" i="49"/>
  <c r="F648" i="49"/>
  <c r="E648" i="49"/>
  <c r="D648" i="49"/>
  <c r="C648" i="49"/>
  <c r="B648" i="49"/>
  <c r="F647" i="49"/>
  <c r="E647" i="49"/>
  <c r="D647" i="49"/>
  <c r="C647" i="49"/>
  <c r="B647" i="49"/>
  <c r="F646" i="49"/>
  <c r="E646" i="49"/>
  <c r="D646" i="49"/>
  <c r="C646" i="49"/>
  <c r="B646" i="49"/>
  <c r="F645" i="49"/>
  <c r="E645" i="49"/>
  <c r="D645" i="49"/>
  <c r="C645" i="49"/>
  <c r="B645" i="49"/>
  <c r="F644" i="49"/>
  <c r="E644" i="49"/>
  <c r="D644" i="49"/>
  <c r="C644" i="49"/>
  <c r="B644" i="49"/>
  <c r="F643" i="49"/>
  <c r="E643" i="49"/>
  <c r="D643" i="49"/>
  <c r="C643" i="49"/>
  <c r="B643" i="49"/>
  <c r="F642" i="49"/>
  <c r="E642" i="49"/>
  <c r="D642" i="49"/>
  <c r="C642" i="49"/>
  <c r="B642" i="49"/>
  <c r="F641" i="49"/>
  <c r="E641" i="49"/>
  <c r="D641" i="49"/>
  <c r="C641" i="49"/>
  <c r="B641" i="49"/>
  <c r="F640" i="49"/>
  <c r="E640" i="49"/>
  <c r="D640" i="49"/>
  <c r="C640" i="49"/>
  <c r="B640" i="49"/>
  <c r="F639" i="49"/>
  <c r="E639" i="49"/>
  <c r="D639" i="49"/>
  <c r="C639" i="49"/>
  <c r="B639" i="49"/>
  <c r="F638" i="49"/>
  <c r="E638" i="49"/>
  <c r="D638" i="49"/>
  <c r="C638" i="49"/>
  <c r="B638" i="49"/>
  <c r="F637" i="49"/>
  <c r="E637" i="49"/>
  <c r="D637" i="49"/>
  <c r="C637" i="49"/>
  <c r="B637" i="49"/>
  <c r="F636" i="49"/>
  <c r="E636" i="49"/>
  <c r="D636" i="49"/>
  <c r="C636" i="49"/>
  <c r="B636" i="49"/>
  <c r="F635" i="49"/>
  <c r="E635" i="49"/>
  <c r="D635" i="49"/>
  <c r="C635" i="49"/>
  <c r="B635" i="49"/>
  <c r="F634" i="49"/>
  <c r="E634" i="49"/>
  <c r="D634" i="49"/>
  <c r="C634" i="49"/>
  <c r="B634" i="49"/>
  <c r="F633" i="49"/>
  <c r="E633" i="49"/>
  <c r="D633" i="49"/>
  <c r="C633" i="49"/>
  <c r="B633" i="49"/>
  <c r="F632" i="49"/>
  <c r="E632" i="49"/>
  <c r="D632" i="49"/>
  <c r="C632" i="49"/>
  <c r="B632" i="49"/>
  <c r="F631" i="49"/>
  <c r="E631" i="49"/>
  <c r="D631" i="49"/>
  <c r="C631" i="49"/>
  <c r="B631" i="49"/>
  <c r="F630" i="49"/>
  <c r="E630" i="49"/>
  <c r="D630" i="49"/>
  <c r="C630" i="49"/>
  <c r="B630" i="49"/>
  <c r="F629" i="49"/>
  <c r="E629" i="49"/>
  <c r="D629" i="49"/>
  <c r="C629" i="49"/>
  <c r="B629" i="49"/>
  <c r="F628" i="49"/>
  <c r="E628" i="49"/>
  <c r="D628" i="49"/>
  <c r="C628" i="49"/>
  <c r="B628" i="49"/>
  <c r="F627" i="49"/>
  <c r="E627" i="49"/>
  <c r="D627" i="49"/>
  <c r="C627" i="49"/>
  <c r="B627" i="49"/>
  <c r="F626" i="49"/>
  <c r="E626" i="49"/>
  <c r="D626" i="49"/>
  <c r="C626" i="49"/>
  <c r="B626" i="49"/>
  <c r="F625" i="49"/>
  <c r="E625" i="49"/>
  <c r="D625" i="49"/>
  <c r="C625" i="49"/>
  <c r="B625" i="49"/>
  <c r="F624" i="49"/>
  <c r="E624" i="49"/>
  <c r="D624" i="49"/>
  <c r="C624" i="49"/>
  <c r="B624" i="49"/>
  <c r="F623" i="49"/>
  <c r="E623" i="49"/>
  <c r="D623" i="49"/>
  <c r="C623" i="49"/>
  <c r="B623" i="49"/>
  <c r="F622" i="49"/>
  <c r="E622" i="49"/>
  <c r="D622" i="49"/>
  <c r="C622" i="49"/>
  <c r="B622" i="49"/>
  <c r="F621" i="49"/>
  <c r="E621" i="49"/>
  <c r="D621" i="49"/>
  <c r="C621" i="49"/>
  <c r="B621" i="49"/>
  <c r="F620" i="49"/>
  <c r="E620" i="49"/>
  <c r="D620" i="49"/>
  <c r="C620" i="49"/>
  <c r="B620" i="49"/>
  <c r="F619" i="49"/>
  <c r="E619" i="49"/>
  <c r="D619" i="49"/>
  <c r="C619" i="49"/>
  <c r="B619" i="49"/>
  <c r="F618" i="49"/>
  <c r="E618" i="49"/>
  <c r="D618" i="49"/>
  <c r="C618" i="49"/>
  <c r="B618" i="49"/>
  <c r="F617" i="49"/>
  <c r="E617" i="49"/>
  <c r="D617" i="49"/>
  <c r="C617" i="49"/>
  <c r="B617" i="49"/>
  <c r="F616" i="49"/>
  <c r="E616" i="49"/>
  <c r="D616" i="49"/>
  <c r="C616" i="49"/>
  <c r="B616" i="49"/>
  <c r="F615" i="49"/>
  <c r="E615" i="49"/>
  <c r="D615" i="49"/>
  <c r="C615" i="49"/>
  <c r="B615" i="49"/>
  <c r="F614" i="49"/>
  <c r="E614" i="49"/>
  <c r="D614" i="49"/>
  <c r="C614" i="49"/>
  <c r="B614" i="49"/>
  <c r="F613" i="49"/>
  <c r="E613" i="49"/>
  <c r="D613" i="49"/>
  <c r="C613" i="49"/>
  <c r="B613" i="49"/>
  <c r="F612" i="49"/>
  <c r="E612" i="49"/>
  <c r="D612" i="49"/>
  <c r="C612" i="49"/>
  <c r="B612" i="49"/>
  <c r="F611" i="49"/>
  <c r="E611" i="49"/>
  <c r="D611" i="49"/>
  <c r="C611" i="49"/>
  <c r="B611" i="49"/>
  <c r="F610" i="49"/>
  <c r="E610" i="49"/>
  <c r="D610" i="49"/>
  <c r="C610" i="49"/>
  <c r="B610" i="49"/>
  <c r="F609" i="49"/>
  <c r="E609" i="49"/>
  <c r="D609" i="49"/>
  <c r="C609" i="49"/>
  <c r="B609" i="49"/>
  <c r="F608" i="49"/>
  <c r="E608" i="49"/>
  <c r="D608" i="49"/>
  <c r="C608" i="49"/>
  <c r="B608" i="49"/>
  <c r="F607" i="49"/>
  <c r="E607" i="49"/>
  <c r="D607" i="49"/>
  <c r="C607" i="49"/>
  <c r="B607" i="49"/>
  <c r="F606" i="49"/>
  <c r="E606" i="49"/>
  <c r="D606" i="49"/>
  <c r="C606" i="49"/>
  <c r="B606" i="49"/>
  <c r="F605" i="49"/>
  <c r="E605" i="49"/>
  <c r="D605" i="49"/>
  <c r="C605" i="49"/>
  <c r="B605" i="49"/>
  <c r="F604" i="49"/>
  <c r="E604" i="49"/>
  <c r="D604" i="49"/>
  <c r="C604" i="49"/>
  <c r="B604" i="49"/>
  <c r="F603" i="49"/>
  <c r="E603" i="49"/>
  <c r="D603" i="49"/>
  <c r="C603" i="49"/>
  <c r="B603" i="49"/>
  <c r="F602" i="49"/>
  <c r="E602" i="49"/>
  <c r="D602" i="49"/>
  <c r="C602" i="49"/>
  <c r="B602" i="49"/>
  <c r="F601" i="49"/>
  <c r="E601" i="49"/>
  <c r="D601" i="49"/>
  <c r="C601" i="49"/>
  <c r="B601" i="49"/>
  <c r="F600" i="49"/>
  <c r="E600" i="49"/>
  <c r="D600" i="49"/>
  <c r="C600" i="49"/>
  <c r="B600" i="49"/>
  <c r="F599" i="49"/>
  <c r="E599" i="49"/>
  <c r="D599" i="49"/>
  <c r="C599" i="49"/>
  <c r="B599" i="49"/>
  <c r="F598" i="49"/>
  <c r="E598" i="49"/>
  <c r="D598" i="49"/>
  <c r="C598" i="49"/>
  <c r="B598" i="49"/>
  <c r="F597" i="49"/>
  <c r="E597" i="49"/>
  <c r="D597" i="49"/>
  <c r="C597" i="49"/>
  <c r="B597" i="49"/>
  <c r="F596" i="49"/>
  <c r="E596" i="49"/>
  <c r="D596" i="49"/>
  <c r="C596" i="49"/>
  <c r="B596" i="49"/>
  <c r="F595" i="49"/>
  <c r="E595" i="49"/>
  <c r="D595" i="49"/>
  <c r="C595" i="49"/>
  <c r="B595" i="49"/>
  <c r="F594" i="49"/>
  <c r="E594" i="49"/>
  <c r="D594" i="49"/>
  <c r="C594" i="49"/>
  <c r="B594" i="49"/>
  <c r="F593" i="49"/>
  <c r="E593" i="49"/>
  <c r="D593" i="49"/>
  <c r="C593" i="49"/>
  <c r="B593" i="49"/>
  <c r="F592" i="49"/>
  <c r="E592" i="49"/>
  <c r="D592" i="49"/>
  <c r="C592" i="49"/>
  <c r="B592" i="49"/>
  <c r="F591" i="49"/>
  <c r="E591" i="49"/>
  <c r="D591" i="49"/>
  <c r="C591" i="49"/>
  <c r="B591" i="49"/>
  <c r="F590" i="49"/>
  <c r="E590" i="49"/>
  <c r="D590" i="49"/>
  <c r="C590" i="49"/>
  <c r="B590" i="49"/>
  <c r="F589" i="49"/>
  <c r="E589" i="49"/>
  <c r="D589" i="49"/>
  <c r="C589" i="49"/>
  <c r="B589" i="49"/>
  <c r="F588" i="49"/>
  <c r="E588" i="49"/>
  <c r="D588" i="49"/>
  <c r="C588" i="49"/>
  <c r="B588" i="49"/>
  <c r="F587" i="49"/>
  <c r="E587" i="49"/>
  <c r="D587" i="49"/>
  <c r="C587" i="49"/>
  <c r="B587" i="49"/>
  <c r="F586" i="49"/>
  <c r="E586" i="49"/>
  <c r="D586" i="49"/>
  <c r="C586" i="49"/>
  <c r="B586" i="49"/>
  <c r="F585" i="49"/>
  <c r="E585" i="49"/>
  <c r="D585" i="49"/>
  <c r="C585" i="49"/>
  <c r="B585" i="49"/>
  <c r="F584" i="49"/>
  <c r="E584" i="49"/>
  <c r="D584" i="49"/>
  <c r="C584" i="49"/>
  <c r="B584" i="49"/>
  <c r="F583" i="49"/>
  <c r="E583" i="49"/>
  <c r="D583" i="49"/>
  <c r="C583" i="49"/>
  <c r="B583" i="49"/>
  <c r="F582" i="49"/>
  <c r="E582" i="49"/>
  <c r="D582" i="49"/>
  <c r="C582" i="49"/>
  <c r="B582" i="49"/>
  <c r="F581" i="49"/>
  <c r="E581" i="49"/>
  <c r="D581" i="49"/>
  <c r="C581" i="49"/>
  <c r="B581" i="49"/>
  <c r="F580" i="49"/>
  <c r="E580" i="49"/>
  <c r="D580" i="49"/>
  <c r="C580" i="49"/>
  <c r="B580" i="49"/>
  <c r="F579" i="49"/>
  <c r="E579" i="49"/>
  <c r="D579" i="49"/>
  <c r="C579" i="49"/>
  <c r="B579" i="49"/>
  <c r="F578" i="49"/>
  <c r="E578" i="49"/>
  <c r="D578" i="49"/>
  <c r="C578" i="49"/>
  <c r="B578" i="49"/>
  <c r="F577" i="49"/>
  <c r="E577" i="49"/>
  <c r="D577" i="49"/>
  <c r="F576" i="49"/>
  <c r="E576" i="49"/>
  <c r="D576" i="49"/>
  <c r="F575" i="49"/>
  <c r="E575" i="49"/>
  <c r="D575" i="49"/>
  <c r="C575" i="49"/>
  <c r="B575" i="49"/>
  <c r="F574" i="49"/>
  <c r="E574" i="49"/>
  <c r="D574" i="49"/>
  <c r="C574" i="49"/>
  <c r="B574" i="49"/>
  <c r="F573" i="49"/>
  <c r="E573" i="49"/>
  <c r="D573" i="49"/>
  <c r="C573" i="49"/>
  <c r="B573" i="49"/>
  <c r="F572" i="49"/>
  <c r="E572" i="49"/>
  <c r="D572" i="49"/>
  <c r="C572" i="49"/>
  <c r="B572" i="49"/>
  <c r="F571" i="49"/>
  <c r="E571" i="49"/>
  <c r="D571" i="49"/>
  <c r="C571" i="49"/>
  <c r="B571" i="49"/>
  <c r="F570" i="49"/>
  <c r="E570" i="49"/>
  <c r="D570" i="49"/>
  <c r="C570" i="49"/>
  <c r="B570" i="49"/>
  <c r="F569" i="49"/>
  <c r="E569" i="49"/>
  <c r="D569" i="49"/>
  <c r="C569" i="49"/>
  <c r="B569" i="49"/>
  <c r="F568" i="49"/>
  <c r="E568" i="49"/>
  <c r="D568" i="49"/>
  <c r="C568" i="49"/>
  <c r="B568" i="49"/>
  <c r="F567" i="49"/>
  <c r="E567" i="49"/>
  <c r="D567" i="49"/>
  <c r="C567" i="49"/>
  <c r="B567" i="49"/>
  <c r="F566" i="49"/>
  <c r="E566" i="49"/>
  <c r="D566" i="49"/>
  <c r="C566" i="49"/>
  <c r="B566" i="49"/>
  <c r="F565" i="49"/>
  <c r="E565" i="49"/>
  <c r="D565" i="49"/>
  <c r="C565" i="49"/>
  <c r="B565" i="49"/>
  <c r="F564" i="49"/>
  <c r="E564" i="49"/>
  <c r="D564" i="49"/>
  <c r="C564" i="49"/>
  <c r="B564" i="49"/>
  <c r="F563" i="49"/>
  <c r="E563" i="49"/>
  <c r="D563" i="49"/>
  <c r="C563" i="49"/>
  <c r="B563" i="49"/>
  <c r="F562" i="49"/>
  <c r="E562" i="49"/>
  <c r="D562" i="49"/>
  <c r="C562" i="49"/>
  <c r="B562" i="49"/>
  <c r="F561" i="49"/>
  <c r="E561" i="49"/>
  <c r="D561" i="49"/>
  <c r="C561" i="49"/>
  <c r="B561" i="49"/>
  <c r="F560" i="49"/>
  <c r="E560" i="49"/>
  <c r="D560" i="49"/>
  <c r="C560" i="49"/>
  <c r="B560" i="49"/>
  <c r="F559" i="49"/>
  <c r="E559" i="49"/>
  <c r="D559" i="49"/>
  <c r="C559" i="49"/>
  <c r="B559" i="49"/>
  <c r="F558" i="49"/>
  <c r="E558" i="49"/>
  <c r="D558" i="49"/>
  <c r="C558" i="49"/>
  <c r="B558" i="49"/>
  <c r="F557" i="49"/>
  <c r="E557" i="49"/>
  <c r="D557" i="49"/>
  <c r="C557" i="49"/>
  <c r="B557" i="49"/>
  <c r="F556" i="49"/>
  <c r="E556" i="49"/>
  <c r="D556" i="49"/>
  <c r="C556" i="49"/>
  <c r="B556" i="49"/>
  <c r="F555" i="49"/>
  <c r="E555" i="49"/>
  <c r="D555" i="49"/>
  <c r="C555" i="49"/>
  <c r="B555" i="49"/>
  <c r="F554" i="49"/>
  <c r="E554" i="49"/>
  <c r="D554" i="49"/>
  <c r="C554" i="49"/>
  <c r="B554" i="49"/>
  <c r="F553" i="49"/>
  <c r="E553" i="49"/>
  <c r="D553" i="49"/>
  <c r="C553" i="49"/>
  <c r="B553" i="49"/>
  <c r="F552" i="49"/>
  <c r="E552" i="49"/>
  <c r="D552" i="49"/>
  <c r="C552" i="49"/>
  <c r="B552" i="49"/>
  <c r="F551" i="49"/>
  <c r="E551" i="49"/>
  <c r="D551" i="49"/>
  <c r="C551" i="49"/>
  <c r="B551" i="49"/>
  <c r="F550" i="49"/>
  <c r="E550" i="49"/>
  <c r="D550" i="49"/>
  <c r="C550" i="49"/>
  <c r="B550" i="49"/>
  <c r="F549" i="49"/>
  <c r="E549" i="49"/>
  <c r="D549" i="49"/>
  <c r="C549" i="49"/>
  <c r="B549" i="49"/>
  <c r="F548" i="49"/>
  <c r="E548" i="49"/>
  <c r="D548" i="49"/>
  <c r="C548" i="49"/>
  <c r="B548" i="49"/>
  <c r="F547" i="49"/>
  <c r="E547" i="49"/>
  <c r="D547" i="49"/>
  <c r="C547" i="49"/>
  <c r="B547" i="49"/>
  <c r="F546" i="49"/>
  <c r="E546" i="49"/>
  <c r="D546" i="49"/>
  <c r="C546" i="49"/>
  <c r="B546" i="49"/>
  <c r="F545" i="49"/>
  <c r="E545" i="49"/>
  <c r="D545" i="49"/>
  <c r="C545" i="49"/>
  <c r="B545" i="49"/>
  <c r="F544" i="49"/>
  <c r="E544" i="49"/>
  <c r="D544" i="49"/>
  <c r="C544" i="49"/>
  <c r="B544" i="49"/>
  <c r="F543" i="49"/>
  <c r="E543" i="49"/>
  <c r="D543" i="49"/>
  <c r="C543" i="49"/>
  <c r="B543" i="49"/>
  <c r="F542" i="49"/>
  <c r="E542" i="49"/>
  <c r="D542" i="49"/>
  <c r="C542" i="49"/>
  <c r="B542" i="49"/>
  <c r="F541" i="49"/>
  <c r="E541" i="49"/>
  <c r="D541" i="49"/>
  <c r="C541" i="49"/>
  <c r="B541" i="49"/>
  <c r="F540" i="49"/>
  <c r="E540" i="49"/>
  <c r="D540" i="49"/>
  <c r="C540" i="49"/>
  <c r="B540" i="49"/>
  <c r="F539" i="49"/>
  <c r="E539" i="49"/>
  <c r="D539" i="49"/>
  <c r="C539" i="49"/>
  <c r="B539" i="49"/>
  <c r="F538" i="49"/>
  <c r="E538" i="49"/>
  <c r="D538" i="49"/>
  <c r="C538" i="49"/>
  <c r="B538" i="49"/>
  <c r="F537" i="49"/>
  <c r="E537" i="49"/>
  <c r="D537" i="49"/>
  <c r="C537" i="49"/>
  <c r="B537" i="49"/>
  <c r="F536" i="49"/>
  <c r="E536" i="49"/>
  <c r="D536" i="49"/>
  <c r="C536" i="49"/>
  <c r="B536" i="49"/>
  <c r="F535" i="49"/>
  <c r="E535" i="49"/>
  <c r="D535" i="49"/>
  <c r="C535" i="49"/>
  <c r="B535" i="49"/>
  <c r="F534" i="49"/>
  <c r="E534" i="49"/>
  <c r="D534" i="49"/>
  <c r="C534" i="49"/>
  <c r="B534" i="49"/>
  <c r="F533" i="49"/>
  <c r="E533" i="49"/>
  <c r="D533" i="49"/>
  <c r="C533" i="49"/>
  <c r="B533" i="49"/>
  <c r="F532" i="49"/>
  <c r="E532" i="49"/>
  <c r="D532" i="49"/>
  <c r="C532" i="49"/>
  <c r="B532" i="49"/>
  <c r="F531" i="49"/>
  <c r="E531" i="49"/>
  <c r="D531" i="49"/>
  <c r="C531" i="49"/>
  <c r="B531" i="49"/>
  <c r="F530" i="49"/>
  <c r="E530" i="49"/>
  <c r="D530" i="49"/>
  <c r="C530" i="49"/>
  <c r="B530" i="49"/>
  <c r="F529" i="49"/>
  <c r="E529" i="49"/>
  <c r="D529" i="49"/>
  <c r="C529" i="49"/>
  <c r="B529" i="49"/>
  <c r="F528" i="49"/>
  <c r="E528" i="49"/>
  <c r="D528" i="49"/>
  <c r="C528" i="49"/>
  <c r="B528" i="49"/>
  <c r="F527" i="49"/>
  <c r="E527" i="49"/>
  <c r="D527" i="49"/>
  <c r="C527" i="49"/>
  <c r="B527" i="49"/>
  <c r="F526" i="49"/>
  <c r="E526" i="49"/>
  <c r="D526" i="49"/>
  <c r="C526" i="49"/>
  <c r="B526" i="49"/>
  <c r="F525" i="49"/>
  <c r="E525" i="49"/>
  <c r="D525" i="49"/>
  <c r="C525" i="49"/>
  <c r="B525" i="49"/>
  <c r="F524" i="49"/>
  <c r="E524" i="49"/>
  <c r="D524" i="49"/>
  <c r="C524" i="49"/>
  <c r="B524" i="49"/>
  <c r="F523" i="49"/>
  <c r="E523" i="49"/>
  <c r="D523" i="49"/>
  <c r="C523" i="49"/>
  <c r="B523" i="49"/>
  <c r="F522" i="49"/>
  <c r="E522" i="49"/>
  <c r="D522" i="49"/>
  <c r="C522" i="49"/>
  <c r="B522" i="49"/>
  <c r="F521" i="49"/>
  <c r="E521" i="49"/>
  <c r="D521" i="49"/>
  <c r="C521" i="49"/>
  <c r="B521" i="49"/>
  <c r="F520" i="49"/>
  <c r="E520" i="49"/>
  <c r="D520" i="49"/>
  <c r="C520" i="49"/>
  <c r="B520" i="49"/>
  <c r="F519" i="49"/>
  <c r="E519" i="49"/>
  <c r="D519" i="49"/>
  <c r="C519" i="49"/>
  <c r="B519" i="49"/>
  <c r="F518" i="49"/>
  <c r="E518" i="49"/>
  <c r="D518" i="49"/>
  <c r="C518" i="49"/>
  <c r="B518" i="49"/>
  <c r="F517" i="49"/>
  <c r="E517" i="49"/>
  <c r="D517" i="49"/>
  <c r="C517" i="49"/>
  <c r="B517" i="49"/>
  <c r="F516" i="49"/>
  <c r="E516" i="49"/>
  <c r="D516" i="49"/>
  <c r="C516" i="49"/>
  <c r="B516" i="49"/>
  <c r="F515" i="49"/>
  <c r="E515" i="49"/>
  <c r="D515" i="49"/>
  <c r="C515" i="49"/>
  <c r="B515" i="49"/>
  <c r="F514" i="49"/>
  <c r="E514" i="49"/>
  <c r="D514" i="49"/>
  <c r="C514" i="49"/>
  <c r="B514" i="49"/>
  <c r="F513" i="49"/>
  <c r="E513" i="49"/>
  <c r="D513" i="49"/>
  <c r="C513" i="49"/>
  <c r="B513" i="49"/>
  <c r="F512" i="49"/>
  <c r="E512" i="49"/>
  <c r="D512" i="49"/>
  <c r="C512" i="49"/>
  <c r="B512" i="49"/>
  <c r="F511" i="49"/>
  <c r="E511" i="49"/>
  <c r="D511" i="49"/>
  <c r="C511" i="49"/>
  <c r="B511" i="49"/>
  <c r="F510" i="49"/>
  <c r="E510" i="49"/>
  <c r="D510" i="49"/>
  <c r="C510" i="49"/>
  <c r="B510" i="49"/>
  <c r="F509" i="49"/>
  <c r="E509" i="49"/>
  <c r="D509" i="49"/>
  <c r="C509" i="49"/>
  <c r="B509" i="49"/>
  <c r="F508" i="49"/>
  <c r="E508" i="49"/>
  <c r="D508" i="49"/>
  <c r="C508" i="49"/>
  <c r="B508" i="49"/>
  <c r="F507" i="49"/>
  <c r="E507" i="49"/>
  <c r="D507" i="49"/>
  <c r="C507" i="49"/>
  <c r="B507" i="49"/>
  <c r="F506" i="49"/>
  <c r="E506" i="49"/>
  <c r="D506" i="49"/>
  <c r="C506" i="49"/>
  <c r="B506" i="49"/>
  <c r="F505" i="49"/>
  <c r="E505" i="49"/>
  <c r="D505" i="49"/>
  <c r="C505" i="49"/>
  <c r="B505" i="49"/>
  <c r="F504" i="49"/>
  <c r="E504" i="49"/>
  <c r="D504" i="49"/>
  <c r="C504" i="49"/>
  <c r="B504" i="49"/>
  <c r="F503" i="49"/>
  <c r="E503" i="49"/>
  <c r="D503" i="49"/>
  <c r="C503" i="49"/>
  <c r="B503" i="49"/>
  <c r="F502" i="49"/>
  <c r="E502" i="49"/>
  <c r="D502" i="49"/>
  <c r="C502" i="49"/>
  <c r="B502" i="49"/>
  <c r="F501" i="49"/>
  <c r="E501" i="49"/>
  <c r="D501" i="49"/>
  <c r="C501" i="49"/>
  <c r="B501" i="49"/>
  <c r="F500" i="49"/>
  <c r="E500" i="49"/>
  <c r="D500" i="49"/>
  <c r="C500" i="49"/>
  <c r="B500" i="49"/>
  <c r="F499" i="49"/>
  <c r="E499" i="49"/>
  <c r="D499" i="49"/>
  <c r="C499" i="49"/>
  <c r="B499" i="49"/>
  <c r="F498" i="49"/>
  <c r="E498" i="49"/>
  <c r="D498" i="49"/>
  <c r="C498" i="49"/>
  <c r="B498" i="49"/>
  <c r="F497" i="49"/>
  <c r="E497" i="49"/>
  <c r="D497" i="49"/>
  <c r="C497" i="49"/>
  <c r="B497" i="49"/>
  <c r="F496" i="49"/>
  <c r="E496" i="49"/>
  <c r="D496" i="49"/>
  <c r="C496" i="49"/>
  <c r="B496" i="49"/>
  <c r="F495" i="49"/>
  <c r="E495" i="49"/>
  <c r="D495" i="49"/>
  <c r="C495" i="49"/>
  <c r="B495" i="49"/>
  <c r="F494" i="49"/>
  <c r="E494" i="49"/>
  <c r="D494" i="49"/>
  <c r="C494" i="49"/>
  <c r="B494" i="49"/>
  <c r="F493" i="49"/>
  <c r="E493" i="49"/>
  <c r="D493" i="49"/>
  <c r="C493" i="49"/>
  <c r="B493" i="49"/>
  <c r="F492" i="49"/>
  <c r="E492" i="49"/>
  <c r="D492" i="49"/>
  <c r="C492" i="49"/>
  <c r="B492" i="49"/>
  <c r="F491" i="49"/>
  <c r="E491" i="49"/>
  <c r="D491" i="49"/>
  <c r="C491" i="49"/>
  <c r="B491" i="49"/>
  <c r="F490" i="49"/>
  <c r="E490" i="49"/>
  <c r="D490" i="49"/>
  <c r="C490" i="49"/>
  <c r="B490" i="49"/>
  <c r="F489" i="49"/>
  <c r="E489" i="49"/>
  <c r="D489" i="49"/>
  <c r="C489" i="49"/>
  <c r="B489" i="49"/>
  <c r="F488" i="49"/>
  <c r="E488" i="49"/>
  <c r="D488" i="49"/>
  <c r="C488" i="49"/>
  <c r="B488" i="49"/>
  <c r="F487" i="49"/>
  <c r="E487" i="49"/>
  <c r="D487" i="49"/>
  <c r="C487" i="49"/>
  <c r="B487" i="49"/>
  <c r="F486" i="49"/>
  <c r="E486" i="49"/>
  <c r="D486" i="49"/>
  <c r="C486" i="49"/>
  <c r="B486" i="49"/>
  <c r="F485" i="49"/>
  <c r="E485" i="49"/>
  <c r="D485" i="49"/>
  <c r="C485" i="49"/>
  <c r="B485" i="49"/>
  <c r="F484" i="49"/>
  <c r="E484" i="49"/>
  <c r="D484" i="49"/>
  <c r="C484" i="49"/>
  <c r="B484" i="49"/>
  <c r="F483" i="49"/>
  <c r="E483" i="49"/>
  <c r="D483" i="49"/>
  <c r="C483" i="49"/>
  <c r="B483" i="49"/>
  <c r="F482" i="49"/>
  <c r="E482" i="49"/>
  <c r="D482" i="49"/>
  <c r="C482" i="49"/>
  <c r="B482" i="49"/>
  <c r="F481" i="49"/>
  <c r="E481" i="49"/>
  <c r="D481" i="49"/>
  <c r="C481" i="49"/>
  <c r="B481" i="49"/>
  <c r="F480" i="49"/>
  <c r="E480" i="49"/>
  <c r="D480" i="49"/>
  <c r="C480" i="49"/>
  <c r="B480" i="49"/>
  <c r="F479" i="49"/>
  <c r="E479" i="49"/>
  <c r="D479" i="49"/>
  <c r="C479" i="49"/>
  <c r="B479" i="49"/>
  <c r="F478" i="49"/>
  <c r="E478" i="49"/>
  <c r="D478" i="49"/>
  <c r="C478" i="49"/>
  <c r="B478" i="49"/>
  <c r="F477" i="49"/>
  <c r="E477" i="49"/>
  <c r="D477" i="49"/>
  <c r="C477" i="49"/>
  <c r="B477" i="49"/>
  <c r="F476" i="49"/>
  <c r="E476" i="49"/>
  <c r="D476" i="49"/>
  <c r="C476" i="49"/>
  <c r="B476" i="49"/>
  <c r="F475" i="49"/>
  <c r="E475" i="49"/>
  <c r="D475" i="49"/>
  <c r="C475" i="49"/>
  <c r="B475" i="49"/>
  <c r="F474" i="49"/>
  <c r="E474" i="49"/>
  <c r="D474" i="49"/>
  <c r="C474" i="49"/>
  <c r="B474" i="49"/>
  <c r="F473" i="49"/>
  <c r="E473" i="49"/>
  <c r="D473" i="49"/>
  <c r="C473" i="49"/>
  <c r="B473" i="49"/>
  <c r="F472" i="49"/>
  <c r="E472" i="49"/>
  <c r="D472" i="49"/>
  <c r="C472" i="49"/>
  <c r="B472" i="49"/>
  <c r="F471" i="49"/>
  <c r="E471" i="49"/>
  <c r="D471" i="49"/>
  <c r="C471" i="49"/>
  <c r="B471" i="49"/>
  <c r="F470" i="49"/>
  <c r="E470" i="49"/>
  <c r="D470" i="49"/>
  <c r="C470" i="49"/>
  <c r="B470" i="49"/>
  <c r="F469" i="49"/>
  <c r="E469" i="49"/>
  <c r="D469" i="49"/>
  <c r="C469" i="49"/>
  <c r="B469" i="49"/>
  <c r="F468" i="49"/>
  <c r="E468" i="49"/>
  <c r="D468" i="49"/>
  <c r="C468" i="49"/>
  <c r="B468" i="49"/>
  <c r="F467" i="49"/>
  <c r="E467" i="49"/>
  <c r="D467" i="49"/>
  <c r="C467" i="49"/>
  <c r="B467" i="49"/>
  <c r="F466" i="49"/>
  <c r="E466" i="49"/>
  <c r="D466" i="49"/>
  <c r="C466" i="49"/>
  <c r="B466" i="49"/>
  <c r="F465" i="49"/>
  <c r="E465" i="49"/>
  <c r="D465" i="49"/>
  <c r="C465" i="49"/>
  <c r="B465" i="49"/>
  <c r="F464" i="49"/>
  <c r="E464" i="49"/>
  <c r="D464" i="49"/>
  <c r="C464" i="49"/>
  <c r="B464" i="49"/>
  <c r="F463" i="49"/>
  <c r="E463" i="49"/>
  <c r="D463" i="49"/>
  <c r="C463" i="49"/>
  <c r="B463" i="49"/>
  <c r="F462" i="49"/>
  <c r="E462" i="49"/>
  <c r="D462" i="49"/>
  <c r="C462" i="49"/>
  <c r="B462" i="49"/>
  <c r="F461" i="49"/>
  <c r="E461" i="49"/>
  <c r="D461" i="49"/>
  <c r="C461" i="49"/>
  <c r="B461" i="49"/>
  <c r="F460" i="49"/>
  <c r="E460" i="49"/>
  <c r="D460" i="49"/>
  <c r="C460" i="49"/>
  <c r="B460" i="49"/>
  <c r="F459" i="49"/>
  <c r="E459" i="49"/>
  <c r="D459" i="49"/>
  <c r="C459" i="49"/>
  <c r="B459" i="49"/>
  <c r="F458" i="49"/>
  <c r="E458" i="49"/>
  <c r="D458" i="49"/>
  <c r="C458" i="49"/>
  <c r="B458" i="49"/>
  <c r="F457" i="49"/>
  <c r="E457" i="49"/>
  <c r="D457" i="49"/>
  <c r="C457" i="49"/>
  <c r="B457" i="49"/>
  <c r="F456" i="49"/>
  <c r="E456" i="49"/>
  <c r="D456" i="49"/>
  <c r="C456" i="49"/>
  <c r="B456" i="49"/>
  <c r="F455" i="49"/>
  <c r="E455" i="49"/>
  <c r="D455" i="49"/>
  <c r="C455" i="49"/>
  <c r="B455" i="49"/>
  <c r="F454" i="49"/>
  <c r="E454" i="49"/>
  <c r="D454" i="49"/>
  <c r="C454" i="49"/>
  <c r="B454" i="49"/>
  <c r="F453" i="49"/>
  <c r="E453" i="49"/>
  <c r="D453" i="49"/>
  <c r="C453" i="49"/>
  <c r="B453" i="49"/>
  <c r="F452" i="49"/>
  <c r="E452" i="49"/>
  <c r="D452" i="49"/>
  <c r="C452" i="49"/>
  <c r="B452" i="49"/>
  <c r="F451" i="49"/>
  <c r="E451" i="49"/>
  <c r="D451" i="49"/>
  <c r="C451" i="49"/>
  <c r="B451" i="49"/>
  <c r="F450" i="49"/>
  <c r="E450" i="49"/>
  <c r="D450" i="49"/>
  <c r="C450" i="49"/>
  <c r="B450" i="49"/>
  <c r="F449" i="49"/>
  <c r="E449" i="49"/>
  <c r="D449" i="49"/>
  <c r="C449" i="49"/>
  <c r="B449" i="49"/>
  <c r="F448" i="49"/>
  <c r="E448" i="49"/>
  <c r="D448" i="49"/>
  <c r="C448" i="49"/>
  <c r="B448" i="49"/>
  <c r="F447" i="49"/>
  <c r="E447" i="49"/>
  <c r="D447" i="49"/>
  <c r="C447" i="49"/>
  <c r="B447" i="49"/>
  <c r="F446" i="49"/>
  <c r="E446" i="49"/>
  <c r="D446" i="49"/>
  <c r="C446" i="49"/>
  <c r="B446" i="49"/>
  <c r="F445" i="49"/>
  <c r="E445" i="49"/>
  <c r="D445" i="49"/>
  <c r="C445" i="49"/>
  <c r="B445" i="49"/>
  <c r="F444" i="49"/>
  <c r="E444" i="49"/>
  <c r="D444" i="49"/>
  <c r="C444" i="49"/>
  <c r="B444" i="49"/>
  <c r="F443" i="49"/>
  <c r="E443" i="49"/>
  <c r="D443" i="49"/>
  <c r="C443" i="49"/>
  <c r="B443" i="49"/>
  <c r="F442" i="49"/>
  <c r="E442" i="49"/>
  <c r="D442" i="49"/>
  <c r="C442" i="49"/>
  <c r="B442" i="49"/>
  <c r="F441" i="49"/>
  <c r="E441" i="49"/>
  <c r="D441" i="49"/>
  <c r="C441" i="49"/>
  <c r="B441" i="49"/>
  <c r="F440" i="49"/>
  <c r="E440" i="49"/>
  <c r="D440" i="49"/>
  <c r="C440" i="49"/>
  <c r="B440" i="49"/>
  <c r="F439" i="49"/>
  <c r="E439" i="49"/>
  <c r="D439" i="49"/>
  <c r="C439" i="49"/>
  <c r="B439" i="49"/>
  <c r="F438" i="49"/>
  <c r="E438" i="49"/>
  <c r="D438" i="49"/>
  <c r="C438" i="49"/>
  <c r="B438" i="49"/>
  <c r="F437" i="49"/>
  <c r="E437" i="49"/>
  <c r="D437" i="49"/>
  <c r="C437" i="49"/>
  <c r="B437" i="49"/>
  <c r="F436" i="49"/>
  <c r="E436" i="49"/>
  <c r="D436" i="49"/>
  <c r="C436" i="49"/>
  <c r="B436" i="49"/>
  <c r="F435" i="49"/>
  <c r="E435" i="49"/>
  <c r="D435" i="49"/>
  <c r="C435" i="49"/>
  <c r="B435" i="49"/>
  <c r="F434" i="49"/>
  <c r="E434" i="49"/>
  <c r="D434" i="49"/>
  <c r="C434" i="49"/>
  <c r="B434" i="49"/>
  <c r="F433" i="49"/>
  <c r="E433" i="49"/>
  <c r="D433" i="49"/>
  <c r="C433" i="49"/>
  <c r="B433" i="49"/>
  <c r="F432" i="49"/>
  <c r="E432" i="49"/>
  <c r="D432" i="49"/>
  <c r="C432" i="49"/>
  <c r="B432" i="49"/>
  <c r="F431" i="49"/>
  <c r="E431" i="49"/>
  <c r="D431" i="49"/>
  <c r="C431" i="49"/>
  <c r="B431" i="49"/>
  <c r="F430" i="49"/>
  <c r="E430" i="49"/>
  <c r="D430" i="49"/>
  <c r="C430" i="49"/>
  <c r="B430" i="49"/>
  <c r="F429" i="49"/>
  <c r="E429" i="49"/>
  <c r="D429" i="49"/>
  <c r="C429" i="49"/>
  <c r="B429" i="49"/>
  <c r="F428" i="49"/>
  <c r="E428" i="49"/>
  <c r="D428" i="49"/>
  <c r="C428" i="49"/>
  <c r="B428" i="49"/>
  <c r="F427" i="49"/>
  <c r="E427" i="49"/>
  <c r="D427" i="49"/>
  <c r="C427" i="49"/>
  <c r="B427" i="49"/>
  <c r="F426" i="49"/>
  <c r="E426" i="49"/>
  <c r="D426" i="49"/>
  <c r="C426" i="49"/>
  <c r="B426" i="49"/>
  <c r="F425" i="49"/>
  <c r="E425" i="49"/>
  <c r="D425" i="49"/>
  <c r="C425" i="49"/>
  <c r="B425" i="49"/>
  <c r="F424" i="49"/>
  <c r="E424" i="49"/>
  <c r="D424" i="49"/>
  <c r="C424" i="49"/>
  <c r="B424" i="49"/>
  <c r="F423" i="49"/>
  <c r="E423" i="49"/>
  <c r="D423" i="49"/>
  <c r="C423" i="49"/>
  <c r="B423" i="49"/>
  <c r="F422" i="49"/>
  <c r="E422" i="49"/>
  <c r="D422" i="49"/>
  <c r="C422" i="49"/>
  <c r="B422" i="49"/>
  <c r="F421" i="49"/>
  <c r="E421" i="49"/>
  <c r="D421" i="49"/>
  <c r="C421" i="49"/>
  <c r="B421" i="49"/>
  <c r="F420" i="49"/>
  <c r="E420" i="49"/>
  <c r="D420" i="49"/>
  <c r="C420" i="49"/>
  <c r="B420" i="49"/>
  <c r="F419" i="49"/>
  <c r="E419" i="49"/>
  <c r="D419" i="49"/>
  <c r="C419" i="49"/>
  <c r="B419" i="49"/>
  <c r="F418" i="49"/>
  <c r="E418" i="49"/>
  <c r="D418" i="49"/>
  <c r="C418" i="49"/>
  <c r="B418" i="49"/>
  <c r="F417" i="49"/>
  <c r="E417" i="49"/>
  <c r="D417" i="49"/>
  <c r="C417" i="49"/>
  <c r="B417" i="49"/>
  <c r="F416" i="49"/>
  <c r="E416" i="49"/>
  <c r="D416" i="49"/>
  <c r="C416" i="49"/>
  <c r="B416" i="49"/>
  <c r="F415" i="49"/>
  <c r="E415" i="49"/>
  <c r="D415" i="49"/>
  <c r="C415" i="49"/>
  <c r="B415" i="49"/>
  <c r="F414" i="49"/>
  <c r="E414" i="49"/>
  <c r="D414" i="49"/>
  <c r="C414" i="49"/>
  <c r="B414" i="49"/>
  <c r="F413" i="49"/>
  <c r="E413" i="49"/>
  <c r="D413" i="49"/>
  <c r="C413" i="49"/>
  <c r="B413" i="49"/>
  <c r="F412" i="49"/>
  <c r="E412" i="49"/>
  <c r="D412" i="49"/>
  <c r="C412" i="49"/>
  <c r="B412" i="49"/>
  <c r="F411" i="49"/>
  <c r="E411" i="49"/>
  <c r="D411" i="49"/>
  <c r="C411" i="49"/>
  <c r="B411" i="49"/>
  <c r="F410" i="49"/>
  <c r="E410" i="49"/>
  <c r="D410" i="49"/>
  <c r="C410" i="49"/>
  <c r="B410" i="49"/>
  <c r="F409" i="49"/>
  <c r="E409" i="49"/>
  <c r="D409" i="49"/>
  <c r="C409" i="49"/>
  <c r="B409" i="49"/>
  <c r="F408" i="49"/>
  <c r="E408" i="49"/>
  <c r="D408" i="49"/>
  <c r="C408" i="49"/>
  <c r="B408" i="49"/>
  <c r="F407" i="49"/>
  <c r="E407" i="49"/>
  <c r="D407" i="49"/>
  <c r="C407" i="49"/>
  <c r="B407" i="49"/>
  <c r="F406" i="49"/>
  <c r="E406" i="49"/>
  <c r="D406" i="49"/>
  <c r="C406" i="49"/>
  <c r="B406" i="49"/>
  <c r="F405" i="49"/>
  <c r="E405" i="49"/>
  <c r="D405" i="49"/>
  <c r="C405" i="49"/>
  <c r="B405" i="49"/>
  <c r="F404" i="49"/>
  <c r="E404" i="49"/>
  <c r="D404" i="49"/>
  <c r="C404" i="49"/>
  <c r="B404" i="49"/>
  <c r="F403" i="49"/>
  <c r="E403" i="49"/>
  <c r="D403" i="49"/>
  <c r="C403" i="49"/>
  <c r="B403" i="49"/>
  <c r="F402" i="49"/>
  <c r="E402" i="49"/>
  <c r="D402" i="49"/>
  <c r="C402" i="49"/>
  <c r="B402" i="49"/>
  <c r="F401" i="49"/>
  <c r="E401" i="49"/>
  <c r="D401" i="49"/>
  <c r="C401" i="49"/>
  <c r="B401" i="49"/>
  <c r="F399" i="49"/>
  <c r="E399" i="49"/>
  <c r="D399" i="49"/>
  <c r="C399" i="49"/>
  <c r="B399" i="49"/>
  <c r="F398" i="49"/>
  <c r="E398" i="49"/>
  <c r="D398" i="49"/>
  <c r="C398" i="49"/>
  <c r="B398" i="49"/>
  <c r="F397" i="49"/>
  <c r="E397" i="49"/>
  <c r="D397" i="49"/>
  <c r="C397" i="49"/>
  <c r="B397" i="49"/>
  <c r="F396" i="49"/>
  <c r="E396" i="49"/>
  <c r="D396" i="49"/>
  <c r="C396" i="49"/>
  <c r="B396" i="49"/>
  <c r="F395" i="49"/>
  <c r="E395" i="49"/>
  <c r="D395" i="49"/>
  <c r="C395" i="49"/>
  <c r="B395" i="49"/>
  <c r="F394" i="49"/>
  <c r="E394" i="49"/>
  <c r="D394" i="49"/>
  <c r="C394" i="49"/>
  <c r="B394" i="49"/>
  <c r="F393" i="49"/>
  <c r="E393" i="49"/>
  <c r="D393" i="49"/>
  <c r="C393" i="49"/>
  <c r="B393" i="49"/>
  <c r="F392" i="49"/>
  <c r="E392" i="49"/>
  <c r="D392" i="49"/>
  <c r="C392" i="49"/>
  <c r="B392" i="49"/>
  <c r="F391" i="49"/>
  <c r="E391" i="49"/>
  <c r="D391" i="49"/>
  <c r="C391" i="49"/>
  <c r="B391" i="49"/>
  <c r="F390" i="49"/>
  <c r="E390" i="49"/>
  <c r="D390" i="49"/>
  <c r="C390" i="49"/>
  <c r="B390" i="49"/>
  <c r="F389" i="49"/>
  <c r="E389" i="49"/>
  <c r="D389" i="49"/>
  <c r="C389" i="49"/>
  <c r="B389" i="49"/>
  <c r="F388" i="49"/>
  <c r="E388" i="49"/>
  <c r="D388" i="49"/>
  <c r="C388" i="49"/>
  <c r="B388" i="49"/>
  <c r="F387" i="49"/>
  <c r="E387" i="49"/>
  <c r="D387" i="49"/>
  <c r="C387" i="49"/>
  <c r="B387" i="49"/>
  <c r="F386" i="49"/>
  <c r="E386" i="49"/>
  <c r="D386" i="49"/>
  <c r="C386" i="49"/>
  <c r="B386" i="49"/>
  <c r="F385" i="49"/>
  <c r="E385" i="49"/>
  <c r="D385" i="49"/>
  <c r="C385" i="49"/>
  <c r="B385" i="49"/>
  <c r="F384" i="49"/>
  <c r="E384" i="49"/>
  <c r="D384" i="49"/>
  <c r="C384" i="49"/>
  <c r="B384" i="49"/>
  <c r="F383" i="49"/>
  <c r="E383" i="49"/>
  <c r="D383" i="49"/>
  <c r="C383" i="49"/>
  <c r="B383" i="49"/>
  <c r="F382" i="49"/>
  <c r="E382" i="49"/>
  <c r="D382" i="49"/>
  <c r="C382" i="49"/>
  <c r="B382" i="49"/>
  <c r="F381" i="49"/>
  <c r="E381" i="49"/>
  <c r="D381" i="49"/>
  <c r="C381" i="49"/>
  <c r="B381" i="49"/>
  <c r="F380" i="49"/>
  <c r="E380" i="49"/>
  <c r="D380" i="49"/>
  <c r="C380" i="49"/>
  <c r="B380" i="49"/>
  <c r="F379" i="49"/>
  <c r="E379" i="49"/>
  <c r="D379" i="49"/>
  <c r="C379" i="49"/>
  <c r="B379" i="49"/>
  <c r="F378" i="49"/>
  <c r="E378" i="49"/>
  <c r="D378" i="49"/>
  <c r="C378" i="49"/>
  <c r="B378" i="49"/>
  <c r="F377" i="49"/>
  <c r="E377" i="49"/>
  <c r="D377" i="49"/>
  <c r="C377" i="49"/>
  <c r="B377" i="49"/>
  <c r="F376" i="49"/>
  <c r="E376" i="49"/>
  <c r="D376" i="49"/>
  <c r="C376" i="49"/>
  <c r="B376" i="49"/>
  <c r="F375" i="49"/>
  <c r="E375" i="49"/>
  <c r="D375" i="49"/>
  <c r="C375" i="49"/>
  <c r="B375" i="49"/>
  <c r="F374" i="49"/>
  <c r="E374" i="49"/>
  <c r="D374" i="49"/>
  <c r="C374" i="49"/>
  <c r="B374" i="49"/>
  <c r="F373" i="49"/>
  <c r="E373" i="49"/>
  <c r="D373" i="49"/>
  <c r="C373" i="49"/>
  <c r="B373" i="49"/>
  <c r="F372" i="49"/>
  <c r="E372" i="49"/>
  <c r="D372" i="49"/>
  <c r="C372" i="49"/>
  <c r="B372" i="49"/>
  <c r="F371" i="49"/>
  <c r="E371" i="49"/>
  <c r="F370" i="49"/>
  <c r="E370" i="49"/>
  <c r="F369" i="49"/>
  <c r="E369" i="49"/>
  <c r="F368" i="49"/>
  <c r="E368" i="49"/>
  <c r="F367" i="49"/>
  <c r="E367" i="49"/>
  <c r="F366" i="49"/>
  <c r="E366" i="49"/>
  <c r="F365" i="49"/>
  <c r="E365" i="49"/>
  <c r="F364" i="49"/>
  <c r="E364" i="49"/>
  <c r="F363" i="49"/>
  <c r="E363" i="49"/>
  <c r="F362" i="49"/>
  <c r="E362" i="49"/>
  <c r="D362" i="49"/>
  <c r="C362" i="49"/>
  <c r="B362" i="49"/>
  <c r="F361" i="49"/>
  <c r="E361" i="49"/>
  <c r="D361" i="49"/>
  <c r="C361" i="49"/>
  <c r="B361" i="49"/>
  <c r="F360" i="49"/>
  <c r="E360" i="49"/>
  <c r="D360" i="49"/>
  <c r="C360" i="49"/>
  <c r="B360" i="49"/>
  <c r="F359" i="49"/>
  <c r="E359" i="49"/>
  <c r="D359" i="49"/>
  <c r="C359" i="49"/>
  <c r="B359" i="49"/>
  <c r="F358" i="49"/>
  <c r="E358" i="49"/>
  <c r="D358" i="49"/>
  <c r="C358" i="49"/>
  <c r="B358" i="49"/>
  <c r="F357" i="49"/>
  <c r="E357" i="49"/>
  <c r="D357" i="49"/>
  <c r="C357" i="49"/>
  <c r="B357" i="49"/>
  <c r="F356" i="49"/>
  <c r="E356" i="49"/>
  <c r="D356" i="49"/>
  <c r="C356" i="49"/>
  <c r="B356" i="49"/>
  <c r="F355" i="49"/>
  <c r="E355" i="49"/>
  <c r="D355" i="49"/>
  <c r="C355" i="49"/>
  <c r="B355" i="49"/>
  <c r="F354" i="49"/>
  <c r="E354" i="49"/>
  <c r="D354" i="49"/>
  <c r="C354" i="49"/>
  <c r="B354" i="49"/>
  <c r="F353" i="49"/>
  <c r="E353" i="49"/>
  <c r="D353" i="49"/>
  <c r="C353" i="49"/>
  <c r="B353" i="49"/>
  <c r="F352" i="49"/>
  <c r="E352" i="49"/>
  <c r="D352" i="49"/>
  <c r="C352" i="49"/>
  <c r="B352" i="49"/>
  <c r="F351" i="49"/>
  <c r="E351" i="49"/>
  <c r="D351" i="49"/>
  <c r="C351" i="49"/>
  <c r="B351" i="49"/>
  <c r="F350" i="49"/>
  <c r="E350" i="49"/>
  <c r="D350" i="49"/>
  <c r="C350" i="49"/>
  <c r="B350" i="49"/>
  <c r="F349" i="49"/>
  <c r="E349" i="49"/>
  <c r="D349" i="49"/>
  <c r="C349" i="49"/>
  <c r="B349" i="49"/>
  <c r="F348" i="49"/>
  <c r="E348" i="49"/>
  <c r="D348" i="49"/>
  <c r="C348" i="49"/>
  <c r="B348" i="49"/>
  <c r="F347" i="49"/>
  <c r="E347" i="49"/>
  <c r="D347" i="49"/>
  <c r="C347" i="49"/>
  <c r="B347" i="49"/>
  <c r="F346" i="49"/>
  <c r="E346" i="49"/>
  <c r="D346" i="49"/>
  <c r="C346" i="49"/>
  <c r="B346" i="49"/>
  <c r="F345" i="49"/>
  <c r="E345" i="49"/>
  <c r="D345" i="49"/>
  <c r="C345" i="49"/>
  <c r="B345" i="49"/>
  <c r="F344" i="49"/>
  <c r="E344" i="49"/>
  <c r="D344" i="49"/>
  <c r="C344" i="49"/>
  <c r="B344" i="49"/>
  <c r="F343" i="49"/>
  <c r="E343" i="49"/>
  <c r="D343" i="49"/>
  <c r="C343" i="49"/>
  <c r="B343" i="49"/>
  <c r="F342" i="49"/>
  <c r="E342" i="49"/>
  <c r="D342" i="49"/>
  <c r="C342" i="49"/>
  <c r="B342" i="49"/>
  <c r="F341" i="49"/>
  <c r="E341" i="49"/>
  <c r="D341" i="49"/>
  <c r="C341" i="49"/>
  <c r="B341" i="49"/>
  <c r="F340" i="49"/>
  <c r="F339" i="49"/>
  <c r="F338" i="49"/>
  <c r="F337" i="49"/>
  <c r="E337" i="49"/>
  <c r="D337" i="49"/>
  <c r="C337" i="49"/>
  <c r="B337" i="49"/>
  <c r="F336" i="49"/>
  <c r="E336" i="49"/>
  <c r="D336" i="49"/>
  <c r="C336" i="49"/>
  <c r="B336" i="49"/>
  <c r="F335" i="49"/>
  <c r="E335" i="49"/>
  <c r="D335" i="49"/>
  <c r="C335" i="49"/>
  <c r="B335" i="49"/>
  <c r="F334" i="49"/>
  <c r="E334" i="49"/>
  <c r="D334" i="49"/>
  <c r="C334" i="49"/>
  <c r="B334" i="49"/>
  <c r="F333" i="49"/>
  <c r="E333" i="49"/>
  <c r="D333" i="49"/>
  <c r="C333" i="49"/>
  <c r="B333" i="49"/>
  <c r="F332" i="49"/>
  <c r="E332" i="49"/>
  <c r="D332" i="49"/>
  <c r="C332" i="49"/>
  <c r="B332" i="49"/>
  <c r="F331" i="49"/>
  <c r="E331" i="49"/>
  <c r="D331" i="49"/>
  <c r="C331" i="49"/>
  <c r="B331" i="49"/>
  <c r="F330" i="49"/>
  <c r="E330" i="49"/>
  <c r="D330" i="49"/>
  <c r="C330" i="49"/>
  <c r="B330" i="49"/>
  <c r="F329" i="49"/>
  <c r="E329" i="49"/>
  <c r="D329" i="49"/>
  <c r="C329" i="49"/>
  <c r="B329" i="49"/>
  <c r="F328" i="49"/>
  <c r="E328" i="49"/>
  <c r="D328" i="49"/>
  <c r="C328" i="49"/>
  <c r="B328" i="49"/>
  <c r="F327" i="49"/>
  <c r="E327" i="49"/>
  <c r="D327" i="49"/>
  <c r="C327" i="49"/>
  <c r="B327" i="49"/>
  <c r="F326" i="49"/>
  <c r="E326" i="49"/>
  <c r="D326" i="49"/>
  <c r="C326" i="49"/>
  <c r="B326" i="49"/>
  <c r="F325" i="49"/>
  <c r="E325" i="49"/>
  <c r="D325" i="49"/>
  <c r="C325" i="49"/>
  <c r="B325" i="49"/>
  <c r="F324" i="49"/>
  <c r="E324" i="49"/>
  <c r="D324" i="49"/>
  <c r="C324" i="49"/>
  <c r="B324" i="49"/>
  <c r="F323" i="49"/>
  <c r="F322" i="49"/>
  <c r="E322" i="49"/>
  <c r="D322" i="49"/>
  <c r="C322" i="49"/>
  <c r="B322" i="49"/>
  <c r="F321" i="49"/>
  <c r="E321" i="49"/>
  <c r="D321" i="49"/>
  <c r="C321" i="49"/>
  <c r="B321" i="49"/>
  <c r="F320" i="49"/>
  <c r="E320" i="49"/>
  <c r="D320" i="49"/>
  <c r="C320" i="49"/>
  <c r="B320" i="49"/>
  <c r="F319" i="49"/>
  <c r="E319" i="49"/>
  <c r="D319" i="49"/>
  <c r="C319" i="49"/>
  <c r="B319" i="49"/>
  <c r="F318" i="49"/>
  <c r="E318" i="49"/>
  <c r="D318" i="49"/>
  <c r="C318" i="49"/>
  <c r="B318" i="49"/>
  <c r="F317" i="49"/>
  <c r="E317" i="49"/>
  <c r="D317" i="49"/>
  <c r="C317" i="49"/>
  <c r="B317" i="49"/>
  <c r="F316" i="49"/>
  <c r="E316" i="49"/>
  <c r="D316" i="49"/>
  <c r="C316" i="49"/>
  <c r="B316" i="49"/>
  <c r="F315" i="49"/>
  <c r="E315" i="49"/>
  <c r="D315" i="49"/>
  <c r="C315" i="49"/>
  <c r="B315" i="49"/>
  <c r="F314" i="49"/>
  <c r="E314" i="49"/>
  <c r="D314" i="49"/>
  <c r="C314" i="49"/>
  <c r="B314" i="49"/>
  <c r="F313" i="49"/>
  <c r="E313" i="49"/>
  <c r="D313" i="49"/>
  <c r="C313" i="49"/>
  <c r="B313" i="49"/>
  <c r="F312" i="49"/>
  <c r="E312" i="49"/>
  <c r="D312" i="49"/>
  <c r="C312" i="49"/>
  <c r="B312" i="49"/>
  <c r="F311" i="49"/>
  <c r="E311" i="49"/>
  <c r="D311" i="49"/>
  <c r="C311" i="49"/>
  <c r="B311" i="49"/>
  <c r="F310" i="49"/>
  <c r="E310" i="49"/>
  <c r="D310" i="49"/>
  <c r="C310" i="49"/>
  <c r="B310" i="49"/>
  <c r="F309" i="49"/>
  <c r="E309" i="49"/>
  <c r="D309" i="49"/>
  <c r="C309" i="49"/>
  <c r="B309" i="49"/>
  <c r="F308" i="49"/>
  <c r="E308" i="49"/>
  <c r="D308" i="49"/>
  <c r="C308" i="49"/>
  <c r="B308" i="49"/>
  <c r="F307" i="49"/>
  <c r="E307" i="49"/>
  <c r="D307" i="49"/>
  <c r="C307" i="49"/>
  <c r="B307" i="49"/>
  <c r="F306" i="49"/>
  <c r="F305" i="49"/>
  <c r="E305" i="49"/>
  <c r="D305" i="49"/>
  <c r="C305" i="49"/>
  <c r="B305" i="49"/>
  <c r="F304" i="49"/>
  <c r="E304" i="49"/>
  <c r="D304" i="49"/>
  <c r="C304" i="49"/>
  <c r="B304" i="49"/>
  <c r="F303" i="49"/>
  <c r="E303" i="49"/>
  <c r="D303" i="49"/>
  <c r="C303" i="49"/>
  <c r="B303" i="49"/>
  <c r="F302" i="49"/>
  <c r="E302" i="49"/>
  <c r="D302" i="49"/>
  <c r="C302" i="49"/>
  <c r="B302" i="49"/>
  <c r="F301" i="49"/>
  <c r="E301" i="49"/>
  <c r="D301" i="49"/>
  <c r="C301" i="49"/>
  <c r="B301" i="49"/>
  <c r="F300" i="49"/>
  <c r="E300" i="49"/>
  <c r="D300" i="49"/>
  <c r="C300" i="49"/>
  <c r="B300" i="49"/>
  <c r="F299" i="49"/>
  <c r="E299" i="49"/>
  <c r="D299" i="49"/>
  <c r="C299" i="49"/>
  <c r="B299" i="49"/>
  <c r="F298" i="49"/>
  <c r="E298" i="49"/>
  <c r="D298" i="49"/>
  <c r="C298" i="49"/>
  <c r="B298" i="49"/>
  <c r="F297" i="49"/>
  <c r="E297" i="49"/>
  <c r="D297" i="49"/>
  <c r="C297" i="49"/>
  <c r="B297" i="49"/>
  <c r="F296" i="49"/>
  <c r="E296" i="49"/>
  <c r="D296" i="49"/>
  <c r="C296" i="49"/>
  <c r="B296" i="49"/>
  <c r="F295" i="49"/>
  <c r="E295" i="49"/>
  <c r="D295" i="49"/>
  <c r="C295" i="49"/>
  <c r="B295" i="49"/>
  <c r="F294" i="49"/>
  <c r="E294" i="49"/>
  <c r="D294" i="49"/>
  <c r="C294" i="49"/>
  <c r="B294" i="49"/>
  <c r="F293" i="49"/>
  <c r="E293" i="49"/>
  <c r="D293" i="49"/>
  <c r="C293" i="49"/>
  <c r="B293" i="49"/>
  <c r="F292" i="49"/>
  <c r="E292" i="49"/>
  <c r="D292" i="49"/>
  <c r="C292" i="49"/>
  <c r="B292" i="49"/>
  <c r="F291" i="49"/>
  <c r="E291" i="49"/>
  <c r="D291" i="49"/>
  <c r="C291" i="49"/>
  <c r="B291" i="49"/>
  <c r="F290" i="49"/>
  <c r="E290" i="49"/>
  <c r="D290" i="49"/>
  <c r="C290" i="49"/>
  <c r="B290" i="49"/>
  <c r="F289" i="49"/>
  <c r="E289" i="49"/>
  <c r="D289" i="49"/>
  <c r="C289" i="49"/>
  <c r="B289" i="49"/>
  <c r="F288" i="49"/>
  <c r="E288" i="49"/>
  <c r="D288" i="49"/>
  <c r="C288" i="49"/>
  <c r="B288" i="49"/>
  <c r="F287" i="49"/>
  <c r="E287" i="49"/>
  <c r="D287" i="49"/>
  <c r="C287" i="49"/>
  <c r="B287" i="49"/>
  <c r="F286" i="49"/>
  <c r="E286" i="49"/>
  <c r="D286" i="49"/>
  <c r="C286" i="49"/>
  <c r="B286" i="49"/>
  <c r="F285" i="49"/>
  <c r="E285" i="49"/>
  <c r="D285" i="49"/>
  <c r="C285" i="49"/>
  <c r="B285" i="49"/>
  <c r="F284" i="49"/>
  <c r="E284" i="49"/>
  <c r="D284" i="49"/>
  <c r="C284" i="49"/>
  <c r="B284" i="49"/>
  <c r="F283" i="49"/>
  <c r="E283" i="49"/>
  <c r="D283" i="49"/>
  <c r="C283" i="49"/>
  <c r="B283" i="49"/>
  <c r="F282" i="49"/>
  <c r="E282" i="49"/>
  <c r="D282" i="49"/>
  <c r="C282" i="49"/>
  <c r="B282" i="49"/>
  <c r="F281" i="49"/>
  <c r="E281" i="49"/>
  <c r="D281" i="49"/>
  <c r="C281" i="49"/>
  <c r="B281" i="49"/>
  <c r="F280" i="49"/>
  <c r="E280" i="49"/>
  <c r="D280" i="49"/>
  <c r="C280" i="49"/>
  <c r="B280" i="49"/>
  <c r="F279" i="49"/>
  <c r="E279" i="49"/>
  <c r="D279" i="49"/>
  <c r="C279" i="49"/>
  <c r="B279" i="49"/>
  <c r="F278" i="49"/>
  <c r="E278" i="49"/>
  <c r="D278" i="49"/>
  <c r="C278" i="49"/>
  <c r="B278" i="49"/>
  <c r="F277" i="49"/>
  <c r="E277" i="49"/>
  <c r="D277" i="49"/>
  <c r="C277" i="49"/>
  <c r="B277" i="49"/>
  <c r="F276" i="49"/>
  <c r="E276" i="49"/>
  <c r="D276" i="49"/>
  <c r="C276" i="49"/>
  <c r="B276" i="49"/>
  <c r="F275" i="49"/>
  <c r="E275" i="49"/>
  <c r="D275" i="49"/>
  <c r="C275" i="49"/>
  <c r="B275" i="49"/>
  <c r="F274" i="49"/>
  <c r="E274" i="49"/>
  <c r="D274" i="49"/>
  <c r="C274" i="49"/>
  <c r="B274" i="49"/>
  <c r="F273" i="49"/>
  <c r="E273" i="49"/>
  <c r="D273" i="49"/>
  <c r="C273" i="49"/>
  <c r="B273" i="49"/>
  <c r="F272" i="49"/>
  <c r="E272" i="49"/>
  <c r="D272" i="49"/>
  <c r="C272" i="49"/>
  <c r="B272" i="49"/>
  <c r="F271" i="49"/>
  <c r="E271" i="49"/>
  <c r="D271" i="49"/>
  <c r="C271" i="49"/>
  <c r="B271" i="49"/>
  <c r="F270" i="49"/>
  <c r="E270" i="49"/>
  <c r="D270" i="49"/>
  <c r="C270" i="49"/>
  <c r="B270" i="49"/>
  <c r="F269" i="49"/>
  <c r="E269" i="49"/>
  <c r="D269" i="49"/>
  <c r="C269" i="49"/>
  <c r="B269" i="49"/>
  <c r="F268" i="49"/>
  <c r="E268" i="49"/>
  <c r="D268" i="49"/>
  <c r="C268" i="49"/>
  <c r="B268" i="49"/>
  <c r="F267" i="49"/>
  <c r="E267" i="49"/>
  <c r="D267" i="49"/>
  <c r="C267" i="49"/>
  <c r="B267" i="49"/>
  <c r="F266" i="49"/>
  <c r="E266" i="49"/>
  <c r="D266" i="49"/>
  <c r="C266" i="49"/>
  <c r="B266" i="49"/>
  <c r="F265" i="49"/>
  <c r="E265" i="49"/>
  <c r="D265" i="49"/>
  <c r="C265" i="49"/>
  <c r="B265" i="49"/>
  <c r="F264" i="49"/>
  <c r="E264" i="49"/>
  <c r="D264" i="49"/>
  <c r="C264" i="49"/>
  <c r="B264" i="49"/>
  <c r="F263" i="49"/>
  <c r="E263" i="49"/>
  <c r="D263" i="49"/>
  <c r="C263" i="49"/>
  <c r="B263" i="49"/>
  <c r="F262" i="49"/>
  <c r="E262" i="49"/>
  <c r="D262" i="49"/>
  <c r="C262" i="49"/>
  <c r="B262" i="49"/>
  <c r="F261" i="49"/>
  <c r="E261" i="49"/>
  <c r="D261" i="49"/>
  <c r="C261" i="49"/>
  <c r="B261" i="49"/>
  <c r="F260" i="49"/>
  <c r="E260" i="49"/>
  <c r="D260" i="49"/>
  <c r="C260" i="49"/>
  <c r="B260" i="49"/>
  <c r="F259" i="49"/>
  <c r="E259" i="49"/>
  <c r="D259" i="49"/>
  <c r="C259" i="49"/>
  <c r="B259" i="49"/>
  <c r="F258" i="49"/>
  <c r="E258" i="49"/>
  <c r="D258" i="49"/>
  <c r="C258" i="49"/>
  <c r="B258" i="49"/>
  <c r="F257" i="49"/>
  <c r="E257" i="49"/>
  <c r="D257" i="49"/>
  <c r="C257" i="49"/>
  <c r="B257" i="49"/>
  <c r="F256" i="49"/>
  <c r="E256" i="49"/>
  <c r="D256" i="49"/>
  <c r="C256" i="49"/>
  <c r="B256" i="49"/>
  <c r="F255" i="49"/>
  <c r="E255" i="49"/>
  <c r="D255" i="49"/>
  <c r="C255" i="49"/>
  <c r="B255" i="49"/>
  <c r="F254" i="49"/>
  <c r="E254" i="49"/>
  <c r="D254" i="49"/>
  <c r="C254" i="49"/>
  <c r="B254" i="49"/>
  <c r="F253" i="49"/>
  <c r="E253" i="49"/>
  <c r="D253" i="49"/>
  <c r="C253" i="49"/>
  <c r="B253" i="49"/>
  <c r="F252" i="49"/>
  <c r="E252" i="49"/>
  <c r="D252" i="49"/>
  <c r="C252" i="49"/>
  <c r="B252" i="49"/>
  <c r="F251" i="49"/>
  <c r="E251" i="49"/>
  <c r="D251" i="49"/>
  <c r="C251" i="49"/>
  <c r="B251" i="49"/>
  <c r="F250" i="49"/>
  <c r="E250" i="49"/>
  <c r="D250" i="49"/>
  <c r="C250" i="49"/>
  <c r="B250" i="49"/>
  <c r="F249" i="49"/>
  <c r="E249" i="49"/>
  <c r="D249" i="49"/>
  <c r="C249" i="49"/>
  <c r="B249" i="49"/>
  <c r="F248" i="49"/>
  <c r="E248" i="49"/>
  <c r="D248" i="49"/>
  <c r="C248" i="49"/>
  <c r="B248" i="49"/>
  <c r="F247" i="49"/>
  <c r="E247" i="49"/>
  <c r="D247" i="49"/>
  <c r="C247" i="49"/>
  <c r="B247" i="49"/>
  <c r="F246" i="49"/>
  <c r="E246" i="49"/>
  <c r="D246" i="49"/>
  <c r="C246" i="49"/>
  <c r="B246" i="49"/>
  <c r="F245" i="49"/>
  <c r="E245" i="49"/>
  <c r="D245" i="49"/>
  <c r="C245" i="49"/>
  <c r="B245" i="49"/>
  <c r="F244" i="49"/>
  <c r="E244" i="49"/>
  <c r="D244" i="49"/>
  <c r="C244" i="49"/>
  <c r="B244" i="49"/>
  <c r="F243" i="49"/>
  <c r="E243" i="49"/>
  <c r="D243" i="49"/>
  <c r="C243" i="49"/>
  <c r="B243" i="49"/>
  <c r="F242" i="49"/>
  <c r="E242" i="49"/>
  <c r="D242" i="49"/>
  <c r="C242" i="49"/>
  <c r="B242" i="49"/>
  <c r="F241" i="49"/>
  <c r="E241" i="49"/>
  <c r="D241" i="49"/>
  <c r="C241" i="49"/>
  <c r="B241" i="49"/>
  <c r="F240" i="49"/>
  <c r="E240" i="49"/>
  <c r="D240" i="49"/>
  <c r="C240" i="49"/>
  <c r="B240" i="49"/>
  <c r="F239" i="49"/>
  <c r="E239" i="49"/>
  <c r="D239" i="49"/>
  <c r="C239" i="49"/>
  <c r="B239" i="49"/>
  <c r="F238" i="49"/>
  <c r="E238" i="49"/>
  <c r="D238" i="49"/>
  <c r="C238" i="49"/>
  <c r="B238" i="49"/>
  <c r="F237" i="49"/>
  <c r="E237" i="49"/>
  <c r="D237" i="49"/>
  <c r="C237" i="49"/>
  <c r="B237" i="49"/>
  <c r="F236" i="49"/>
  <c r="E236" i="49"/>
  <c r="D236" i="49"/>
  <c r="C236" i="49"/>
  <c r="B236" i="49"/>
  <c r="F235" i="49"/>
  <c r="E235" i="49"/>
  <c r="D235" i="49"/>
  <c r="C235" i="49"/>
  <c r="B235" i="49"/>
  <c r="F234" i="49"/>
  <c r="E234" i="49"/>
  <c r="D234" i="49"/>
  <c r="C234" i="49"/>
  <c r="B234" i="49"/>
  <c r="F233" i="49"/>
  <c r="E233" i="49"/>
  <c r="D233" i="49"/>
  <c r="C233" i="49"/>
  <c r="B233" i="49"/>
  <c r="F232" i="49"/>
  <c r="E232" i="49"/>
  <c r="D232" i="49"/>
  <c r="C232" i="49"/>
  <c r="B232" i="49"/>
  <c r="F231" i="49"/>
  <c r="E231" i="49"/>
  <c r="D231" i="49"/>
  <c r="C231" i="49"/>
  <c r="B231" i="49"/>
  <c r="F230" i="49"/>
  <c r="E230" i="49"/>
  <c r="D230" i="49"/>
  <c r="C230" i="49"/>
  <c r="B230" i="49"/>
  <c r="F229" i="49"/>
  <c r="E229" i="49"/>
  <c r="D229" i="49"/>
  <c r="C229" i="49"/>
  <c r="B229" i="49"/>
  <c r="F228" i="49"/>
  <c r="E228" i="49"/>
  <c r="D228" i="49"/>
  <c r="C228" i="49"/>
  <c r="B228" i="49"/>
  <c r="F227" i="49"/>
  <c r="E227" i="49"/>
  <c r="D227" i="49"/>
  <c r="C227" i="49"/>
  <c r="B227" i="49"/>
  <c r="F226" i="49"/>
  <c r="E226" i="49"/>
  <c r="D226" i="49"/>
  <c r="C226" i="49"/>
  <c r="B226" i="49"/>
  <c r="F225" i="49"/>
  <c r="E225" i="49"/>
  <c r="D225" i="49"/>
  <c r="C225" i="49"/>
  <c r="B225" i="49"/>
  <c r="F224" i="49"/>
  <c r="E224" i="49"/>
  <c r="D224" i="49"/>
  <c r="C224" i="49"/>
  <c r="B224" i="49"/>
  <c r="F223" i="49"/>
  <c r="E223" i="49"/>
  <c r="D223" i="49"/>
  <c r="C223" i="49"/>
  <c r="B223" i="49"/>
  <c r="F222" i="49"/>
  <c r="E222" i="49"/>
  <c r="D222" i="49"/>
  <c r="C222" i="49"/>
  <c r="B222" i="49"/>
  <c r="F221" i="49"/>
  <c r="E221" i="49"/>
  <c r="D221" i="49"/>
  <c r="C221" i="49"/>
  <c r="B221" i="49"/>
  <c r="F220" i="49"/>
  <c r="E220" i="49"/>
  <c r="D220" i="49"/>
  <c r="C220" i="49"/>
  <c r="B220" i="49"/>
  <c r="F219" i="49"/>
  <c r="E219" i="49"/>
  <c r="D219" i="49"/>
  <c r="C219" i="49"/>
  <c r="B219" i="49"/>
  <c r="F218" i="49"/>
  <c r="E218" i="49"/>
  <c r="D218" i="49"/>
  <c r="C218" i="49"/>
  <c r="B218" i="49"/>
  <c r="F217" i="49"/>
  <c r="E217" i="49"/>
  <c r="D217" i="49"/>
  <c r="C217" i="49"/>
  <c r="B217" i="49"/>
  <c r="F216" i="49"/>
  <c r="E216" i="49"/>
  <c r="D216" i="49"/>
  <c r="C216" i="49"/>
  <c r="B216" i="49"/>
  <c r="F215" i="49"/>
  <c r="E215" i="49"/>
  <c r="D215" i="49"/>
  <c r="C215" i="49"/>
  <c r="B215" i="49"/>
  <c r="F214" i="49"/>
  <c r="E214" i="49"/>
  <c r="D214" i="49"/>
  <c r="C214" i="49"/>
  <c r="B214" i="49"/>
  <c r="F213" i="49"/>
  <c r="E213" i="49"/>
  <c r="D213" i="49"/>
  <c r="C213" i="49"/>
  <c r="B213" i="49"/>
  <c r="F212" i="49"/>
  <c r="E212" i="49"/>
  <c r="D212" i="49"/>
  <c r="C212" i="49"/>
  <c r="B212" i="49"/>
  <c r="F211" i="49"/>
  <c r="E211" i="49"/>
  <c r="D211" i="49"/>
  <c r="C211" i="49"/>
  <c r="B211" i="49"/>
  <c r="F210" i="49"/>
  <c r="E210" i="49"/>
  <c r="D210" i="49"/>
  <c r="C210" i="49"/>
  <c r="B210" i="49"/>
  <c r="F209" i="49"/>
  <c r="E209" i="49"/>
  <c r="D209" i="49"/>
  <c r="C209" i="49"/>
  <c r="B209" i="49"/>
  <c r="F208" i="49"/>
  <c r="E208" i="49"/>
  <c r="D208" i="49"/>
  <c r="C208" i="49"/>
  <c r="B208" i="49"/>
  <c r="F207" i="49"/>
  <c r="E207" i="49"/>
  <c r="D207" i="49"/>
  <c r="C207" i="49"/>
  <c r="B207" i="49"/>
  <c r="F206" i="49"/>
  <c r="E206" i="49"/>
  <c r="D206" i="49"/>
  <c r="C206" i="49"/>
  <c r="B206" i="49"/>
  <c r="F205" i="49"/>
  <c r="E205" i="49"/>
  <c r="D205" i="49"/>
  <c r="C205" i="49"/>
  <c r="B205" i="49"/>
  <c r="F204" i="49"/>
  <c r="E204" i="49"/>
  <c r="D204" i="49"/>
  <c r="C204" i="49"/>
  <c r="B204" i="49"/>
  <c r="F203" i="49"/>
  <c r="E203" i="49"/>
  <c r="D203" i="49"/>
  <c r="C203" i="49"/>
  <c r="B203" i="49"/>
  <c r="F202" i="49"/>
  <c r="E202" i="49"/>
  <c r="D202" i="49"/>
  <c r="C202" i="49"/>
  <c r="B202" i="49"/>
  <c r="F201" i="49"/>
  <c r="E201" i="49"/>
  <c r="D201" i="49"/>
  <c r="C201" i="49"/>
  <c r="B201" i="49"/>
  <c r="F200" i="49"/>
  <c r="E200" i="49"/>
  <c r="D200" i="49"/>
  <c r="C200" i="49"/>
  <c r="B200" i="49"/>
  <c r="F199" i="49"/>
  <c r="E199" i="49"/>
  <c r="D199" i="49"/>
  <c r="C199" i="49"/>
  <c r="B199" i="49"/>
  <c r="F198" i="49"/>
  <c r="E198" i="49"/>
  <c r="D198" i="49"/>
  <c r="C198" i="49"/>
  <c r="B198" i="49"/>
  <c r="F197" i="49"/>
  <c r="E197" i="49"/>
  <c r="D197" i="49"/>
  <c r="C197" i="49"/>
  <c r="B197" i="49"/>
  <c r="F196" i="49"/>
  <c r="E196" i="49"/>
  <c r="D196" i="49"/>
  <c r="C196" i="49"/>
  <c r="B196" i="49"/>
  <c r="F195" i="49"/>
  <c r="E195" i="49"/>
  <c r="D195" i="49"/>
  <c r="C195" i="49"/>
  <c r="B195" i="49"/>
  <c r="F194" i="49"/>
  <c r="E194" i="49"/>
  <c r="D194" i="49"/>
  <c r="C194" i="49"/>
  <c r="B194" i="49"/>
  <c r="F193" i="49"/>
  <c r="E193" i="49"/>
  <c r="D193" i="49"/>
  <c r="C193" i="49"/>
  <c r="B193" i="49"/>
  <c r="F192" i="49"/>
  <c r="E192" i="49"/>
  <c r="D192" i="49"/>
  <c r="C192" i="49"/>
  <c r="B192" i="49"/>
  <c r="F191" i="49"/>
  <c r="E191" i="49"/>
  <c r="D191" i="49"/>
  <c r="C191" i="49"/>
  <c r="B191" i="49"/>
  <c r="F190" i="49"/>
  <c r="E190" i="49"/>
  <c r="D190" i="49"/>
  <c r="C190" i="49"/>
  <c r="B190" i="49"/>
  <c r="F189" i="49"/>
  <c r="E189" i="49"/>
  <c r="D189" i="49"/>
  <c r="C189" i="49"/>
  <c r="B189" i="49"/>
  <c r="F188" i="49"/>
  <c r="E188" i="49"/>
  <c r="D188" i="49"/>
  <c r="C188" i="49"/>
  <c r="B188" i="49"/>
  <c r="F187" i="49"/>
  <c r="E187" i="49"/>
  <c r="D187" i="49"/>
  <c r="C187" i="49"/>
  <c r="B187" i="49"/>
  <c r="F186" i="49"/>
  <c r="E186" i="49"/>
  <c r="D186" i="49"/>
  <c r="C186" i="49"/>
  <c r="B186" i="49"/>
  <c r="F185" i="49"/>
  <c r="E185" i="49"/>
  <c r="D185" i="49"/>
  <c r="C185" i="49"/>
  <c r="B185" i="49"/>
  <c r="F184" i="49"/>
  <c r="E184" i="49"/>
  <c r="D184" i="49"/>
  <c r="C184" i="49"/>
  <c r="B184" i="49"/>
  <c r="F183" i="49"/>
  <c r="E183" i="49"/>
  <c r="D183" i="49"/>
  <c r="C183" i="49"/>
  <c r="B183" i="49"/>
  <c r="F182" i="49"/>
  <c r="E182" i="49"/>
  <c r="D182" i="49"/>
  <c r="C182" i="49"/>
  <c r="B182" i="49"/>
  <c r="F181" i="49"/>
  <c r="E181" i="49"/>
  <c r="D181" i="49"/>
  <c r="C181" i="49"/>
  <c r="B181" i="49"/>
  <c r="F180" i="49"/>
  <c r="E180" i="49"/>
  <c r="D180" i="49"/>
  <c r="C180" i="49"/>
  <c r="B180" i="49"/>
  <c r="F179" i="49"/>
  <c r="E179" i="49"/>
  <c r="D179" i="49"/>
  <c r="C179" i="49"/>
  <c r="B179" i="49"/>
  <c r="F178" i="49"/>
  <c r="E178" i="49"/>
  <c r="D178" i="49"/>
  <c r="C178" i="49"/>
  <c r="B178" i="49"/>
  <c r="F177" i="49"/>
  <c r="E177" i="49"/>
  <c r="D177" i="49"/>
  <c r="C177" i="49"/>
  <c r="B177" i="49"/>
  <c r="F176" i="49"/>
  <c r="E176" i="49"/>
  <c r="D176" i="49"/>
  <c r="C176" i="49"/>
  <c r="B176" i="49"/>
  <c r="F175" i="49"/>
  <c r="E175" i="49"/>
  <c r="D175" i="49"/>
  <c r="C175" i="49"/>
  <c r="B175" i="49"/>
  <c r="F174" i="49"/>
  <c r="E174" i="49"/>
  <c r="D174" i="49"/>
  <c r="C174" i="49"/>
  <c r="B174" i="49"/>
  <c r="F173" i="49"/>
  <c r="E173" i="49"/>
  <c r="D173" i="49"/>
  <c r="C173" i="49"/>
  <c r="B173" i="49"/>
  <c r="F172" i="49"/>
  <c r="E172" i="49"/>
  <c r="D172" i="49"/>
  <c r="C172" i="49"/>
  <c r="B172" i="49"/>
  <c r="F171" i="49"/>
  <c r="E171" i="49"/>
  <c r="D171" i="49"/>
  <c r="C171" i="49"/>
  <c r="B171" i="49"/>
  <c r="F170" i="49"/>
  <c r="E170" i="49"/>
  <c r="D170" i="49"/>
  <c r="C170" i="49"/>
  <c r="B170" i="49"/>
  <c r="F169" i="49"/>
  <c r="E169" i="49"/>
  <c r="D169" i="49"/>
  <c r="C169" i="49"/>
  <c r="B169" i="49"/>
  <c r="F168" i="49"/>
  <c r="E168" i="49"/>
  <c r="D168" i="49"/>
  <c r="C168" i="49"/>
  <c r="B168" i="49"/>
  <c r="F167" i="49"/>
  <c r="E167" i="49"/>
  <c r="D167" i="49"/>
  <c r="C167" i="49"/>
  <c r="B167" i="49"/>
  <c r="F166" i="49"/>
  <c r="E166" i="49"/>
  <c r="D166" i="49"/>
  <c r="C166" i="49"/>
  <c r="B166" i="49"/>
  <c r="F165" i="49"/>
  <c r="E165" i="49"/>
  <c r="D165" i="49"/>
  <c r="C165" i="49"/>
  <c r="B165" i="49"/>
  <c r="F164" i="49"/>
  <c r="E164" i="49"/>
  <c r="D164" i="49"/>
  <c r="C164" i="49"/>
  <c r="B164" i="49"/>
  <c r="F163" i="49"/>
  <c r="E163" i="49"/>
  <c r="D163" i="49"/>
  <c r="C163" i="49"/>
  <c r="B163" i="49"/>
  <c r="F162" i="49"/>
  <c r="E162" i="49"/>
  <c r="D162" i="49"/>
  <c r="C162" i="49"/>
  <c r="B162" i="49"/>
  <c r="F161" i="49"/>
  <c r="E161" i="49"/>
  <c r="D161" i="49"/>
  <c r="C161" i="49"/>
  <c r="B161" i="49"/>
  <c r="F160" i="49"/>
  <c r="E160" i="49"/>
  <c r="D160" i="49"/>
  <c r="C160" i="49"/>
  <c r="B160" i="49"/>
  <c r="F159" i="49"/>
  <c r="E159" i="49"/>
  <c r="D159" i="49"/>
  <c r="C159" i="49"/>
  <c r="B159" i="49"/>
  <c r="F158" i="49"/>
  <c r="E158" i="49"/>
  <c r="D158" i="49"/>
  <c r="C158" i="49"/>
  <c r="B158" i="49"/>
  <c r="F157" i="49"/>
  <c r="E157" i="49"/>
  <c r="D157" i="49"/>
  <c r="C157" i="49"/>
  <c r="B157" i="49"/>
  <c r="F156" i="49"/>
  <c r="E156" i="49"/>
  <c r="D156" i="49"/>
  <c r="C156" i="49"/>
  <c r="B156" i="49"/>
  <c r="F155" i="49"/>
  <c r="E155" i="49"/>
  <c r="D155" i="49"/>
  <c r="C155" i="49"/>
  <c r="B155" i="49"/>
  <c r="F153" i="49"/>
  <c r="E153" i="49"/>
  <c r="D153" i="49"/>
  <c r="C153" i="49"/>
  <c r="B153" i="49"/>
  <c r="F152" i="49"/>
  <c r="E152" i="49"/>
  <c r="D152" i="49"/>
  <c r="C152" i="49"/>
  <c r="B152" i="49"/>
  <c r="F151" i="49"/>
  <c r="E151" i="49"/>
  <c r="D151" i="49"/>
  <c r="C151" i="49"/>
  <c r="B151" i="49"/>
  <c r="F150" i="49"/>
  <c r="E150" i="49"/>
  <c r="D150" i="49"/>
  <c r="C150" i="49"/>
  <c r="B150" i="49"/>
  <c r="F149" i="49"/>
  <c r="E149" i="49"/>
  <c r="D149" i="49"/>
  <c r="C149" i="49"/>
  <c r="B149" i="49"/>
  <c r="F148" i="49"/>
  <c r="E148" i="49"/>
  <c r="D148" i="49"/>
  <c r="C148" i="49"/>
  <c r="B148" i="49"/>
  <c r="F147" i="49"/>
  <c r="E147" i="49"/>
  <c r="D147" i="49"/>
  <c r="C147" i="49"/>
  <c r="B147" i="49"/>
  <c r="F146" i="49"/>
  <c r="E146" i="49"/>
  <c r="D146" i="49"/>
  <c r="C146" i="49"/>
  <c r="B146" i="49"/>
  <c r="F145" i="49"/>
  <c r="E145" i="49"/>
  <c r="D145" i="49"/>
  <c r="C145" i="49"/>
  <c r="B145" i="49"/>
  <c r="F144" i="49"/>
  <c r="E144" i="49"/>
  <c r="D144" i="49"/>
  <c r="C144" i="49"/>
  <c r="B144" i="49"/>
  <c r="F143" i="49"/>
  <c r="E143" i="49"/>
  <c r="D143" i="49"/>
  <c r="C143" i="49"/>
  <c r="B143" i="49"/>
  <c r="F142" i="49"/>
  <c r="E142" i="49"/>
  <c r="D142" i="49"/>
  <c r="C142" i="49"/>
  <c r="B142" i="49"/>
  <c r="F141" i="49"/>
  <c r="E141" i="49"/>
  <c r="D141" i="49"/>
  <c r="C141" i="49"/>
  <c r="B141" i="49"/>
  <c r="F140" i="49"/>
  <c r="E140" i="49"/>
  <c r="D140" i="49"/>
  <c r="C140" i="49"/>
  <c r="B140" i="49"/>
  <c r="F139" i="49"/>
  <c r="E139" i="49"/>
  <c r="D139" i="49"/>
  <c r="C139" i="49"/>
  <c r="B139" i="49"/>
  <c r="F138" i="49"/>
  <c r="E138" i="49"/>
  <c r="D138" i="49"/>
  <c r="C138" i="49"/>
  <c r="B138" i="49"/>
  <c r="F137" i="49"/>
  <c r="E137" i="49"/>
  <c r="D137" i="49"/>
  <c r="C137" i="49"/>
  <c r="B137" i="49"/>
  <c r="F136" i="49"/>
  <c r="E136" i="49"/>
  <c r="D136" i="49"/>
  <c r="C136" i="49"/>
  <c r="B136" i="49"/>
  <c r="F135" i="49"/>
  <c r="E135" i="49"/>
  <c r="D135" i="49"/>
  <c r="C135" i="49"/>
  <c r="B135" i="49"/>
  <c r="F134" i="49"/>
  <c r="E134" i="49"/>
  <c r="D134" i="49"/>
  <c r="C134" i="49"/>
  <c r="B134" i="49"/>
  <c r="F133" i="49"/>
  <c r="E133" i="49"/>
  <c r="D133" i="49"/>
  <c r="C133" i="49"/>
  <c r="B133" i="49"/>
  <c r="F132" i="49"/>
  <c r="E132" i="49"/>
  <c r="D132" i="49"/>
  <c r="C132" i="49"/>
  <c r="B132" i="49"/>
  <c r="F131" i="49"/>
  <c r="E131" i="49"/>
  <c r="D131" i="49"/>
  <c r="C131" i="49"/>
  <c r="B131" i="49"/>
  <c r="F130" i="49"/>
  <c r="E130" i="49"/>
  <c r="D130" i="49"/>
  <c r="C130" i="49"/>
  <c r="B130" i="49"/>
  <c r="F129" i="49"/>
  <c r="E129" i="49"/>
  <c r="D129" i="49"/>
  <c r="C129" i="49"/>
  <c r="B129" i="49"/>
  <c r="F128" i="49"/>
  <c r="E128" i="49"/>
  <c r="D128" i="49"/>
  <c r="C128" i="49"/>
  <c r="B128" i="49"/>
  <c r="F127" i="49"/>
  <c r="E127" i="49"/>
  <c r="D127" i="49"/>
  <c r="C127" i="49"/>
  <c r="B127" i="49"/>
  <c r="E126" i="49"/>
  <c r="D126" i="49"/>
  <c r="C126" i="49"/>
  <c r="B126" i="49"/>
  <c r="F125" i="49"/>
  <c r="E125" i="49"/>
  <c r="D125" i="49"/>
  <c r="C125" i="49"/>
  <c r="B125" i="49"/>
  <c r="F124" i="49"/>
  <c r="E124" i="49"/>
  <c r="D124" i="49"/>
  <c r="C124" i="49"/>
  <c r="B124" i="49"/>
  <c r="F123" i="49"/>
  <c r="E123" i="49"/>
  <c r="D123" i="49"/>
  <c r="C123" i="49"/>
  <c r="B123" i="49"/>
  <c r="F122" i="49"/>
  <c r="E122" i="49"/>
  <c r="D122" i="49"/>
  <c r="C122" i="49"/>
  <c r="B122" i="49"/>
  <c r="F121" i="49"/>
  <c r="E121" i="49"/>
  <c r="D121" i="49"/>
  <c r="C121" i="49"/>
  <c r="B121" i="49"/>
  <c r="F120" i="49"/>
  <c r="E120" i="49"/>
  <c r="D120" i="49"/>
  <c r="C120" i="49"/>
  <c r="B120" i="49"/>
  <c r="F119" i="49"/>
  <c r="E119" i="49"/>
  <c r="D119" i="49"/>
  <c r="C119" i="49"/>
  <c r="B119" i="49"/>
  <c r="F118" i="49"/>
  <c r="E118" i="49"/>
  <c r="D118" i="49"/>
  <c r="C118" i="49"/>
  <c r="B118" i="49"/>
  <c r="F117" i="49"/>
  <c r="E117" i="49"/>
  <c r="D117" i="49"/>
  <c r="C117" i="49"/>
  <c r="B117" i="49"/>
  <c r="F116" i="49"/>
  <c r="E116" i="49"/>
  <c r="D116" i="49"/>
  <c r="C116" i="49"/>
  <c r="B116" i="49"/>
  <c r="F115" i="49"/>
  <c r="E115" i="49"/>
  <c r="D115" i="49"/>
  <c r="C115" i="49"/>
  <c r="B115" i="49"/>
  <c r="F114" i="49"/>
  <c r="E114" i="49"/>
  <c r="D114" i="49"/>
  <c r="C114" i="49"/>
  <c r="B114" i="49"/>
  <c r="F113" i="49"/>
  <c r="E113" i="49"/>
  <c r="D113" i="49"/>
  <c r="C113" i="49"/>
  <c r="B113" i="49"/>
  <c r="F112" i="49"/>
  <c r="E112" i="49"/>
  <c r="D112" i="49"/>
  <c r="C112" i="49"/>
  <c r="B112" i="49"/>
  <c r="F111" i="49"/>
  <c r="E111" i="49"/>
  <c r="D111" i="49"/>
  <c r="C111" i="49"/>
  <c r="B111" i="49"/>
  <c r="F110" i="49"/>
  <c r="E110" i="49"/>
  <c r="D110" i="49"/>
  <c r="C110" i="49"/>
  <c r="B110" i="49"/>
  <c r="F109" i="49"/>
  <c r="E109" i="49"/>
  <c r="D109" i="49"/>
  <c r="C109" i="49"/>
  <c r="B109" i="49"/>
  <c r="F108" i="49"/>
  <c r="E108" i="49"/>
  <c r="D108" i="49"/>
  <c r="C108" i="49"/>
  <c r="B108" i="49"/>
  <c r="F107" i="49"/>
  <c r="E107" i="49"/>
  <c r="D107" i="49"/>
  <c r="C107" i="49"/>
  <c r="B107" i="49"/>
  <c r="F106" i="49"/>
  <c r="E106" i="49"/>
  <c r="D106" i="49"/>
  <c r="C106" i="49"/>
  <c r="B106" i="49"/>
  <c r="F105" i="49"/>
  <c r="E105" i="49"/>
  <c r="D105" i="49"/>
  <c r="C105" i="49"/>
  <c r="B105" i="49"/>
  <c r="F104" i="49"/>
  <c r="E104" i="49"/>
  <c r="D104" i="49"/>
  <c r="C104" i="49"/>
  <c r="B104" i="49"/>
  <c r="F103" i="49"/>
  <c r="E103" i="49"/>
  <c r="D103" i="49"/>
  <c r="C103" i="49"/>
  <c r="B103" i="49"/>
  <c r="F102" i="49"/>
  <c r="E102" i="49"/>
  <c r="D102" i="49"/>
  <c r="C102" i="49"/>
  <c r="B102" i="49"/>
  <c r="F101" i="49"/>
  <c r="E101" i="49"/>
  <c r="D101" i="49"/>
  <c r="C101" i="49"/>
  <c r="B101" i="49"/>
  <c r="F100" i="49"/>
  <c r="E100" i="49"/>
  <c r="D100" i="49"/>
  <c r="C100" i="49"/>
  <c r="B100" i="49"/>
  <c r="F99" i="49"/>
  <c r="E99" i="49"/>
  <c r="D99" i="49"/>
  <c r="C99" i="49"/>
  <c r="B99" i="49"/>
  <c r="F98" i="49"/>
  <c r="E98" i="49"/>
  <c r="D98" i="49"/>
  <c r="C98" i="49"/>
  <c r="B98" i="49"/>
  <c r="F97" i="49"/>
  <c r="E97" i="49"/>
  <c r="D97" i="49"/>
  <c r="C97" i="49"/>
  <c r="B97" i="49"/>
  <c r="F96" i="49"/>
  <c r="E96" i="49"/>
  <c r="D96" i="49"/>
  <c r="C96" i="49"/>
  <c r="B96" i="49"/>
  <c r="F95" i="49"/>
  <c r="E95" i="49"/>
  <c r="D95" i="49"/>
  <c r="C95" i="49"/>
  <c r="B95" i="49"/>
  <c r="F94" i="49"/>
  <c r="E94" i="49"/>
  <c r="D94" i="49"/>
  <c r="C94" i="49"/>
  <c r="B94" i="49"/>
  <c r="F93" i="49"/>
  <c r="E93" i="49"/>
  <c r="D93" i="49"/>
  <c r="C93" i="49"/>
  <c r="B93" i="49"/>
  <c r="F92" i="49"/>
  <c r="E92" i="49"/>
  <c r="D92" i="49"/>
  <c r="C92" i="49"/>
  <c r="B92" i="49"/>
  <c r="F91" i="49"/>
  <c r="E91" i="49"/>
  <c r="D91" i="49"/>
  <c r="C91" i="49"/>
  <c r="B91" i="49"/>
  <c r="F90" i="49"/>
  <c r="E90" i="49"/>
  <c r="D90" i="49"/>
  <c r="C90" i="49"/>
  <c r="B90" i="49"/>
  <c r="F89" i="49"/>
  <c r="E89" i="49"/>
  <c r="D89" i="49"/>
  <c r="C89" i="49"/>
  <c r="B89" i="49"/>
  <c r="F88" i="49"/>
  <c r="E88" i="49"/>
  <c r="D88" i="49"/>
  <c r="C88" i="49"/>
  <c r="B88" i="49"/>
  <c r="F87" i="49"/>
  <c r="E87" i="49"/>
  <c r="D87" i="49"/>
  <c r="C87" i="49"/>
  <c r="B87" i="49"/>
  <c r="F86" i="49"/>
  <c r="E86" i="49"/>
  <c r="D86" i="49"/>
  <c r="C86" i="49"/>
  <c r="B86" i="49"/>
  <c r="F85" i="49"/>
  <c r="E85" i="49"/>
  <c r="D85" i="49"/>
  <c r="C85" i="49"/>
  <c r="B85" i="49"/>
  <c r="F84" i="49"/>
  <c r="E84" i="49"/>
  <c r="D84" i="49"/>
  <c r="C84" i="49"/>
  <c r="B84" i="49"/>
  <c r="F83" i="49"/>
  <c r="E83" i="49"/>
  <c r="D83" i="49"/>
  <c r="C83" i="49"/>
  <c r="B83" i="49"/>
  <c r="F82" i="49"/>
  <c r="E82" i="49"/>
  <c r="D82" i="49"/>
  <c r="C82" i="49"/>
  <c r="B82" i="49"/>
  <c r="F81" i="49"/>
  <c r="E81" i="49"/>
  <c r="D81" i="49"/>
  <c r="C81" i="49"/>
  <c r="B81" i="49"/>
  <c r="F80" i="49"/>
  <c r="E80" i="49"/>
  <c r="D80" i="49"/>
  <c r="C80" i="49"/>
  <c r="B80" i="49"/>
  <c r="F79" i="49"/>
  <c r="E79" i="49"/>
  <c r="D79" i="49"/>
  <c r="C79" i="49"/>
  <c r="B79" i="49"/>
  <c r="F78" i="49"/>
  <c r="E78" i="49"/>
  <c r="D78" i="49"/>
  <c r="C78" i="49"/>
  <c r="B78" i="49"/>
  <c r="F77" i="49"/>
  <c r="E77" i="49"/>
  <c r="D77" i="49"/>
  <c r="C77" i="49"/>
  <c r="B77" i="49"/>
  <c r="F76" i="49"/>
  <c r="E76" i="49"/>
  <c r="D76" i="49"/>
  <c r="C76" i="49"/>
  <c r="B76" i="49"/>
  <c r="F75" i="49"/>
  <c r="E75" i="49"/>
  <c r="D75" i="49"/>
  <c r="C75" i="49"/>
  <c r="B75" i="49"/>
  <c r="F74" i="49"/>
  <c r="E74" i="49"/>
  <c r="D74" i="49"/>
  <c r="C74" i="49"/>
  <c r="B74" i="49"/>
  <c r="F73" i="49"/>
  <c r="E73" i="49"/>
  <c r="D73" i="49"/>
  <c r="C73" i="49"/>
  <c r="B73" i="49"/>
  <c r="F72" i="49"/>
  <c r="E72" i="49"/>
  <c r="D72" i="49"/>
  <c r="C72" i="49"/>
  <c r="B72" i="49"/>
  <c r="F71" i="49"/>
  <c r="E71" i="49"/>
  <c r="D71" i="49"/>
  <c r="C71" i="49"/>
  <c r="B71" i="49"/>
  <c r="F70" i="49"/>
  <c r="E70" i="49"/>
  <c r="D70" i="49"/>
  <c r="C70" i="49"/>
  <c r="B70" i="49"/>
  <c r="F69" i="49"/>
  <c r="E69" i="49"/>
  <c r="D69" i="49"/>
  <c r="C69" i="49"/>
  <c r="B69" i="49"/>
  <c r="E68" i="49"/>
  <c r="D68" i="49"/>
  <c r="C68" i="49"/>
  <c r="B68" i="49"/>
  <c r="F67" i="49"/>
  <c r="E67" i="49"/>
  <c r="D67" i="49"/>
  <c r="C67" i="49"/>
  <c r="B67" i="49"/>
  <c r="F66" i="49"/>
  <c r="E66" i="49"/>
  <c r="D66" i="49"/>
  <c r="C66" i="49"/>
  <c r="B66" i="49"/>
  <c r="F65" i="49"/>
  <c r="E65" i="49"/>
  <c r="D65" i="49"/>
  <c r="C65" i="49"/>
  <c r="B65" i="49"/>
  <c r="F64" i="49"/>
  <c r="E64" i="49"/>
  <c r="D64" i="49"/>
  <c r="C64" i="49"/>
  <c r="B64" i="49"/>
  <c r="F63" i="49"/>
  <c r="E63" i="49"/>
  <c r="D63" i="49"/>
  <c r="C63" i="49"/>
  <c r="B63" i="49"/>
  <c r="F62" i="49"/>
  <c r="E62" i="49"/>
  <c r="D62" i="49"/>
  <c r="C62" i="49"/>
  <c r="B62" i="49"/>
  <c r="F61" i="49"/>
  <c r="E61" i="49"/>
  <c r="D61" i="49"/>
  <c r="C61" i="49"/>
  <c r="B61" i="49"/>
  <c r="F60" i="49"/>
  <c r="E60" i="49"/>
  <c r="D60" i="49"/>
  <c r="C60" i="49"/>
  <c r="B60" i="49"/>
  <c r="F59" i="49"/>
  <c r="E59" i="49"/>
  <c r="D59" i="49"/>
  <c r="C59" i="49"/>
  <c r="B59" i="49"/>
  <c r="F58" i="49"/>
  <c r="E58" i="49"/>
  <c r="D58" i="49"/>
  <c r="C58" i="49"/>
  <c r="B58" i="49"/>
  <c r="F57" i="49"/>
  <c r="E57" i="49"/>
  <c r="D57" i="49"/>
  <c r="C57" i="49"/>
  <c r="B57" i="49"/>
  <c r="F56" i="49"/>
  <c r="E56" i="49"/>
  <c r="D56" i="49"/>
  <c r="C56" i="49"/>
  <c r="B56" i="49"/>
  <c r="F55" i="49"/>
  <c r="E55" i="49"/>
  <c r="D55" i="49"/>
  <c r="C55" i="49"/>
  <c r="B55" i="49"/>
  <c r="F54" i="49"/>
  <c r="E54" i="49"/>
  <c r="D54" i="49"/>
  <c r="C54" i="49"/>
  <c r="B54" i="49"/>
  <c r="F53" i="49"/>
  <c r="E53" i="49"/>
  <c r="D53" i="49"/>
  <c r="C53" i="49"/>
  <c r="B53" i="49"/>
  <c r="F52" i="49"/>
  <c r="E52" i="49"/>
  <c r="D52" i="49"/>
  <c r="C52" i="49"/>
  <c r="B52" i="49"/>
  <c r="F51" i="49"/>
  <c r="E51" i="49"/>
  <c r="D51" i="49"/>
  <c r="C51" i="49"/>
  <c r="B51" i="49"/>
  <c r="F50" i="49"/>
  <c r="E50" i="49"/>
  <c r="D50" i="49"/>
  <c r="C50" i="49"/>
  <c r="B50" i="49"/>
  <c r="F49" i="49"/>
  <c r="E49" i="49"/>
  <c r="D49" i="49"/>
  <c r="C49" i="49"/>
  <c r="B49" i="49"/>
  <c r="F48" i="49"/>
  <c r="E48" i="49"/>
  <c r="D48" i="49"/>
  <c r="C48" i="49"/>
  <c r="B48" i="49"/>
  <c r="F47" i="49"/>
  <c r="E47" i="49"/>
  <c r="D47" i="49"/>
  <c r="C47" i="49"/>
  <c r="B47" i="49"/>
  <c r="F46" i="49"/>
  <c r="E46" i="49"/>
  <c r="D46" i="49"/>
  <c r="C46" i="49"/>
  <c r="B46" i="49"/>
  <c r="F45" i="49"/>
  <c r="E45" i="49"/>
  <c r="D45" i="49"/>
  <c r="C45" i="49"/>
  <c r="B45" i="49"/>
  <c r="F44" i="49"/>
  <c r="E44" i="49"/>
  <c r="D44" i="49"/>
  <c r="C44" i="49"/>
  <c r="B44" i="49"/>
  <c r="F43" i="49"/>
  <c r="E43" i="49"/>
  <c r="D43" i="49"/>
  <c r="C43" i="49"/>
  <c r="B43" i="49"/>
  <c r="F42" i="49"/>
  <c r="E42" i="49"/>
  <c r="D42" i="49"/>
  <c r="C42" i="49"/>
  <c r="B42" i="49"/>
  <c r="F39" i="49"/>
  <c r="E39" i="49"/>
  <c r="D39" i="49"/>
  <c r="C39" i="49"/>
  <c r="B39" i="49"/>
  <c r="F38" i="49"/>
  <c r="E38" i="49"/>
  <c r="D38" i="49"/>
  <c r="C38" i="49"/>
  <c r="B38" i="49"/>
  <c r="F37" i="49"/>
  <c r="E37" i="49"/>
  <c r="D37" i="49"/>
  <c r="C37" i="49"/>
  <c r="B37" i="49"/>
  <c r="F36" i="49"/>
  <c r="E36" i="49"/>
  <c r="D36" i="49"/>
  <c r="C36" i="49"/>
  <c r="B36" i="49"/>
  <c r="F35" i="49"/>
  <c r="E35" i="49"/>
  <c r="D35" i="49"/>
  <c r="C35" i="49"/>
  <c r="B35" i="49"/>
  <c r="F34" i="49"/>
  <c r="E34" i="49"/>
  <c r="D34" i="49"/>
  <c r="C34" i="49"/>
  <c r="B34" i="49"/>
  <c r="F33" i="49"/>
  <c r="E33" i="49"/>
  <c r="D33" i="49"/>
  <c r="C33" i="49"/>
  <c r="B33" i="49"/>
  <c r="F32" i="49"/>
  <c r="E32" i="49"/>
  <c r="D32" i="49"/>
  <c r="C32" i="49"/>
  <c r="B32" i="49"/>
  <c r="F31" i="49"/>
  <c r="E31" i="49"/>
  <c r="D31" i="49"/>
  <c r="C31" i="49"/>
  <c r="B31" i="49"/>
  <c r="F30" i="49"/>
  <c r="E30" i="49"/>
  <c r="D30" i="49"/>
  <c r="C30" i="49"/>
  <c r="B30" i="49"/>
  <c r="F29" i="49"/>
  <c r="E29" i="49"/>
  <c r="D29" i="49"/>
  <c r="C29" i="49"/>
  <c r="B29" i="49"/>
  <c r="F28" i="49"/>
  <c r="E28" i="49"/>
  <c r="D28" i="49"/>
  <c r="C28" i="49"/>
  <c r="B28" i="49"/>
  <c r="F27" i="49"/>
  <c r="E27" i="49"/>
  <c r="D27" i="49"/>
  <c r="C27" i="49"/>
  <c r="B27" i="49"/>
  <c r="F26" i="49"/>
  <c r="E26" i="49"/>
  <c r="D26" i="49"/>
  <c r="C26" i="49"/>
  <c r="B26" i="49"/>
  <c r="F25" i="49"/>
  <c r="E25" i="49"/>
  <c r="D25" i="49"/>
  <c r="C25" i="49"/>
  <c r="B25" i="49"/>
  <c r="F24" i="49"/>
  <c r="E24" i="49"/>
  <c r="D24" i="49"/>
  <c r="C24" i="49"/>
  <c r="B24" i="49"/>
  <c r="F23" i="49"/>
  <c r="E23" i="49"/>
  <c r="D23" i="49"/>
  <c r="C23" i="49"/>
  <c r="B23" i="49"/>
  <c r="F22" i="49"/>
  <c r="E22" i="49"/>
  <c r="D22" i="49"/>
  <c r="C22" i="49"/>
  <c r="B22" i="49"/>
  <c r="F21" i="49"/>
  <c r="E21" i="49"/>
  <c r="D21" i="49"/>
  <c r="C21" i="49"/>
  <c r="B21" i="49"/>
  <c r="F20" i="49"/>
  <c r="E20" i="49"/>
  <c r="D20" i="49"/>
  <c r="C20" i="49"/>
  <c r="B20" i="49"/>
  <c r="F19" i="49"/>
  <c r="E19" i="49"/>
  <c r="D19" i="49"/>
  <c r="C19" i="49"/>
  <c r="B19" i="49"/>
  <c r="F18" i="49"/>
  <c r="E18" i="49"/>
  <c r="D18" i="49"/>
  <c r="C18" i="49"/>
  <c r="B18" i="49"/>
  <c r="F17" i="49"/>
  <c r="E17" i="49"/>
  <c r="D17" i="49"/>
  <c r="C17" i="49"/>
  <c r="B17" i="49"/>
  <c r="F16" i="49"/>
  <c r="E16" i="49"/>
  <c r="D16" i="49"/>
  <c r="C16" i="49"/>
  <c r="B16" i="49"/>
  <c r="F15" i="49"/>
  <c r="E15" i="49"/>
  <c r="D15" i="49"/>
  <c r="C15" i="49"/>
  <c r="B15" i="49"/>
  <c r="F14" i="49"/>
  <c r="E14" i="49"/>
  <c r="D14" i="49"/>
  <c r="C14" i="49"/>
  <c r="B14" i="49"/>
  <c r="F13" i="49"/>
  <c r="E13" i="49"/>
  <c r="D13" i="49"/>
  <c r="C13" i="49"/>
  <c r="B13" i="49"/>
  <c r="F12" i="49"/>
  <c r="E12" i="49"/>
  <c r="D12" i="49"/>
  <c r="C12" i="49"/>
  <c r="B12" i="49"/>
  <c r="F11" i="49"/>
  <c r="E11" i="49"/>
  <c r="D11" i="49"/>
  <c r="C11" i="49"/>
  <c r="B11" i="49"/>
  <c r="F10" i="49"/>
  <c r="E10" i="49"/>
  <c r="D10" i="49"/>
  <c r="C10" i="49"/>
  <c r="B10" i="49"/>
  <c r="F9" i="49"/>
  <c r="E9" i="49"/>
  <c r="D9" i="49"/>
  <c r="C9" i="49"/>
  <c r="B9" i="49"/>
  <c r="F8" i="49"/>
  <c r="E8" i="49"/>
  <c r="D8" i="49"/>
  <c r="C8" i="49"/>
  <c r="B8" i="49"/>
  <c r="F7" i="49"/>
  <c r="E7" i="49"/>
  <c r="D7" i="49"/>
  <c r="C7" i="49"/>
  <c r="B7" i="49"/>
  <c r="F6" i="49"/>
  <c r="E6" i="49"/>
  <c r="D6" i="49"/>
  <c r="C6" i="49"/>
  <c r="B6" i="49"/>
  <c r="U1531" i="49"/>
  <c r="V1531" i="49"/>
  <c r="T1531" i="49"/>
  <c r="W1531" i="49"/>
  <c r="S1531" i="49"/>
  <c r="Y1531" i="49"/>
  <c r="X1531" i="49"/>
</calcChain>
</file>

<file path=xl/sharedStrings.xml><?xml version="1.0" encoding="utf-8"?>
<sst xmlns="http://schemas.openxmlformats.org/spreadsheetml/2006/main" count="31462" uniqueCount="2831">
  <si>
    <t xml:space="preserve">                 </t>
  </si>
  <si>
    <t>PCODES
الكود</t>
  </si>
  <si>
    <t>LOCATION
الموقع</t>
  </si>
  <si>
    <t>SITE DETAILS
تفاصيل الموقع</t>
  </si>
  <si>
    <t xml:space="preserve">Total Number of IDPs 
الاعداد الكلية للنازحين </t>
  </si>
  <si>
    <t xml:space="preserve">SECTORAL ANALYSIS
تحليل القطاعات </t>
  </si>
  <si>
    <t xml:space="preserve">COMMENTS
التعليقات </t>
  </si>
  <si>
    <t>Governorate
المحافظه</t>
  </si>
  <si>
    <t>Site Name
اسم الموقع</t>
  </si>
  <si>
    <t>Type of Location*
نوع الموقع</t>
  </si>
  <si>
    <t>HLP / وثائق الملكية</t>
  </si>
  <si>
    <t xml:space="preserve">Girls (Children under 18)
البنات دون سن 18 </t>
  </si>
  <si>
    <t xml:space="preserve">Boys (Children under 18)
الاولاد دون سن 18 </t>
  </si>
  <si>
    <t xml:space="preserve">Women (Female adults)
النساء البالغات </t>
  </si>
  <si>
    <t xml:space="preserve">Men- (Male adults)
الرجال البالغين </t>
  </si>
  <si>
    <t xml:space="preserve">Total Individuals
مجموع الافراد </t>
  </si>
  <si>
    <t xml:space="preserve">Total Families
مجموع العوائل </t>
  </si>
  <si>
    <t xml:space="preserve">Persons with Disability
ذوي  الاعاقة </t>
  </si>
  <si>
    <t>مصدر المعلومات السكانية / Source of population Information</t>
  </si>
  <si>
    <t xml:space="preserve">Shelter&amp;NFI / المأوى والمواد غير الغذائية </t>
  </si>
  <si>
    <t>WASH
المياه والصرف الصحي</t>
  </si>
  <si>
    <t xml:space="preserve">FSL
الأمن الغذائي وسبل العيش </t>
  </si>
  <si>
    <t>PROTECTION
الحماية الاجتماعية</t>
  </si>
  <si>
    <t>HEALTH
لصحة</t>
  </si>
  <si>
    <t>EDUCATION
التعليم</t>
  </si>
  <si>
    <t>S.N.</t>
  </si>
  <si>
    <t>PCODE Admin1</t>
  </si>
  <si>
    <t>PCODE Admin2</t>
  </si>
  <si>
    <t>PCODE Admin3</t>
  </si>
  <si>
    <t>PCODE
Admin4</t>
  </si>
  <si>
    <t>PCODE
Sites</t>
  </si>
  <si>
    <t>District
المنطقة</t>
  </si>
  <si>
    <t>Sub District
الناحية</t>
  </si>
  <si>
    <t>Community
 القرية</t>
  </si>
  <si>
    <t xml:space="preserve">Cluster 
الكتلة / المجموعة </t>
  </si>
  <si>
    <t xml:space="preserve">Shelter Details
تفاصيل المأوى </t>
  </si>
  <si>
    <t>Shelter
المأوى</t>
  </si>
  <si>
    <t>NFI
المواد الغير غذائية</t>
  </si>
  <si>
    <t>Water
الماء</t>
  </si>
  <si>
    <t xml:space="preserve">Sanitation
الصحيات </t>
  </si>
  <si>
    <t xml:space="preserve">Waste Removal
ازالة الانقاذ </t>
  </si>
  <si>
    <t xml:space="preserve">Food
الطعام </t>
  </si>
  <si>
    <t>Protection
الحماية الاجتماعية</t>
  </si>
  <si>
    <t xml:space="preserve">Child Protection
حماية الطفل </t>
  </si>
  <si>
    <t xml:space="preserve">Gender Based Violence
العنف على اساس النوع الاجتماعي </t>
  </si>
  <si>
    <t xml:space="preserve">Mine Action
الاجراءات المتعلقة بالالغام </t>
  </si>
  <si>
    <t>Health**
الصحة</t>
  </si>
  <si>
    <t>Education
التعليم</t>
  </si>
  <si>
    <t>SN</t>
  </si>
  <si>
    <t>Admin1</t>
  </si>
  <si>
    <t>Admin2</t>
  </si>
  <si>
    <t>Admin3</t>
  </si>
  <si>
    <t>Admin4</t>
  </si>
  <si>
    <t>PCODE_
Sites</t>
  </si>
  <si>
    <t>Governorate</t>
  </si>
  <si>
    <t>District</t>
  </si>
  <si>
    <t>Sub_District</t>
  </si>
  <si>
    <t>Community</t>
  </si>
  <si>
    <t xml:space="preserve">Cluster </t>
  </si>
  <si>
    <t>Site_Name</t>
  </si>
  <si>
    <t xml:space="preserve"> Alternative / Old Name</t>
  </si>
  <si>
    <t>Sectors / القطاعات</t>
  </si>
  <si>
    <t>Type_of_Location</t>
  </si>
  <si>
    <t>Shelter_Details</t>
  </si>
  <si>
    <t>Land Type</t>
  </si>
  <si>
    <t>HLP Status</t>
  </si>
  <si>
    <t>Girls</t>
  </si>
  <si>
    <t>Boys</t>
  </si>
  <si>
    <t>Women</t>
  </si>
  <si>
    <t>Men</t>
  </si>
  <si>
    <t>Total_Individuals</t>
  </si>
  <si>
    <t>Total_Families</t>
  </si>
  <si>
    <t>إسم المنظمة   /Organization</t>
  </si>
  <si>
    <t>Shelter</t>
  </si>
  <si>
    <t>NFI</t>
  </si>
  <si>
    <t>Water</t>
  </si>
  <si>
    <t>Sanitation</t>
  </si>
  <si>
    <t>Waste_Removal</t>
  </si>
  <si>
    <t>Food</t>
  </si>
  <si>
    <t>PRT</t>
  </si>
  <si>
    <t>CP</t>
  </si>
  <si>
    <t>GBV</t>
  </si>
  <si>
    <t>MA</t>
  </si>
  <si>
    <t>SY02</t>
  </si>
  <si>
    <t>SY0202</t>
  </si>
  <si>
    <t>SY020200</t>
  </si>
  <si>
    <t>C1202</t>
  </si>
  <si>
    <t>Aleppo/حلب</t>
  </si>
  <si>
    <t>Al Bab/الباب</t>
  </si>
  <si>
    <t>Al Bab/مركز الباب</t>
  </si>
  <si>
    <t>Al Bab/ الباب</t>
  </si>
  <si>
    <t>Duyuf Al Sharqia / ضيوف الشرقية</t>
  </si>
  <si>
    <t>IS</t>
  </si>
  <si>
    <t>Public</t>
  </si>
  <si>
    <t>Valid</t>
  </si>
  <si>
    <t>NO / لا</t>
  </si>
  <si>
    <t>Yes / نعم</t>
  </si>
  <si>
    <t>Ashwai sector 2 / العشوائي القطاع الثاني</t>
  </si>
  <si>
    <t>مخيم الجبل</t>
  </si>
  <si>
    <t>Private</t>
  </si>
  <si>
    <t>No Agreement</t>
  </si>
  <si>
    <t>Barat / برات</t>
  </si>
  <si>
    <t>YES / نعم</t>
  </si>
  <si>
    <t>Sooq Alhal Alqadeem / سوق الهال القديم</t>
  </si>
  <si>
    <t>Al Haydariya / الحيدرية</t>
  </si>
  <si>
    <t>الأول- الثاني</t>
  </si>
  <si>
    <t>Bailasan / بيلسان</t>
  </si>
  <si>
    <t>Ibn Alhaytham / ابن الهيثم</t>
  </si>
  <si>
    <t>Shbiran/شابيران</t>
  </si>
  <si>
    <t>T/RC</t>
  </si>
  <si>
    <t>Tarheen / ترحين</t>
  </si>
  <si>
    <t>Not Provided</t>
  </si>
  <si>
    <t>HIHFAD</t>
  </si>
  <si>
    <t>Tal Shafra / تل شفرة</t>
  </si>
  <si>
    <t>Olan/عولان</t>
  </si>
  <si>
    <t>Olan / عولان</t>
  </si>
  <si>
    <t>Hadath (Al Bab)/حدث</t>
  </si>
  <si>
    <t>Al Katari Village / القرية القطرية</t>
  </si>
  <si>
    <t>Hadath / حدث</t>
  </si>
  <si>
    <t>الحدث_ مزرعة الراجح</t>
  </si>
  <si>
    <t>PC</t>
  </si>
  <si>
    <t>Al Maqatie / المقاطع</t>
  </si>
  <si>
    <t>Arima/عريمة</t>
  </si>
  <si>
    <t>Barshaya/برشايا</t>
  </si>
  <si>
    <t>Birshaya / برشاية</t>
  </si>
  <si>
    <t>Al Baraziyh / البرازية</t>
  </si>
  <si>
    <t>قرية الكنعانية</t>
  </si>
  <si>
    <t>Jeb Eldam Elbab/جب الدم الباب</t>
  </si>
  <si>
    <t>Al Wadi Alkhdar / الوادي الأخضر</t>
  </si>
  <si>
    <t>Shuwayhah/سويحة</t>
  </si>
  <si>
    <t>Mazraat Shwyhnah / مزرعة شويحنة</t>
  </si>
  <si>
    <t>Tabjaq/تبجق</t>
  </si>
  <si>
    <t>Batajek / بتاجك</t>
  </si>
  <si>
    <t>Mseibin / مصيبين</t>
  </si>
  <si>
    <t>قرية الراحمون - مخيم الارامل</t>
  </si>
  <si>
    <t>Zamkah / زمكة</t>
  </si>
  <si>
    <t>Arab Boran / عرب بوران</t>
  </si>
  <si>
    <t>Borj (Al Bab)/البرج - مركز الباب</t>
  </si>
  <si>
    <t>Al Bourj (Lam Alshamel) / البرج(لم الشمل)</t>
  </si>
  <si>
    <t>Not Valid</t>
  </si>
  <si>
    <t>Al Bazar / البازار</t>
  </si>
  <si>
    <t>Susian / سوسيان</t>
  </si>
  <si>
    <t>Qarit Shryan Alhayat / قرية شريان الحياة</t>
  </si>
  <si>
    <t>CC</t>
  </si>
  <si>
    <t>Al Tareek Al Azrak / الطريق الأزرق</t>
  </si>
  <si>
    <t>Qubbet Elsheikh / قبة الشيخ</t>
  </si>
  <si>
    <t>Shdud/شدود</t>
  </si>
  <si>
    <t>Shadoud / شدود</t>
  </si>
  <si>
    <t>Sheikh Elwan/شيخ علوان</t>
  </si>
  <si>
    <t>Al Shaikh Alwan / الشيخ علوان</t>
  </si>
  <si>
    <t>Su Sinbat / سو سنباط</t>
  </si>
  <si>
    <t>Al Hazori / الحزوري</t>
  </si>
  <si>
    <t>Haq Alsham / حق الشام</t>
  </si>
  <si>
    <t>قطاع 1-قطاع 2 -قطاع3</t>
  </si>
  <si>
    <t>Tal Jerji/تل جرجي</t>
  </si>
  <si>
    <t>Tal Jerji / تل جرجي</t>
  </si>
  <si>
    <t>Azaz/اعزاز</t>
  </si>
  <si>
    <t>Azaz/مركز اعزاز</t>
  </si>
  <si>
    <t>Azaz/أعزاز</t>
  </si>
  <si>
    <t>Azaz/ اعزاز</t>
  </si>
  <si>
    <t>Azaz Transit-Reception Centre / مخيم ايواء اعزاز المؤقت (الشبيبة)</t>
  </si>
  <si>
    <t>Al Zuhour / الزهور</t>
  </si>
  <si>
    <t>القطاع التاسع</t>
  </si>
  <si>
    <t>الفرقان - الزهور</t>
  </si>
  <si>
    <t>Tal Debs / تل دبس</t>
  </si>
  <si>
    <t>القطاع الرابع</t>
  </si>
  <si>
    <t>أرض الامل- انصر- تل دبس-</t>
  </si>
  <si>
    <t>Nayyarah / نيارة</t>
  </si>
  <si>
    <t xml:space="preserve"> القطاع الثاني</t>
  </si>
  <si>
    <t>الفاروق/Al-Farouk - شاكر/Shaker - Ahmad/أحمد-الأخوة/Al-Okhouwa - مخيم المرندية- حسين بدرة- مخيم المختار-</t>
  </si>
  <si>
    <t>Al Aramel(Azaz) / الارامل(اعزاز)</t>
  </si>
  <si>
    <t>القطاع الثالث</t>
  </si>
  <si>
    <t>أبو مهدي- أبو غازي- أبو هشام, كازية الصباح</t>
  </si>
  <si>
    <t>Maskaneh / مسكنة</t>
  </si>
  <si>
    <t>القطاع الخامس</t>
  </si>
  <si>
    <t>مسكنة - تضامن</t>
  </si>
  <si>
    <t>Qarit Mulham / قرية ملهم</t>
  </si>
  <si>
    <t>Awkaf</t>
  </si>
  <si>
    <t>Tareeq Alqalaa / طريق القلعة</t>
  </si>
  <si>
    <t>القطاع الأول</t>
  </si>
  <si>
    <t>الزيتون-الاحمدي- ابو سف- خالد سلامة-أبو عمر-غزوان-مروان-أهالي حمص-أبو عدي-مجمع شمس- الامل- أبو مطر- ام جايز- كسار- صبحي-عبدالملك-</t>
  </si>
  <si>
    <t>Niddeh/ندة</t>
  </si>
  <si>
    <t>Niddah / ندة</t>
  </si>
  <si>
    <t>القطاع السادس</t>
  </si>
  <si>
    <t xml:space="preserve">ندة - خربة ندة </t>
  </si>
  <si>
    <t>Salama/السلامة</t>
  </si>
  <si>
    <t>Al Rahmah (Salama) / الرحمة (السلامة)</t>
  </si>
  <si>
    <t>Old Bab Al Salame / باب السلامة القديم</t>
  </si>
  <si>
    <t>1, 2, 3, 4, 5, 6, 7, 8, 9, 10</t>
  </si>
  <si>
    <t>ACTED</t>
  </si>
  <si>
    <t>New Bab Al Salame / باب السلامة الجديد</t>
  </si>
  <si>
    <t>Sujjo / سوجو</t>
  </si>
  <si>
    <t xml:space="preserve">مخيم ضاحية سجو / Dhahiat Sujjo </t>
  </si>
  <si>
    <t>أ، ب، ج، ح، د، ه، و، ز، خ، س</t>
  </si>
  <si>
    <t>Yazibag / يازيباغ</t>
  </si>
  <si>
    <t>يازي باغ الجبل</t>
  </si>
  <si>
    <t>Karaj Sujo / كراج سجو</t>
  </si>
  <si>
    <t>CP001342</t>
  </si>
  <si>
    <t>Sejjo Schoo / مدرسة سجو</t>
  </si>
  <si>
    <t>Tel Reffat /  تل رفعت</t>
  </si>
  <si>
    <t>Sujjo Siramik factory / سجو معمل سيراميك</t>
  </si>
  <si>
    <t>Shuhadaa’ Tal Reffat / شهداء تل رفعت</t>
  </si>
  <si>
    <t>الاول + الثاني + الثالث</t>
  </si>
  <si>
    <t>Bab Alsalameh/باب السلامة</t>
  </si>
  <si>
    <t>Al Jisr / الجسر</t>
  </si>
  <si>
    <t>Asafira Sujjo / السفيرة سجو</t>
  </si>
  <si>
    <t>Suran - Aleppo/صوران</t>
  </si>
  <si>
    <t>Kafr Barja/كفر بارجة</t>
  </si>
  <si>
    <t>Al Harameen and extension / الحرمين والتوسعة</t>
  </si>
  <si>
    <t>الرحمة</t>
  </si>
  <si>
    <t>A,B,C</t>
  </si>
  <si>
    <t>Ahel Al Sham(Suran) / أهل الشام(صوران)</t>
  </si>
  <si>
    <t>توسعة مخيم الحرمين / Al Harameen Extensoin</t>
  </si>
  <si>
    <t>Kafra (Suran)/كفرة - صوران</t>
  </si>
  <si>
    <t>Kafr1-2 / كفر1-2</t>
  </si>
  <si>
    <t>Qaryat Al Aytam Alsharqia / قرية الأيتام الشرقية</t>
  </si>
  <si>
    <t>Qaryat Al Aytam Algarbiah / قرية الأيتام الغربية</t>
  </si>
  <si>
    <t>Dweibeq/دويبق</t>
  </si>
  <si>
    <t>Dweibeq / دويبق</t>
  </si>
  <si>
    <t>المقلع</t>
  </si>
  <si>
    <t>Ehteimlat/احتيملات</t>
  </si>
  <si>
    <t>Qariat AlAytam Ehtimalat / قرية الايتام احتيمالات</t>
  </si>
  <si>
    <t>Shamarin/شمارين</t>
  </si>
  <si>
    <t>Al Rayan (Azaz) / الريان (اعزاز)</t>
  </si>
  <si>
    <t>1, 2, 3, 4, 5</t>
  </si>
  <si>
    <t>Al Resalah (Al Armuda) / الرسالة (العرموطة)</t>
  </si>
  <si>
    <t>1, 2, 3, 4, 5, 6, 7</t>
  </si>
  <si>
    <t>Ashwaiyat Alresala / عشوائيات الرسالة</t>
  </si>
  <si>
    <t>Al Armuta/ العرموطة</t>
  </si>
  <si>
    <t>Bab Al Iman / باب الايمان</t>
  </si>
  <si>
    <t>1, 2, 3, 4, 5, 6, 7, 8</t>
  </si>
  <si>
    <t>Bab Al Noor / باب النور</t>
  </si>
  <si>
    <t>1،2،3،4،5،6،7،8،9</t>
  </si>
  <si>
    <t>Shamarin (Dhahiat Al-Shuhada, Qatari) / شمارين ( ضاحية الشهداء , القطري)</t>
  </si>
  <si>
    <t>قطر1، قطر2، قطر3، راف1، راف2، منتدى، امداد</t>
  </si>
  <si>
    <t>Tal Jubeen / تل جبين</t>
  </si>
  <si>
    <t>Alfajir(Shamarin) / الفجر(شمارين)</t>
  </si>
  <si>
    <t xml:space="preserve">احمد سيفو + الفجر + بدر جراد </t>
  </si>
  <si>
    <t>Alewaa Shamareen / مركز الايواء -شمارين</t>
  </si>
  <si>
    <t>Al Tawheed(Shamarin) / التوحيد(شمارين)</t>
  </si>
  <si>
    <t>Tajamuaa 51 / تجمع 51</t>
  </si>
  <si>
    <t>المحبة</t>
  </si>
  <si>
    <t>1-2</t>
  </si>
  <si>
    <t>Ritian / رتيان</t>
  </si>
  <si>
    <t>Talil Elsham/تليل الشام</t>
  </si>
  <si>
    <t>Talil Elsham Southern / تليل الشام جنوبي</t>
  </si>
  <si>
    <t>Tatiyeh/طاطية</t>
  </si>
  <si>
    <t>Al Zeytoun (Al Helal) / الزيتون (الهلال)</t>
  </si>
  <si>
    <t>Maarin (A'zaz)/معرين - مركز اعزاز</t>
  </si>
  <si>
    <t>Wadi Marrin / وادي معرين</t>
  </si>
  <si>
    <t xml:space="preserve"> الزيتون- الفاتح</t>
  </si>
  <si>
    <t>Nayara/نيارة</t>
  </si>
  <si>
    <t>Tajamuaa Azez / تجمع عزيز السكني</t>
  </si>
  <si>
    <t>A قطاع
B قطاع
C قطاع
D قطاع
F قطاع</t>
  </si>
  <si>
    <t>Kafr Naya / كفر نايا</t>
  </si>
  <si>
    <t>Mojamaa Aysha Om muminin / مجمع عائشة ام المؤمنين السكني</t>
  </si>
  <si>
    <t>Awtad Mulham / أوتاد ملهم</t>
  </si>
  <si>
    <t>Kafr Kalbein/كفر كلبين</t>
  </si>
  <si>
    <t>Ariha(Azaz) / أريحا(اعزاز)</t>
  </si>
  <si>
    <t xml:space="preserve">Private </t>
  </si>
  <si>
    <t>Albil/البل</t>
  </si>
  <si>
    <t>Dostluk (Friendship Camp) / الصداقة</t>
  </si>
  <si>
    <t>TRC</t>
  </si>
  <si>
    <t>Elbil 1 / البل 1</t>
  </si>
  <si>
    <t>Zayzafun - Ekdeh/الزيزفون_إيكدة</t>
  </si>
  <si>
    <t>Ekkdeh / إيكدة</t>
  </si>
  <si>
    <t>1،2،3،4،5،6</t>
  </si>
  <si>
    <t>Aghtrin/اخترين</t>
  </si>
  <si>
    <t>Dweidan/دوديان</t>
  </si>
  <si>
    <t>Qarah Kupri / كره قوبري</t>
  </si>
  <si>
    <t>شمالي ، جنوبي</t>
  </si>
  <si>
    <t>Sawamaa Aghtrin / صوامع أخترين</t>
  </si>
  <si>
    <t>Tal Sheer Aazaz/تل شعير اعزاز</t>
  </si>
  <si>
    <t>Tal Sheer / تل شعير</t>
  </si>
  <si>
    <t>Ehteimlat(Al Marj) / احتيمالات(المرج)</t>
  </si>
  <si>
    <t>A,B,C,D</t>
  </si>
  <si>
    <t>Shmarekh/شمارخ</t>
  </si>
  <si>
    <t>Mukawamah / المقاومة</t>
  </si>
  <si>
    <t>Shamarekh/ شمارخ</t>
  </si>
  <si>
    <t>1،2،3،4،5،6،7،8</t>
  </si>
  <si>
    <t>Dabeq / دابق</t>
  </si>
  <si>
    <t>Turkman Bareh/تركمان بارح</t>
  </si>
  <si>
    <t>Dar Alkiram / دار الكرام</t>
  </si>
  <si>
    <t>Kariat Niriman Alsham / قرية نريمان الشام</t>
  </si>
  <si>
    <t xml:space="preserve">الارامل </t>
  </si>
  <si>
    <t>Kaeebeh/كعيبة</t>
  </si>
  <si>
    <t>Kaeebeh / كعيبة</t>
  </si>
  <si>
    <t>1،2،3،5،6،9</t>
  </si>
  <si>
    <t>Taibah(Kaeebeh) / طيبة(كعيبة)</t>
  </si>
  <si>
    <t>قرية طيبة</t>
  </si>
  <si>
    <t>شمال / جنوبي</t>
  </si>
  <si>
    <t>Qaar Kalbein/قعر كلبين</t>
  </si>
  <si>
    <t>Kaeir Kalbin / قعر كلبين</t>
  </si>
  <si>
    <t>Ar-Ra'ee/الراعي</t>
  </si>
  <si>
    <t>Tat Hims / طاط حمص</t>
  </si>
  <si>
    <t>Zayadiyeh/زيادية - اخترين</t>
  </si>
  <si>
    <t>Ziyadiyeh / الزيادية</t>
  </si>
  <si>
    <t>Bhorta/بحورته</t>
  </si>
  <si>
    <t>Bhorta / بحورته</t>
  </si>
  <si>
    <t>بوزدبة / Bozdaba</t>
  </si>
  <si>
    <t>Wash/واش</t>
  </si>
  <si>
    <t>Wash / واش</t>
  </si>
  <si>
    <t>Shadoud Al gharbi / شدود الغربي</t>
  </si>
  <si>
    <t>CP002043</t>
  </si>
  <si>
    <t>Arshaf/ارشاف</t>
  </si>
  <si>
    <t>Bani Zaid / بني زيد</t>
  </si>
  <si>
    <t>Kafra(Hawuz) / كفرة(الحاووظ)</t>
  </si>
  <si>
    <t>المرعي
الزعرور</t>
  </si>
  <si>
    <t>Suran 2 / صوران 2</t>
  </si>
  <si>
    <t>Mare/مارع</t>
  </si>
  <si>
    <t>Mare'/مارع</t>
  </si>
  <si>
    <t>Marea Assemblage / تجمع مارع</t>
  </si>
  <si>
    <t>Al Waleed(Mare) / الوليد(مارع)</t>
  </si>
  <si>
    <t>Tlaline/تلالين</t>
  </si>
  <si>
    <t>Orphans(Tlaline) / الأيتام (تلالين)</t>
  </si>
  <si>
    <t>The Hadikha(Tlaline) / الحديقة (تلالين)</t>
  </si>
  <si>
    <t>SY0203</t>
  </si>
  <si>
    <t>Afrin/عفرين</t>
  </si>
  <si>
    <t>Mabtali/معبطلي</t>
  </si>
  <si>
    <t>Ayn Al-Hajar/عين الحجر</t>
  </si>
  <si>
    <t>Maamel beren Kifo / معامل البيرين كيفو</t>
  </si>
  <si>
    <t>Near Salat Zagrous / جانب صالة زاغروس</t>
  </si>
  <si>
    <t>مخيم الاحسان</t>
  </si>
  <si>
    <t>Jazruniyeh/الجزرونية</t>
  </si>
  <si>
    <t>Maabatli 3 / معبطلي 3</t>
  </si>
  <si>
    <t>منشرة أومو</t>
  </si>
  <si>
    <t>SY020302</t>
  </si>
  <si>
    <t>Jandairis/جنديرس</t>
  </si>
  <si>
    <t>Dakhm/الضخم</t>
  </si>
  <si>
    <t>Kojman / قوجمان</t>
  </si>
  <si>
    <t>Afrin/مركز عفرين</t>
  </si>
  <si>
    <t>Hawa (Afrin)/الهوى - مركز عفرين</t>
  </si>
  <si>
    <t>marrak Qibar / مقابل مفرق قيبار</t>
  </si>
  <si>
    <t>Jalma (Jandairis)/جلمة</t>
  </si>
  <si>
    <t>Aljamiaa Altawniah / الجمعية التعاونية</t>
  </si>
  <si>
    <t>الجمعية التعاونية جلمة</t>
  </si>
  <si>
    <t>Alwadi(Jalma) / الوادي(جلمة)</t>
  </si>
  <si>
    <t>Hanan / حنان</t>
  </si>
  <si>
    <t>مخيم حنان جلمة</t>
  </si>
  <si>
    <t>Mazraat Alzaeem / مزرعة الزعيم</t>
  </si>
  <si>
    <t>Jabal Shaabo / جبل شعبو</t>
  </si>
  <si>
    <t>Kafr Safra/كفر صفرة</t>
  </si>
  <si>
    <t>Masrat Kafar Safra / معصرة كفرصفرة</t>
  </si>
  <si>
    <t>Tal Slur/تل سلور</t>
  </si>
  <si>
    <t>Kherbit Aloush / خربة علوش</t>
  </si>
  <si>
    <t>Zanda/زندة</t>
  </si>
  <si>
    <t>Salat Sundianki / صالة سنديانكي</t>
  </si>
  <si>
    <t>C1426</t>
  </si>
  <si>
    <t>(Suk Alhal (Jandairis / سوق الهال(جنديرس)</t>
  </si>
  <si>
    <t>Sharan/شران</t>
  </si>
  <si>
    <t>Bafelyun/بافليون</t>
  </si>
  <si>
    <t>Bavlion / بافليون</t>
  </si>
  <si>
    <t>مخيم العودة</t>
  </si>
  <si>
    <t>Tel Jenderes / تل جنديرس</t>
  </si>
  <si>
    <t>Mamal Blook Kafar Safrah / معمل بلوك طريق كفر صفرة</t>
  </si>
  <si>
    <t>Rahmat / رحمات</t>
  </si>
  <si>
    <t>طريق تل سلور</t>
  </si>
  <si>
    <t>Tal Hamo/تل حمو</t>
  </si>
  <si>
    <t>Tal Hamo / تل حمو</t>
  </si>
  <si>
    <t>Tatara-Tataranli/تاتارا-تاتارانلي</t>
  </si>
  <si>
    <t>Tajamaa Alamal / تجمع الامل</t>
  </si>
  <si>
    <t>Upper Diwan/ديوان فوقاني</t>
  </si>
  <si>
    <t>Diwan / ديوان</t>
  </si>
  <si>
    <t>Kawkabeh (Afrin)/كوكبة - مركز عفرين</t>
  </si>
  <si>
    <t>Mazrait Kno Kokabih / مزرعة كنو كوكبة</t>
  </si>
  <si>
    <t>Khaldiyet Afrin/خالدية عفرين</t>
  </si>
  <si>
    <t>Al Khaldiyet(Afrin) / الخالدية(عفرين)</t>
  </si>
  <si>
    <t>Wady Alhamam / وادي الحمام</t>
  </si>
  <si>
    <t>Hersh khaldia / حرش الخالدية</t>
  </si>
  <si>
    <t>طيبة</t>
  </si>
  <si>
    <t>Hersh Kobula / حرش كوبلة</t>
  </si>
  <si>
    <t>Al-Baraka(Afrin) / البركة(عفرين)</t>
  </si>
  <si>
    <t>المحبة- عائدون</t>
  </si>
  <si>
    <t>Sheikh Eldeir/شيخ الدير</t>
  </si>
  <si>
    <t>Sheikh Eldeir / شيخ الدير</t>
  </si>
  <si>
    <t>Ghazawiyet Afrin/غزاوية عفرين</t>
  </si>
  <si>
    <t>Barmaya / برمايا</t>
  </si>
  <si>
    <t>Baram / برام</t>
  </si>
  <si>
    <t>Burj Abdallah/برج عبد الله</t>
  </si>
  <si>
    <t>Tal Namuz / تل ناموز</t>
  </si>
  <si>
    <t>Al Sakia1/الساقية 1</t>
  </si>
  <si>
    <t>Al Miyah / المياه</t>
  </si>
  <si>
    <t>Ma'btali/المعبطلي</t>
  </si>
  <si>
    <t>Mashaala/مشعلة</t>
  </si>
  <si>
    <t>Alsabih / الصبة</t>
  </si>
  <si>
    <t>مخيم البلاطة</t>
  </si>
  <si>
    <t>Bawabat Afrin / بوابة عفرين</t>
  </si>
  <si>
    <t>Raju/راجو</t>
  </si>
  <si>
    <t>Masikan/ماسيكان</t>
  </si>
  <si>
    <t>Mosako / موساكو</t>
  </si>
  <si>
    <t>Qastal Jend/قسطل جند</t>
  </si>
  <si>
    <t>Hirsh Kastak Jundo / حرش قسطل جندو</t>
  </si>
  <si>
    <t>التعاون</t>
  </si>
  <si>
    <t>مالك طحان</t>
  </si>
  <si>
    <t>Qatireh/قطيرة</t>
  </si>
  <si>
    <t>Salit Amanus / صالة أمانوس</t>
  </si>
  <si>
    <t>Kafr Janna/كفر جنة</t>
  </si>
  <si>
    <t>Qatma 2 / قطمة 2</t>
  </si>
  <si>
    <t>Mafrak Musaih / مفرق موسيه</t>
  </si>
  <si>
    <t>Mamilli / مامللي</t>
  </si>
  <si>
    <t>Mahatit Rajo / محطة راجو</t>
  </si>
  <si>
    <t>Salah Aldin(Raju) / صلاح الدين(راجو)</t>
  </si>
  <si>
    <t>معصرة المقبرة</t>
  </si>
  <si>
    <t>Banik / بانيك</t>
  </si>
  <si>
    <t>Mahatit Kno2 / محطة كنو2</t>
  </si>
  <si>
    <t>مخيم محطة جبل الحص</t>
  </si>
  <si>
    <t>كورتك2</t>
  </si>
  <si>
    <t>Sharan (Sharan)/شران - شران</t>
  </si>
  <si>
    <t>Center 2 / مركز إيواء 2</t>
  </si>
  <si>
    <t>Center 1(Sharan) / ايواء 1 (شران )</t>
  </si>
  <si>
    <t>Human Village / القرية الإنسانية</t>
  </si>
  <si>
    <t>Shekh Bilal/شيخ بلال</t>
  </si>
  <si>
    <t>Mukabil Shaikh Bilal / مقابل شيخ بلال</t>
  </si>
  <si>
    <t>مخيم القلوب البيضاء</t>
  </si>
  <si>
    <t>Qatmet Efrin/قاطمة عفرين</t>
  </si>
  <si>
    <t>Alshat 2 / الشط2</t>
  </si>
  <si>
    <t>Janib Habit Albaraka / جانب حبة البركة</t>
  </si>
  <si>
    <t>Saraqib Afrin / سراقب عفرين</t>
  </si>
  <si>
    <t>Qatmah 3 / قطمة 3</t>
  </si>
  <si>
    <t>Al Qadoor / القدور</t>
  </si>
  <si>
    <t>Tal Elosud/تل الاسود</t>
  </si>
  <si>
    <t>Aljabal Kira Tabeh / مطعم الجبل قره تبة</t>
  </si>
  <si>
    <t>Salit rotana / صالة روتانا</t>
  </si>
  <si>
    <t>Maamil Aljasem / معامل الجاسم</t>
  </si>
  <si>
    <t>Sundianki / سنديانكي</t>
  </si>
  <si>
    <t>Diyar / ديار</t>
  </si>
  <si>
    <t>Afrin (Afrin)/عفرين - مركز عفرين</t>
  </si>
  <si>
    <t>Center 24 / مركز 24</t>
  </si>
  <si>
    <t>Al Falah/ الفلاح</t>
  </si>
  <si>
    <t>Salat Suliman / صالة سليمان</t>
  </si>
  <si>
    <t>Ma'btali / المعبطلي</t>
  </si>
  <si>
    <t>مخيم بيادر /دعوة الخير/</t>
  </si>
  <si>
    <t>Qatranih / قطرانية</t>
  </si>
  <si>
    <t>Tareeq Dar Kabeer / طريق دار كبير</t>
  </si>
  <si>
    <t>Abraz/أبرز</t>
  </si>
  <si>
    <t>Abraz / أبراز</t>
  </si>
  <si>
    <t>Salat Alzuhur / صالة الزهور</t>
  </si>
  <si>
    <t>Salat Sywar / صالة سيوار</t>
  </si>
  <si>
    <t>Behind Salat Orya(Habit Albaraka) / خلف صالة أوريا(حبة البركة)</t>
  </si>
  <si>
    <t>مخيم سراقب</t>
  </si>
  <si>
    <t>Hirsh Qatmah Tehtani / حرش قاطمة تحتاني</t>
  </si>
  <si>
    <t>حرش قطمة 2</t>
  </si>
  <si>
    <t>Salat Almukhtar / صالة المختار</t>
  </si>
  <si>
    <t>Katmeh / قطمة</t>
  </si>
  <si>
    <t>مخيم راجعين</t>
  </si>
  <si>
    <t>Katmeh Fukani / قطمة فوقاني</t>
  </si>
  <si>
    <t>Salit Media / صالة ميديا</t>
  </si>
  <si>
    <t>Hadaj / هداج</t>
  </si>
  <si>
    <t>Zeyarat hanan / زيارة حنان</t>
  </si>
  <si>
    <t>شباب الهدى</t>
  </si>
  <si>
    <t>Kourtek / كورتك</t>
  </si>
  <si>
    <t>Amad / أمد</t>
  </si>
  <si>
    <t>Doha (Sharan)/الضحى</t>
  </si>
  <si>
    <t>Matenly(Khubz Alkhair) / ماتنلي(خبز الخير)</t>
  </si>
  <si>
    <t>مخيم ماتنلي مقبرة</t>
  </si>
  <si>
    <t>Altal wa Alnabaa / التل والنبعة</t>
  </si>
  <si>
    <t>Matenly Baydar / ماتنلي بيدر</t>
  </si>
  <si>
    <t>Jean Afrin / جين عفرين</t>
  </si>
  <si>
    <t>Pazar Afrin / بازار عفرين</t>
  </si>
  <si>
    <t>مخيم البازالر القديم</t>
  </si>
  <si>
    <t>Jisr Afrin / جسر عفرين</t>
  </si>
  <si>
    <t>مخيم النهر</t>
  </si>
  <si>
    <t>Makatib Maarata / مكاتب معراتة</t>
  </si>
  <si>
    <t>المركز 19</t>
  </si>
  <si>
    <t>Hirsh AlZaidiah / حرش الزيدية</t>
  </si>
  <si>
    <t>مخيم السلام</t>
  </si>
  <si>
    <t>Military Hospital / المشفى العسكري</t>
  </si>
  <si>
    <t>مخيم عباد الرحمن ايواء 23</t>
  </si>
  <si>
    <t>Emmar 2 Center / مركز اعمار 2</t>
  </si>
  <si>
    <t>مركز ايواء22</t>
  </si>
  <si>
    <t>Trendah / ترندة</t>
  </si>
  <si>
    <t>مخيم الظريقة</t>
  </si>
  <si>
    <t>Ashrafyah (Center21) / الأشرفية(مركز21)</t>
  </si>
  <si>
    <t>خزان الاشرفية</t>
  </si>
  <si>
    <t>Salit Alsalam / صالة السلام</t>
  </si>
  <si>
    <t>Ma'mal Altanak / معمل التنك</t>
  </si>
  <si>
    <t>Salit Silvana / صالة سلفانا</t>
  </si>
  <si>
    <t>Al Aytam(Afrin) / الأيتام(عفرين)</t>
  </si>
  <si>
    <t>Trendah Extension / ملحق ترندة</t>
  </si>
  <si>
    <t>مخيم شركة الكهربا, التل</t>
  </si>
  <si>
    <t>Maamal Block Paradise / معمل البلوك برادايس</t>
  </si>
  <si>
    <t>التأخي</t>
  </si>
  <si>
    <t>Maamal Isment / معمبل الإسمنت</t>
  </si>
  <si>
    <t>Manshart Alhajar / منشرة الحجر</t>
  </si>
  <si>
    <t>Center 12 / مركز إيواء 12</t>
  </si>
  <si>
    <t>المركز الثاني عشر المحمودية قرب فرن البركة(مدرسة تشرين)</t>
  </si>
  <si>
    <t>Al Jadidah / الجديدة</t>
  </si>
  <si>
    <t>Center 25 / مركز إيواء 25</t>
  </si>
  <si>
    <t>مركزايواء قوس عفرين - مقابل فرن البيرق</t>
  </si>
  <si>
    <t>Center 3 / مركو إيواء 3</t>
  </si>
  <si>
    <t>مركزايواء  ثوار حلب</t>
  </si>
  <si>
    <t>Al Jumaliyah/الجميلة</t>
  </si>
  <si>
    <t>Jumaliyah 3 / جميلة 3</t>
  </si>
  <si>
    <t>جومكة3</t>
  </si>
  <si>
    <t>Baee/باعي</t>
  </si>
  <si>
    <t>Baee / باعي</t>
  </si>
  <si>
    <t>Basuta/باسوطة</t>
  </si>
  <si>
    <t>Tal Aldaman / تل الضمان</t>
  </si>
  <si>
    <t>Al Mathana / المطحنة</t>
  </si>
  <si>
    <t>Ein Dara/عين دارة</t>
  </si>
  <si>
    <t>Al sijn / السجن</t>
  </si>
  <si>
    <t>Al Sakia2 / الساقية 2</t>
  </si>
  <si>
    <t>Al Tal wa Al Hersh wa Al Nabaa / التل والحرش والنبعة</t>
  </si>
  <si>
    <t>Al Madrasa(Ein Dara) / المدرسة(عين دارة)</t>
  </si>
  <si>
    <t>Eskan/اسكان</t>
  </si>
  <si>
    <t>Salah Aldin(Iskan) / صلاح الدين(إسكان)</t>
  </si>
  <si>
    <t>Iskan / إسكان</t>
  </si>
  <si>
    <t>Al Gazawiya / الغزاوية</t>
  </si>
  <si>
    <t>Kafir (Afrin)/كفير</t>
  </si>
  <si>
    <t>Al Kefra / الكفرة</t>
  </si>
  <si>
    <t>Kafr Batra/كفر بطرة</t>
  </si>
  <si>
    <t>Mamal Al Khazanat / معمل الخزانات</t>
  </si>
  <si>
    <t>Al Murbaat / المربعات</t>
  </si>
  <si>
    <t>Kuptan aljabal / قبطان الجبل</t>
  </si>
  <si>
    <t>Ref Halab Aljananoubi(Afrin) / ريف حلب الجنوبي(عفرين)</t>
  </si>
  <si>
    <t>Buzika / بوزيكا</t>
  </si>
  <si>
    <t>Tal Tawil (Afrin)/تل طويل - مركز عفرين</t>
  </si>
  <si>
    <t>Istaro / أستارو</t>
  </si>
  <si>
    <t>Kubila / كوبيلا</t>
  </si>
  <si>
    <t>Tal Al Taweel / تل الطويل</t>
  </si>
  <si>
    <t>Muarset Khateeb/معرستة الخطيب</t>
  </si>
  <si>
    <t>Muarset Khateeb / معرستة الخطيب</t>
  </si>
  <si>
    <t>Deir Ballut/دير بلوط</t>
  </si>
  <si>
    <t>Deir Ballut / دير بلوط</t>
  </si>
  <si>
    <t>Al Muhamadyeh / المحمدية</t>
  </si>
  <si>
    <t>Tareek Alhamam(Janadirsi) / طريق الحمام(جنديرس)</t>
  </si>
  <si>
    <t>Janadirsi Entrance / مدخل جنديرس</t>
  </si>
  <si>
    <t>Yalnquz Road / طريق يلانقوز</t>
  </si>
  <si>
    <t>Al Muhamadyeh 2 / 2 المحمدية</t>
  </si>
  <si>
    <t>Tal Raju Entrance / مدخل تل راجو</t>
  </si>
  <si>
    <t>Hobkanly / هوبكانلي</t>
  </si>
  <si>
    <t>SY0208</t>
  </si>
  <si>
    <t>SY020800</t>
  </si>
  <si>
    <t>Jarablus/جرابلس</t>
  </si>
  <si>
    <t>Jarablus/مركز جرابلس</t>
  </si>
  <si>
    <t>Jarablus/ جرابلس</t>
  </si>
  <si>
    <t>Jarablus 4 (Jbel) / المخيم رقم 4 (جبل)</t>
  </si>
  <si>
    <t>Al Helwanee / الحلوانية</t>
  </si>
  <si>
    <t>Tareeq Aljisr / طريق الجسر</t>
  </si>
  <si>
    <t>Al Hajliah / الحجلية</t>
  </si>
  <si>
    <t>El Emel Orphanage/ الأمل للأيتام</t>
  </si>
  <si>
    <t>Mustafa Can Kulakçı Orphanage/ مصطفى جان كلاكشي للايتام</t>
  </si>
  <si>
    <t>C2238</t>
  </si>
  <si>
    <t>Marma Elhajar/مرمى الحجر</t>
  </si>
  <si>
    <t>Ein Al Abeed(Ekhwa) / عين العبيد(قرية الأخوة)</t>
  </si>
  <si>
    <t>Elaph 2 / إيلاف 2</t>
  </si>
  <si>
    <t>Upper Um Rotha/أم روثة فوقاني</t>
  </si>
  <si>
    <t>Yusef Elbeik / يوسف بك</t>
  </si>
  <si>
    <t>قطاعين: قطاع ارض الجمعية - قطاع ارض المقبرة</t>
  </si>
  <si>
    <t>Jubb Al-Kusa/جب الكوسا</t>
  </si>
  <si>
    <t>Albunyan / البنيان 2</t>
  </si>
  <si>
    <t>El Awina /  العوينة,Madajen Alkhamees/ مداجن الخميس</t>
  </si>
  <si>
    <t>C2230</t>
  </si>
  <si>
    <t>Sreisat/صريصات</t>
  </si>
  <si>
    <t>Tajamuaa Ataal Alsakani Althalith / تجمع عطاء السكني الثالث</t>
  </si>
  <si>
    <t>Ghandorah/غندورة</t>
  </si>
  <si>
    <t>Ghandorah/الغندورة</t>
  </si>
  <si>
    <t>Al Kanawi / الكناوي</t>
  </si>
  <si>
    <t>Al Matar Al Ziraai / المطار الزراعي</t>
  </si>
  <si>
    <t>Al Alkana / العلكانة</t>
  </si>
  <si>
    <t>Mirza / ميرزا</t>
  </si>
  <si>
    <t>Al Taibah(Ghandorah) / الطيبة(الغندورة)</t>
  </si>
  <si>
    <t>Qadi Jrables/القاضي جرابلس</t>
  </si>
  <si>
    <t>Al Kadi / القاضي</t>
  </si>
  <si>
    <t>Lilawa / ليلوة</t>
  </si>
  <si>
    <t>Al Tafiliyah/الطفيلية</t>
  </si>
  <si>
    <t>Al Tafiliyah / الطفيلية</t>
  </si>
  <si>
    <t>Qubbet Elturkman/قبة التركمان</t>
  </si>
  <si>
    <t>Qubbet Elturkman / قبة التركمان</t>
  </si>
  <si>
    <t>قطاع التربان - قطاع الجسرين</t>
  </si>
  <si>
    <t>Al Khalawi / الخلاوي</t>
  </si>
  <si>
    <t>Khalf Al Malaab / خلف الملعب</t>
  </si>
  <si>
    <t>Al Haraksha / الحراكشة</t>
  </si>
  <si>
    <t>Al Masar / المسار</t>
  </si>
  <si>
    <t>Al koush / الكوش</t>
  </si>
  <si>
    <t>Abo Shihab / أبو شهاب</t>
  </si>
  <si>
    <t>Al Masref / المصرف, Jubanat / جوبانات</t>
  </si>
  <si>
    <t>Ein Al Abeed / عين العبيد</t>
  </si>
  <si>
    <t>Tareeq Marma Elhajar / طريق مرمى الحجر</t>
  </si>
  <si>
    <t>Bakres / بكريز</t>
  </si>
  <si>
    <t>7 قطاعات</t>
  </si>
  <si>
    <t>Al Bonyan1 / البنيان 1</t>
  </si>
  <si>
    <t>Tal Elamara/تل العمارة</t>
  </si>
  <si>
    <t>Ard Aljamiaa / أرض الجمعية</t>
  </si>
  <si>
    <t>Zoghra / زوغرة</t>
  </si>
  <si>
    <t>Ataa(Marma Elhajar) / عطاء(مرمى الحجر)</t>
  </si>
  <si>
    <t>SY0200</t>
  </si>
  <si>
    <t>SY020001</t>
  </si>
  <si>
    <t>C1025</t>
  </si>
  <si>
    <t>Jebel Saman/جبل سمعان</t>
  </si>
  <si>
    <t>Atareb/أتارب</t>
  </si>
  <si>
    <t>Batbu/باتبو</t>
  </si>
  <si>
    <t>Atareb/ أتارب</t>
  </si>
  <si>
    <t>Sabroun (Batbo) / صابرون (باتبو)</t>
  </si>
  <si>
    <t>Al Mathana(Batbu) / المطحنة(باتبو)</t>
  </si>
  <si>
    <t>Al Amal(Kelly)/ الأمل(كللي)</t>
  </si>
  <si>
    <t>Halab Alshahbaa (Batbu) / حلب الشهباء(باتبو)</t>
  </si>
  <si>
    <t>Al Tareek Alabyad/ الطريق الأبيض</t>
  </si>
  <si>
    <t>طريق حلب</t>
  </si>
  <si>
    <t>AlAtshana Algharbiyah / العطشانة الغربية</t>
  </si>
  <si>
    <t>Al Badawi / البدوي</t>
  </si>
  <si>
    <t>Al Hamoud / الحمود</t>
  </si>
  <si>
    <t>Al Yousuf / اليوسف</t>
  </si>
  <si>
    <t>الفتاح</t>
  </si>
  <si>
    <t>قطاع 1
قطاع 2
قطاع 3</t>
  </si>
  <si>
    <t>SY07</t>
  </si>
  <si>
    <t>Idleb/إدلب</t>
  </si>
  <si>
    <t>Idleb/مركز إدلب</t>
  </si>
  <si>
    <t>Maaret Tamsrin/معرة تمصرين</t>
  </si>
  <si>
    <t>Kelly/كللي</t>
  </si>
  <si>
    <t>Najm Aldeen Arbakan / نجم الدين أربكان</t>
  </si>
  <si>
    <t>Tal Nawaz / تل نواز</t>
  </si>
  <si>
    <t>Zitan / زيتان</t>
  </si>
  <si>
    <t>بلبل</t>
  </si>
  <si>
    <t xml:space="preserve"> البش _ كفرناها</t>
  </si>
  <si>
    <t>Borj1 / برج 1</t>
  </si>
  <si>
    <t>Borj2 / برج2</t>
  </si>
  <si>
    <t>Borj3 / برج3</t>
  </si>
  <si>
    <t>Al Jamaa Algharbi / الجامع الغربي</t>
  </si>
  <si>
    <t>Anadan / عندان</t>
  </si>
  <si>
    <t>Andan 1/عندان 1</t>
  </si>
  <si>
    <t>قطاع منازل الكمونة - قطاع ملحق منازل الكمونة(خيم)</t>
  </si>
  <si>
    <t>Al Salam(Batbu) / السلام(باتبو)</t>
  </si>
  <si>
    <t>الناصر</t>
  </si>
  <si>
    <t>الدرويش</t>
  </si>
  <si>
    <t>Kamonah Homs / كمونه حمص</t>
  </si>
  <si>
    <t>Babka/بابكة</t>
  </si>
  <si>
    <t>Sarmada/ سرمدا</t>
  </si>
  <si>
    <t>Muhajaree Khan AlAsal / مهجري خان العسل</t>
  </si>
  <si>
    <t>Khan Al-Asaal / خان العسل</t>
  </si>
  <si>
    <t>Al - Muhsnien / المحسنين</t>
  </si>
  <si>
    <t>Tajamu Abo Obida Bin Aljarah / تجمع ابو عبيدة بن الجراح</t>
  </si>
  <si>
    <t>Dar Alkiram(Batbu) / دار الكرام(باتبو)</t>
  </si>
  <si>
    <t>بيت الكرام</t>
  </si>
  <si>
    <t>Al Karama(Batbu) / الكرامة(باتبو)</t>
  </si>
  <si>
    <t>Kafr Karmin/كفر كرمين</t>
  </si>
  <si>
    <t>Al Abiad-Kafar Karmeen / الأبيض-كفر كرمين</t>
  </si>
  <si>
    <t>Al Abyad Aljadeed / الأبيض الجديد</t>
  </si>
  <si>
    <t>Al Manelah / المنزلة</t>
  </si>
  <si>
    <t>Tayba(Kafr Karmin) / طيبة(كفر كرمين)</t>
  </si>
  <si>
    <t>Al Taliaa / الطليعة</t>
  </si>
  <si>
    <t>Tuwama/التوامة</t>
  </si>
  <si>
    <t>Al Ezza / العزة</t>
  </si>
  <si>
    <t>Al Mansoura / المنصورة</t>
  </si>
  <si>
    <t>Athar / أثار</t>
  </si>
  <si>
    <t>Daarman / دعرمان</t>
  </si>
  <si>
    <t>جمعية الاحسان</t>
  </si>
  <si>
    <t>Al Muhtasiboun / المحتسبون</t>
  </si>
  <si>
    <t>الوادي</t>
  </si>
  <si>
    <t>Urum Al Sughra / أورم الصغرى</t>
  </si>
  <si>
    <t>Reef AlMuhandseen/ريف المهندسين</t>
  </si>
  <si>
    <t>التوامة</t>
  </si>
  <si>
    <t>Gaith and Rahma / غيث ورحمة</t>
  </si>
  <si>
    <t>Gaith Wa Rehma2 / غيث ورحمة 2</t>
  </si>
  <si>
    <t>Islam / اسلام</t>
  </si>
  <si>
    <t>Kafr Naseh Elatareb/كفر ناصح الاتارب</t>
  </si>
  <si>
    <t>Hourti / حورتي</t>
  </si>
  <si>
    <t>Al Barakat / البركات</t>
  </si>
  <si>
    <t>Al Oliwi(Atareb) / العليوي(أتارب)</t>
  </si>
  <si>
    <t>مخيم شعبان الشيخ</t>
  </si>
  <si>
    <t>مخيم الحماصنة</t>
  </si>
  <si>
    <t>REACH</t>
  </si>
  <si>
    <t>Maram (Atareb) / مرام(أتارب)</t>
  </si>
  <si>
    <t>التآخي</t>
  </si>
  <si>
    <t>Um Neer / أم نير</t>
  </si>
  <si>
    <t>kafr Nobol (Atareb) / كفرنبل(أتارب)</t>
  </si>
  <si>
    <t>Abin Samaan/ابين سمعان</t>
  </si>
  <si>
    <t>Ra'a / راع</t>
  </si>
  <si>
    <t>Tajamu Abian / تجمع أبين</t>
  </si>
  <si>
    <t>, القصاصيب الرشيد</t>
  </si>
  <si>
    <t>Atareb/الأتارب</t>
  </si>
  <si>
    <t>Aleis / العيس</t>
  </si>
  <si>
    <t>Daret Azza/دارة عزة</t>
  </si>
  <si>
    <t>Qatoura/قاطورة</t>
  </si>
  <si>
    <t>Al Sad(Qatoura) / السد(قاطورة)</t>
  </si>
  <si>
    <t>Al Omar/ العمر</t>
  </si>
  <si>
    <t>عنجارة</t>
  </si>
  <si>
    <t>Zarzita/زرزيتا</t>
  </si>
  <si>
    <t>Selwa / صلوة</t>
  </si>
  <si>
    <t>Tajamuaa Fadrah / تجمع فدرة</t>
  </si>
  <si>
    <t xml:space="preserve">الهوتة بشنطرة هزاع الصومعة عرابي. </t>
  </si>
  <si>
    <t>Tajamuaa Zarzita / تجمع زرزيتا</t>
  </si>
  <si>
    <t>قطاع السهلات,  قطاع حوير العيس, قطاع الجرك, قطاع كفر داعل, قطاع العادل, قطاع قبتان الجبل, قطاع الضمان</t>
  </si>
  <si>
    <t>Al Safa / الصفا</t>
  </si>
  <si>
    <t>Tajamuaa Alqatoura / تجمع القاطورة</t>
  </si>
  <si>
    <t>Haqil Alrami / حقل الرمي</t>
  </si>
  <si>
    <t>Al Iman(Zarzita) / الايمان(زرزيتا)</t>
  </si>
  <si>
    <t>Deir Samaan/دير سمعان</t>
  </si>
  <si>
    <t>Al Bayara / البيارة</t>
  </si>
  <si>
    <t>Wadi Albalat / وادي البلاط</t>
  </si>
  <si>
    <t>Wadi Albalatat/وادي البلاطات</t>
  </si>
  <si>
    <t>Wadi Alshater / وادي الشاطر</t>
  </si>
  <si>
    <t>Al Hirsh(Deir Samaan) / الحرش(دير سمعان)</t>
  </si>
  <si>
    <t>SY0703</t>
  </si>
  <si>
    <t>SY070305</t>
  </si>
  <si>
    <t>C4176</t>
  </si>
  <si>
    <t>Harim/حارم</t>
  </si>
  <si>
    <t>Armanaz/أرمناز</t>
  </si>
  <si>
    <t>Alrayan (Armanaz) / الريان(أرمناز)</t>
  </si>
  <si>
    <t>الخواري الريان</t>
  </si>
  <si>
    <t>Zamar(Armanaz) / زمار (أرمناز)</t>
  </si>
  <si>
    <t>الجوره</t>
  </si>
  <si>
    <t>الازرق الخراجية الميدان الوطى</t>
  </si>
  <si>
    <t>Al Kordy / الكردي</t>
  </si>
  <si>
    <t>ارض الكردي</t>
  </si>
  <si>
    <t>Alqaws / القوس</t>
  </si>
  <si>
    <t>Alkazia(Armanaz) / الكازية(أرمناز)</t>
  </si>
  <si>
    <t>خربة عليا    الجمعه</t>
  </si>
  <si>
    <t>Ayin Laruz / عين لاروز</t>
  </si>
  <si>
    <t>مخيم السامي</t>
  </si>
  <si>
    <t>قطاع ١ ، قطاع ٢</t>
  </si>
  <si>
    <t>Kuweires / كويرس</t>
  </si>
  <si>
    <t>Masjed Omar / تجمع مسجد عمر</t>
  </si>
  <si>
    <t>العمري</t>
  </si>
  <si>
    <t>معصرة الحبابات والمسجد</t>
  </si>
  <si>
    <t>Serghaya(Armanaz) / سرغايا(أرمناز)</t>
  </si>
  <si>
    <t>المهره</t>
  </si>
  <si>
    <t>العفيس المربط الوسط الشرقي, البلاط</t>
  </si>
  <si>
    <t>kharajiah / الخراجية</t>
  </si>
  <si>
    <t>الصناعة</t>
  </si>
  <si>
    <t>القطاع ١ ، الرئيسي</t>
  </si>
  <si>
    <t>Bustan Saif Allah / بستان سيف الله</t>
  </si>
  <si>
    <t>Sheikh Yousef/الشيخ يوسف</t>
  </si>
  <si>
    <t>Hersh bslea / حرش بسيليا</t>
  </si>
  <si>
    <t>البرسا سنبلتا</t>
  </si>
  <si>
    <t>حيالين ، البرسا ، تراحم ، العلي</t>
  </si>
  <si>
    <t>Tarahum Senmbelteh / تراحم سنمبلتة</t>
  </si>
  <si>
    <t>Kuwaro - Um Elriyah/كوارو_أم الرياح</t>
  </si>
  <si>
    <t>Kwaro / كوارو</t>
  </si>
  <si>
    <t>Abdo Hamjo / عبدو حمجو</t>
  </si>
  <si>
    <t>Biret Armanaz/بيرة ارمناز</t>
  </si>
  <si>
    <t>Ghafar/الغفر</t>
  </si>
  <si>
    <t>Al Gharbal(Ghafar) / الغربال(الغفر)</t>
  </si>
  <si>
    <t>الرعاية</t>
  </si>
  <si>
    <t>Sambleta / سنمبلتة</t>
  </si>
  <si>
    <t>البحوث/Albohos</t>
  </si>
  <si>
    <t>Kabtah / كبته</t>
  </si>
  <si>
    <t>Al Jabal(Armanaz) / الجبل (أرمناز)</t>
  </si>
  <si>
    <t>Alsafa(Armanaz) / الصفا(أرمناز)</t>
  </si>
  <si>
    <t>جانب المنهل جانب المسبح</t>
  </si>
  <si>
    <t>Madrast sheikh bdr / تجمع مدراسة شيخ بدر مع المستودع</t>
  </si>
  <si>
    <t>مستودعات مركز ايواء وخيم</t>
  </si>
  <si>
    <t>Al Huriya(Beirt Armanaz) / الحرية(بيرة أرمناز)</t>
  </si>
  <si>
    <t>بسامس</t>
  </si>
  <si>
    <t>الحرية المدارس بسامس</t>
  </si>
  <si>
    <t>al-Baali'ah/البالعة</t>
  </si>
  <si>
    <t>Al Mahata / المحطة</t>
  </si>
  <si>
    <t>المحطه السد خلف المجلس المقلع</t>
  </si>
  <si>
    <t>Quneitra (Armanaz)/القنيطرة - أرمناز</t>
  </si>
  <si>
    <t>Al Madjana / المدجنة</t>
  </si>
  <si>
    <t>المدجنه المقلع المحطة</t>
  </si>
  <si>
    <t>Al Gharraf/الغراف</t>
  </si>
  <si>
    <t>Al Maksam / المقسم</t>
  </si>
  <si>
    <t>Baliya/بسليا</t>
  </si>
  <si>
    <t>Wadi Bselia / واادي بسليا</t>
  </si>
  <si>
    <t>الملعب - المعصرة - مفرق كبته</t>
  </si>
  <si>
    <t>Tajmae bashir mae snan / تجمع بشير مع سنان</t>
  </si>
  <si>
    <t>Dana/دانا</t>
  </si>
  <si>
    <t>Burdaqly/بردقلي</t>
  </si>
  <si>
    <t>Al Bardakli / البردقلي</t>
  </si>
  <si>
    <t>Burdaqly (Al Marj) / بردقلي(المرج)</t>
  </si>
  <si>
    <t>Maarrat Dibsah(Burdaqly) / معردبسة(بردقلي)</t>
  </si>
  <si>
    <t>Al Salwa / السلوى</t>
  </si>
  <si>
    <t>Al Qarya Almaliziah / القرية الماليزية</t>
  </si>
  <si>
    <t>Al Huda(Burdaqly) / الهدى(بردقلي)</t>
  </si>
  <si>
    <t>الرحمه - أهل كفرنبل</t>
  </si>
  <si>
    <t>Bab El Hawa/باب الهوى - دانا</t>
  </si>
  <si>
    <t>Al Refi / الريفي</t>
  </si>
  <si>
    <t>Halap labeih / حلب لبيه</t>
  </si>
  <si>
    <t>Al Bashir(Burdaqly) / البشير(بردقلي)</t>
  </si>
  <si>
    <t>AlHayat Aljadida / الحياه الجديده</t>
  </si>
  <si>
    <t>Alrayan Kfrlosin / الريان كفرلوسين</t>
  </si>
  <si>
    <t>Qarit Dar Hammoud / قرية دار حمود</t>
  </si>
  <si>
    <t>Sarmada/سرمدا</t>
  </si>
  <si>
    <t>Al Nahdha(Sarmada) / النهضة(سرمدا)</t>
  </si>
  <si>
    <t>النهضة الاسلامية</t>
  </si>
  <si>
    <t>Shahba'1 / الشهبا 1</t>
  </si>
  <si>
    <t>Umut / أمل</t>
  </si>
  <si>
    <t>Yalniz Degilsiniz 2 / أنت لست وحدك 2</t>
  </si>
  <si>
    <t>Al Nasr 2 / النصر 2</t>
  </si>
  <si>
    <t>قطاع1_قطاع2_قطاع3_قطاع4_قطاع5</t>
  </si>
  <si>
    <t>Muhajari Kansafar / مهجري كنصفرة</t>
  </si>
  <si>
    <t>مهجري اهالي كنصفره</t>
  </si>
  <si>
    <t>Bardakli Aljaded2 / البردقلي الجديد 2</t>
  </si>
  <si>
    <t>هاجر</t>
  </si>
  <si>
    <t>Al Faterah / الفطيرة</t>
  </si>
  <si>
    <t>الفطيرة</t>
  </si>
  <si>
    <t>Shohadaa Aljanoub 1-2 / شهداء الجنوب 1-2</t>
  </si>
  <si>
    <t>Shouhadaa Alkaram/ شهداء الكرامة</t>
  </si>
  <si>
    <t>Al Farja / الفرجة</t>
  </si>
  <si>
    <t>Al Qunetrat / القنيطرات</t>
  </si>
  <si>
    <t>Damaet Nazeh / دمعة نازحة - الشهباء</t>
  </si>
  <si>
    <t>Khattab / خطاب</t>
  </si>
  <si>
    <t>Nahn Omaa / نحن أمة</t>
  </si>
  <si>
    <t>Şehit Mehmet Arif Kıdıman Camp (Kafr Lousin) / الشهيد محمد عارف كديمان(كفر لوسين)</t>
  </si>
  <si>
    <t>Saed 1 (Kafr Lusin) / ساعد1(كفر لوسين)</t>
  </si>
  <si>
    <t>Ghouta Sharkiye \ الغوطة الشرقية</t>
  </si>
  <si>
    <t>Badr Alhus / بدر الحص</t>
  </si>
  <si>
    <t>قطاع البدر _قطاع الوادي_قطاع الشرقي_قطاع الجنوبي_قطاع سرجبلة</t>
  </si>
  <si>
    <t>Aljihad / الجهاد</t>
  </si>
  <si>
    <t>Al-binaa Alakhder / البناء الأخضر</t>
  </si>
  <si>
    <t>Afamya / افاميا</t>
  </si>
  <si>
    <t>Al-qalaa1 / القلعة 1</t>
  </si>
  <si>
    <t>الخان</t>
  </si>
  <si>
    <t>6 قطاعات /الشارع الاول /الشارع الثاني /الشارع الثالث/الشارع الرابع /الشارع الخامس /الشارع السادس/</t>
  </si>
  <si>
    <t>Al Farouq(Bab Alhawa) / الفاروق(باب الهوى)</t>
  </si>
  <si>
    <t>Shohdaa AlKarama / شهداء الكرامه</t>
  </si>
  <si>
    <t>Maarit Al Naasan / معارة النعسان</t>
  </si>
  <si>
    <t>معارة والتح</t>
  </si>
  <si>
    <t>1القطاع الغربي 2القطاع الوسطاني ابو عمر3قطاع دكان احمد4قطاع ابو رمضان5قطاع الجنوبي جانب معمل البلوك</t>
  </si>
  <si>
    <t>Basames / بسامس</t>
  </si>
  <si>
    <t>قطاع غربي قطاع شمالي شرقي ..وجنوبي</t>
  </si>
  <si>
    <t>Touba / طوبا</t>
  </si>
  <si>
    <t>Ktyan / كتيان</t>
  </si>
  <si>
    <t>Serjableh Al Qatari / سرجبلة القطري</t>
  </si>
  <si>
    <t>Arnaba / أرنبة</t>
  </si>
  <si>
    <t>AlAkraboon / الأقربون</t>
  </si>
  <si>
    <t>شجاع-الحلبي-داريا-الجبل-المحاضر</t>
  </si>
  <si>
    <t>Al Etihad(Bab Alhawa) / الإتحاد(باب الهوى)</t>
  </si>
  <si>
    <t>Saeed1 / ساعد1</t>
  </si>
  <si>
    <t>Taybt AlEkram / طيبه الاكرام</t>
  </si>
  <si>
    <t>Al Sultan / السلطان</t>
  </si>
  <si>
    <t>AlEMAM2 / الإمام 2</t>
  </si>
  <si>
    <t>Nahn Maeaan / نحن معا</t>
  </si>
  <si>
    <t>Sanabil Alkheir / سنابل الخير</t>
  </si>
  <si>
    <t>Nasaem Alrahma / نسائم الرحمة</t>
  </si>
  <si>
    <t>Sawad Al Ekhaa / سواعد الإخاء</t>
  </si>
  <si>
    <t>Abwab Alrahma / أبواب الرحمة</t>
  </si>
  <si>
    <t>Ahl Al Nakhwa / أهل النخوة</t>
  </si>
  <si>
    <t>Tajamua Al Derieh/ تجمع الديرية</t>
  </si>
  <si>
    <t>Baraka Kafrlosin / بركات كفرلوسين</t>
  </si>
  <si>
    <t>Afamia-Aljabal / افاميا الجبل</t>
  </si>
  <si>
    <t>Babisqa/بابيسقا</t>
  </si>
  <si>
    <t>Al Diaa / الضياء</t>
  </si>
  <si>
    <t>الشمالي - الجنوبي - قطاع حوش الحلبي - قطاع طريق الكفير</t>
  </si>
  <si>
    <t>Al Manara(Babisqa) / المنارة (بابيسقا)</t>
  </si>
  <si>
    <t>قطاع المناره , قطاع المنارة الشرقي- جيش الصمود</t>
  </si>
  <si>
    <t>Muhajari Kafr Zita / مهجري كفرزيتا</t>
  </si>
  <si>
    <t>قطاع ملحق مهجري كفرزيتا</t>
  </si>
  <si>
    <t>Al-Mousa / الموسى</t>
  </si>
  <si>
    <t xml:space="preserve">قطاع يافا </t>
  </si>
  <si>
    <t>Baskala / بسقلا</t>
  </si>
  <si>
    <t>Ebad Alrahman / عباد الرحمن</t>
  </si>
  <si>
    <t>الحسين(كفريحمول) /Al-Hussien( Kafrehmul)</t>
  </si>
  <si>
    <t>Sheer Mghar / شير مغار</t>
  </si>
  <si>
    <t>قطاع خان السبل. قطاع عين لاروز. قطاع تلمنس</t>
  </si>
  <si>
    <t>Tal Almansour / تل المنصور</t>
  </si>
  <si>
    <t>تل المنصور</t>
  </si>
  <si>
    <t>Al Job(Babisqa) / الجب(بابيسقا)</t>
  </si>
  <si>
    <t>Zahrat Alshamal / زهرة الشمال</t>
  </si>
  <si>
    <t>Midan Ghazal / ميدان غزال</t>
  </si>
  <si>
    <t>Al Dayah-Alaqsa / الضيعة - الاقصى</t>
  </si>
  <si>
    <t>الجبل/Aljabal</t>
  </si>
  <si>
    <t>قطاع طوارئ حمص</t>
  </si>
  <si>
    <t>Al Sindyanah / السنديانة</t>
  </si>
  <si>
    <t xml:space="preserve"> المغيرة/ Al Mughira</t>
  </si>
  <si>
    <t>kfrnbil / كفرنبل</t>
  </si>
  <si>
    <t>Al Sedik(Babisqa) / الصديق(بابيسقا)</t>
  </si>
  <si>
    <t>Al Aqsa(Babisqa) / الأقصى(بابيسقا)</t>
  </si>
  <si>
    <t>Salah Aldin(babisqa) / صلاح الدين(بابيسقا)</t>
  </si>
  <si>
    <t>المعسكر</t>
  </si>
  <si>
    <t>Al Ber(babisqa) / البر(بايسقا)</t>
  </si>
  <si>
    <t>Sultan Salem Alawal / سلطان سليم الأول</t>
  </si>
  <si>
    <t>Nasaem Alsham / نسائم الشام</t>
  </si>
  <si>
    <t>Kun Amalan / كن أملا</t>
  </si>
  <si>
    <t>Cave</t>
  </si>
  <si>
    <t xml:space="preserve">قطاع الكهف/قطاع ملحق ميدان غزال </t>
  </si>
  <si>
    <t>Shamuna / شامنا</t>
  </si>
  <si>
    <t>Deir Hassan - Darhashan/دير حسان_درحشان</t>
  </si>
  <si>
    <t>Wadi Alazeeb / وادي العذيب</t>
  </si>
  <si>
    <t>Al Salam (Burdaqly) / السلام(بردقلي)</t>
  </si>
  <si>
    <t>السلام - بردقلي</t>
  </si>
  <si>
    <t>Al-Baraka / البركة</t>
  </si>
  <si>
    <t>Al-Waleed-Der hassan / الوليد-دير حسان</t>
  </si>
  <si>
    <t>Al-Naeemiia / النعيمية</t>
  </si>
  <si>
    <t>Om Twaina / أم توينة</t>
  </si>
  <si>
    <t>Al-Ahmad / الأحمد</t>
  </si>
  <si>
    <t>Aldarraj / الدراج</t>
  </si>
  <si>
    <t>Tal alhattabat / تل الحطابات</t>
  </si>
  <si>
    <t>Om Qbaiba / أم قبيبة</t>
  </si>
  <si>
    <t>Abnaa alziara / أبناء الزيارة</t>
  </si>
  <si>
    <t>Abu Obeida Ben Aljaraah / أبو عبيدة بن الجراح</t>
  </si>
  <si>
    <t>Ahl Al Balad / أهل البلد</t>
  </si>
  <si>
    <t>Al Bunian Al Kuwaite / البنيان الكويتي</t>
  </si>
  <si>
    <t>Al Iman / الايمان</t>
  </si>
  <si>
    <t>Al Jesat / الجيسات</t>
  </si>
  <si>
    <t>Al Mansour / المنصور</t>
  </si>
  <si>
    <t>Al Mazalem / المظاليم</t>
  </si>
  <si>
    <t>Al Nahda / النهضة</t>
  </si>
  <si>
    <t>Al Nahada Extension / ملحق النهضة</t>
  </si>
  <si>
    <t>Al Naief / النايف</t>
  </si>
  <si>
    <t>Al Nour (Deir Hassan) / النور(دير حسان)</t>
  </si>
  <si>
    <t>Al Rahmah Lahl Al Gab / الرحمة لأهل الغاب</t>
  </si>
  <si>
    <t>Al Safa wa Al Basher / الصفا و البشير</t>
  </si>
  <si>
    <t>Al Shomaria / الشومرية</t>
  </si>
  <si>
    <t>الشومرية</t>
  </si>
  <si>
    <t>Al Wdhehee / الوضيحي</t>
  </si>
  <si>
    <t>Babes / بابز</t>
  </si>
  <si>
    <t>Badelha / بدلها</t>
  </si>
  <si>
    <t>Ebtieen / عبطين</t>
  </si>
  <si>
    <t>Ghetaa Al Rahma 1 / عطاء الرحمة</t>
  </si>
  <si>
    <t>Halab Alshahba / حلب الشهباء</t>
  </si>
  <si>
    <t>Kafr Obaid / كفرعبيد</t>
  </si>
  <si>
    <t>Khan Sheikhon / خان شيخون</t>
  </si>
  <si>
    <t>Khan Toman / خان طومان</t>
  </si>
  <si>
    <t>Lastom Wahdakom / لستم وحدكم</t>
  </si>
  <si>
    <t>قطاع 1_قطاع2_قطاع3_قطاع4</t>
  </si>
  <si>
    <t>Nasaem Al Khayr 2 / 2 نسائم الخير</t>
  </si>
  <si>
    <t>Atma/اطمه</t>
  </si>
  <si>
    <t>Karama/ كرامة</t>
  </si>
  <si>
    <t>Nasaem Al Khayr / نسائم الخير</t>
  </si>
  <si>
    <t>Nour Al Houda / نور الهدى</t>
  </si>
  <si>
    <t>Mulhak Nour Al Houda / ملحق نور الهدى</t>
  </si>
  <si>
    <t>Nour Al Kheir / نور الخير</t>
  </si>
  <si>
    <t>Qariat Al Iman / قرية الايمان</t>
  </si>
  <si>
    <t>Qyam / قيم</t>
  </si>
  <si>
    <t>Reef Aleppo / ريف حلب</t>
  </si>
  <si>
    <t>Sons of Mehin (Abna Mehin) / أبناء مهين</t>
  </si>
  <si>
    <t>Tal Elkaramej/تل الكرامة</t>
  </si>
  <si>
    <t>Tal Al Karama / تل الكرامة</t>
  </si>
  <si>
    <t>البادية &amp; تل الكرامة - الأبيض</t>
  </si>
  <si>
    <t>البادية</t>
  </si>
  <si>
    <t>Deir Hassan/ دير حسان</t>
  </si>
  <si>
    <t>Shahranaz / شهرناز</t>
  </si>
  <si>
    <t>Shahranaz_camp/مخيم شهرناز</t>
  </si>
  <si>
    <t>Shahshabo(Deri Hassan) / شحشبو(ديرحسان)</t>
  </si>
  <si>
    <t>Shahshabo_camp/مخيم شحشبو</t>
  </si>
  <si>
    <t>Zamzam / زمزم</t>
  </si>
  <si>
    <t>Al Fan Alshemali / الفان الشمالي</t>
  </si>
  <si>
    <t>Okhwat Aisha / أخوة عائشه</t>
  </si>
  <si>
    <t>Marj Al Zohor / مرج الزهور</t>
  </si>
  <si>
    <t>Morek Al-Ezz / مورك العز</t>
  </si>
  <si>
    <t>Morek Al-Ghorabaa / مورك الغرباء</t>
  </si>
  <si>
    <t>Morek Alfedaa / مورك الفداء</t>
  </si>
  <si>
    <t>Morek Al-Somod / مورك الصمود</t>
  </si>
  <si>
    <t>Halab Alshahba2 / حلب الشهباء 2</t>
  </si>
  <si>
    <t>Alzahra (Tal Elkaramej) / الزهراء( تل الكرامة)</t>
  </si>
  <si>
    <t>(Sons of Mehin2 (Abna Mehin / أبناء مهين2</t>
  </si>
  <si>
    <t>Rieayat Altufula / رعاية الطفولة</t>
  </si>
  <si>
    <t>Qasr Bin Wardan / قصر بن وردان</t>
  </si>
  <si>
    <t>Al Ameriah / العامرية</t>
  </si>
  <si>
    <t>Kafr Kar / كفر كار</t>
  </si>
  <si>
    <t>Horan / حوران</t>
  </si>
  <si>
    <t>Al Sabeil / السبيل</t>
  </si>
  <si>
    <t>Elsabel/السبيل</t>
  </si>
  <si>
    <t>Al Khaldiya / الخالدية</t>
  </si>
  <si>
    <t>Elkhaldya/الخالدية</t>
  </si>
  <si>
    <t>Al Warda / الوردة</t>
  </si>
  <si>
    <t>Al Huriya / الحرية</t>
  </si>
  <si>
    <t>Elhorya/الحرية</t>
  </si>
  <si>
    <t>Masaken Odah / مساكن عودة</t>
  </si>
  <si>
    <t>مساكن العودة</t>
  </si>
  <si>
    <t>Bashaar Al Odeh / بشائر العودة</t>
  </si>
  <si>
    <t>قرية أسنلر</t>
  </si>
  <si>
    <t>Alsadaka Alkhayri / الصدقة الخيري</t>
  </si>
  <si>
    <t>Habiet Alkhier / هبيط الخير</t>
  </si>
  <si>
    <t>Hbit Al Kheer/هبيط الخير</t>
  </si>
  <si>
    <t>Alsanouber / الصنوبر</t>
  </si>
  <si>
    <t>المخيم والملحق</t>
  </si>
  <si>
    <t>Khataien Ariha / كهاتَين اريحا</t>
  </si>
  <si>
    <t>Al Muhajaren / المهجرين</t>
  </si>
  <si>
    <t>Al Tadamn(Deir Hassan) / التضامن(ديرحسان)</t>
  </si>
  <si>
    <t>Jai Almuhajreen / حي المهاجرين</t>
  </si>
  <si>
    <t>Al Qatari(Deir Hassan) / القطري(ديرحسان)</t>
  </si>
  <si>
    <t>رئيسي وجنوبي</t>
  </si>
  <si>
    <t>Bayt Alsalam / بيت السلام</t>
  </si>
  <si>
    <t>Al Waqef Buildings/بنايات الوقف</t>
  </si>
  <si>
    <t>Al-Latamneh / اللطامنة</t>
  </si>
  <si>
    <t>اللطامنة 2</t>
  </si>
  <si>
    <t>Abnaa Alqsair / أبناء القصير</t>
  </si>
  <si>
    <t>Al Shaykh Ali / الشيخ علي</t>
  </si>
  <si>
    <t>الدراويش- بلاط الصاخور</t>
  </si>
  <si>
    <t>Alkayrat(Deir Hassan) / الخيرات (دير حسان)</t>
  </si>
  <si>
    <t>Alfajr-Deir Hassan / الفجر- دير حسان</t>
  </si>
  <si>
    <t>Alansar Alshamali / الأنصار الشمالي</t>
  </si>
  <si>
    <t>Alrabiee-Almaqlaa / الربيع-المقلع</t>
  </si>
  <si>
    <t>Racha Aljanobiyh / راشا الجنوبية</t>
  </si>
  <si>
    <t>Lamset Rahma / لمسة رحمة</t>
  </si>
  <si>
    <t>Al Omari / العمري</t>
  </si>
  <si>
    <t>Hezreh - Hezri/حزرة_حرزي</t>
  </si>
  <si>
    <t>Al Bo Fares / البوفارس</t>
  </si>
  <si>
    <t>Al Foqaraa (The Poor) / الفقراء</t>
  </si>
  <si>
    <t>Hulfaya 1/حلفايا 1</t>
  </si>
  <si>
    <t>Al Ghoraba Homs / غرباء حمص</t>
  </si>
  <si>
    <t>Al Seraj / السراج</t>
  </si>
  <si>
    <t>Al Amal(Hezri) / الأمل (حزري)</t>
  </si>
  <si>
    <t>Al Joub Alkabeer / الجب الكبير</t>
  </si>
  <si>
    <t>Big_joub/جب الكبير</t>
  </si>
  <si>
    <t>Tilaada/تلعادة</t>
  </si>
  <si>
    <t>Andalus Suburb / ضاحية الاندلس</t>
  </si>
  <si>
    <t>Nabe' Alamal / نبع الأمل</t>
  </si>
  <si>
    <t>Nabe_Elamal/نبع الامل</t>
  </si>
  <si>
    <t>وادي التين</t>
  </si>
  <si>
    <t>Qariat Al Hanan / قرية الحنان</t>
  </si>
  <si>
    <t>Hezri2-Albaraka Village / قرية البركة-حزرة2</t>
  </si>
  <si>
    <t>(Iqraa(Hezreh / اقرأ (حزرة)</t>
  </si>
  <si>
    <t>أرض الحراقات</t>
  </si>
  <si>
    <t>Mashhad Ruhin/مشهد روحين</t>
  </si>
  <si>
    <t>Al Hadaba Al Khadra / الهضبة الخضراء</t>
  </si>
  <si>
    <t>Al Hader / الحاضر</t>
  </si>
  <si>
    <t>Al Mashhad / المشهد</t>
  </si>
  <si>
    <t>حلفايا 1</t>
  </si>
  <si>
    <t>Sarmeen / سرمين</t>
  </si>
  <si>
    <t>Mulhaq almashhad Alaramel / ملحق المشهد الارامل</t>
  </si>
  <si>
    <t>Ahal Maara / اهل المعره</t>
  </si>
  <si>
    <t>افاد - الارامل</t>
  </si>
  <si>
    <t>قطاع (1)
قطاع(2)
قطاع(3)
قطاع(4)
قطاع(5)
قطاع(6)
قطاع(7)</t>
  </si>
  <si>
    <t>Kinnisrin / قنسرين</t>
  </si>
  <si>
    <t>Alis - العيس</t>
  </si>
  <si>
    <t>قطاع (1)
قطاع (2)
قطاع (3)
قطاع (4)</t>
  </si>
  <si>
    <t>Affad / أفاد</t>
  </si>
  <si>
    <t>Saraqib Aliz / سراقب العز</t>
  </si>
  <si>
    <t>عندان-ايواءات ادلب الزهور-العشاير-معارة الارتيق-سراقب-الدفاع المدني-تدمر</t>
  </si>
  <si>
    <t>Saed(Mashhad Ruhin) / ساعد(مشهد روحين)</t>
  </si>
  <si>
    <t>مشهد روحين الروضه</t>
  </si>
  <si>
    <t>الاول
الثاني
الثالث
الرابع</t>
  </si>
  <si>
    <t>Esmail agha / قرية إسماعيل آغا</t>
  </si>
  <si>
    <t>ملحق اسماعيل اغا</t>
  </si>
  <si>
    <t>Al Hanan(Mashhad Ruhin) / الحنان(مشهد روحين)</t>
  </si>
  <si>
    <t>قريه الحنان ٢</t>
  </si>
  <si>
    <t>Denise Fenry / دينيز فنري</t>
  </si>
  <si>
    <t>Ahil khatab / أهل خطاب</t>
  </si>
  <si>
    <t>Fath Daar / فتح دار</t>
  </si>
  <si>
    <t>Mulhaq Mashhad Ruhin / ملحق مشهد روحين</t>
  </si>
  <si>
    <t>Atasay / اتاساي</t>
  </si>
  <si>
    <t>Hantuteen / حنتوتين</t>
  </si>
  <si>
    <t>Al Amjad / الامجاد</t>
  </si>
  <si>
    <t>Al Adnan / العدنان</t>
  </si>
  <si>
    <t>Al-Khirat - Ahl Alkaram / الخيرات-اهل الكرم</t>
  </si>
  <si>
    <t>AlBer (IHH) / البر (IHH)</t>
  </si>
  <si>
    <t>Ard Al Matar / ارض المطار</t>
  </si>
  <si>
    <t>Omar Al Faroq / عمر الفاروق</t>
  </si>
  <si>
    <t>Tal Fakhar / تل فخار</t>
  </si>
  <si>
    <t>Juob_Alrayan_Camps/جب الريان</t>
  </si>
  <si>
    <t>AlMothana / المثنى</t>
  </si>
  <si>
    <t>Tajmo. ALlij / تجمع اللج</t>
  </si>
  <si>
    <t>تجمع تل الكرامه</t>
  </si>
  <si>
    <t>نجاه اللج 
المزاريع 
الجملان 
الثلاج 
جرجناز 
الباديه ٢
سرحه 
الشعله</t>
  </si>
  <si>
    <t>AlKadisya(Tal Alkarama) / القادسية(تل الكرامة)</t>
  </si>
  <si>
    <t>Al Haeib / الهيب  , Al Najjar / النجار</t>
  </si>
  <si>
    <t>Zaaitoon / زيتون</t>
  </si>
  <si>
    <t>الزيتون الرئيسي,  الرحمه, القريه الحمويه</t>
  </si>
  <si>
    <t>Ahel Al Sham / أهل الشام</t>
  </si>
  <si>
    <t>Ahel Halep / اهل حلب</t>
  </si>
  <si>
    <t>Al Ahrar / الأحرار- عطاء المرأة الكويتية</t>
  </si>
  <si>
    <t>Al Amal Bil Awdah / الأمل بالعودة</t>
  </si>
  <si>
    <t>Al Aqsa / الأقصى</t>
  </si>
  <si>
    <t>Al Asil / الأصيل</t>
  </si>
  <si>
    <t>Al Ataa / عطاء</t>
  </si>
  <si>
    <t>Global Communities</t>
  </si>
  <si>
    <t>Al Ayade Al Baydaa / الايادي البيضاء</t>
  </si>
  <si>
    <t>Al Eman Billah / الايمان بالله</t>
  </si>
  <si>
    <t>Al Fadel (Karama) / الفضل(كرامة)</t>
  </si>
  <si>
    <t>Al Faraj / الفرج</t>
  </si>
  <si>
    <t>Al Ghab Al Mankoub / الغاب المنكوب</t>
  </si>
  <si>
    <t>Al Haneen / الحنين</t>
  </si>
  <si>
    <t>Al Haq / الحق</t>
  </si>
  <si>
    <t>Qah/قاح</t>
  </si>
  <si>
    <t>Al Hidaya Al Namouthajia / الهداية النموذجية</t>
  </si>
  <si>
    <t>Al Hijaz / الحجاز</t>
  </si>
  <si>
    <t>Al Ikhaa / الإخاء</t>
  </si>
  <si>
    <t>Al Ikhlas(Karama) / الإخلاص(كرامة)</t>
  </si>
  <si>
    <t>Al Jabal (Karama) / الجبل(كرامة)</t>
  </si>
  <si>
    <t>Al Karama / الكرامة</t>
  </si>
  <si>
    <t>Al Karim Al Awsat / الكريم الاوسط</t>
  </si>
  <si>
    <t>Al Mahabbah / المحبة</t>
  </si>
  <si>
    <t>Al Manara / المنارة</t>
  </si>
  <si>
    <t>Al Mustakbal / المستقبل</t>
  </si>
  <si>
    <t>Al Nahda Al Eslamia / النهضة الاسلامية</t>
  </si>
  <si>
    <t>Al Resalah (extension of Doaa, Doaa &amp; Saleh) / الرسالة (توسعة دعاء ودعاء الصالحين)</t>
  </si>
  <si>
    <t>Al Safa wa Al Marwa / الصفا والمروة</t>
  </si>
  <si>
    <t>Al Shuhada / الشهداء</t>
  </si>
  <si>
    <t>Al Zahra' / الزهراء</t>
  </si>
  <si>
    <t>Atfal Alghad / أطفال الغد</t>
  </si>
  <si>
    <t>Al Doaa / الدعاء</t>
  </si>
  <si>
    <t>Doaat Al Kwait (Al Khayrat) / دعاة الكويت والخيرات</t>
  </si>
  <si>
    <t>Al Harameen / الحرمين</t>
  </si>
  <si>
    <t>Khan Sheikhon Al Kemawi / خان شيخون الكيماوي</t>
  </si>
  <si>
    <t>Moatakalen Sahl Al Gab / معتقلين سهل الغاب</t>
  </si>
  <si>
    <t>Nasret Al Mazloum / نصرة المظلومين</t>
  </si>
  <si>
    <t>Nour Al Mustafa / نور المصطفى</t>
  </si>
  <si>
    <t>Ataa 7a (Ataa Almara Alkwaityeh 1)/ عطاء 7a  - عطاء المرأة الكويتية 1</t>
  </si>
  <si>
    <t>Nour Al Mustakbal / نور المستقبل</t>
  </si>
  <si>
    <t>Nour Al Sham / نور الشام</t>
  </si>
  <si>
    <t>Nour Hama / نور حما</t>
  </si>
  <si>
    <t>Rajaa / الرجاء</t>
  </si>
  <si>
    <t>Al Rawdah / الروضة</t>
  </si>
  <si>
    <t>Salah Eldin (including Al Islah) / صلاح الدين</t>
  </si>
  <si>
    <t>Sarkhat Tifl / صرخة طفل</t>
  </si>
  <si>
    <t>Sedik (Extension of Al Aqsa) / الصديق</t>
  </si>
  <si>
    <t>Shaheid Saleh / الشهيد صالح</t>
  </si>
  <si>
    <t>Shams Al Hurriya / شمس الحرية</t>
  </si>
  <si>
    <t>Shuhada Sahl Al Gab / شهداء سهل الغاب</t>
  </si>
  <si>
    <t>Tabarak Al Rahman / تبارك الرحمن</t>
  </si>
  <si>
    <t>Taibah / طيبة</t>
  </si>
  <si>
    <t>Watasimu (including Tadamun and Sahl Al Ghab) / واعتصموا</t>
  </si>
  <si>
    <t>Yasmeen Al Sham / ياسمين الشام</t>
  </si>
  <si>
    <t>Zahrat Al Madaen / زهرة المدائن</t>
  </si>
  <si>
    <t>Um Al Shohada / ام الشهداء</t>
  </si>
  <si>
    <t>Mixed</t>
  </si>
  <si>
    <t>Al Jazeera / الجزيرة</t>
  </si>
  <si>
    <t>Maram / مرام</t>
  </si>
  <si>
    <t>Rama Allah / رام الله</t>
  </si>
  <si>
    <t>Al Arabiya / العربية</t>
  </si>
  <si>
    <t>Al Wahdah / الوحدة</t>
  </si>
  <si>
    <t>Al Wafaa / الوفاء</t>
  </si>
  <si>
    <t>Al Hiba / الهبة</t>
  </si>
  <si>
    <t>Al Ethad / الاتحاد</t>
  </si>
  <si>
    <t>Shaza Al Hurriya / شذا الحرية</t>
  </si>
  <si>
    <t>Al Anfal / الأنفال</t>
  </si>
  <si>
    <t>Al Fokaraa wa Al Mohtajeen / الفقراء والمحتاجين</t>
  </si>
  <si>
    <t>Orient / أورينت</t>
  </si>
  <si>
    <t>Al Forkan / الفرقان</t>
  </si>
  <si>
    <t>Al Bayan / البيان</t>
  </si>
  <si>
    <t>Ebad Allah / عباد الله</t>
  </si>
  <si>
    <t>Atfalona Tonashedokom / أطفالنا تناشدكم</t>
  </si>
  <si>
    <t>Al Khalil / الخليل</t>
  </si>
  <si>
    <t>Al Mountaser / المنتصر</t>
  </si>
  <si>
    <t>Al Farouk Omar / الفاروق عمر</t>
  </si>
  <si>
    <t>Qafelat Al Rahma / قافلة الرحمة</t>
  </si>
  <si>
    <t>Al Bara' / البراء</t>
  </si>
  <si>
    <t>Al Nada / الندى</t>
  </si>
  <si>
    <t>Saadona / ساعدونا</t>
  </si>
  <si>
    <t>Kafr Nabutha / كفرنبودة</t>
  </si>
  <si>
    <t>Al Ansar sector 1 / الأنصار 1</t>
  </si>
  <si>
    <t>Al Ansar sector 2 / الأنصار 2</t>
  </si>
  <si>
    <t>Al Hassoun / الحسون</t>
  </si>
  <si>
    <t>Al Amal / الأمل</t>
  </si>
  <si>
    <t>Reef Hama Al Gharbi / ريف حماة الغربي</t>
  </si>
  <si>
    <t>Al Gaith / الغيث</t>
  </si>
  <si>
    <t>Saberoun / صابرون</t>
  </si>
  <si>
    <t>Moutawa 1 / مطوع 1</t>
  </si>
  <si>
    <t>Hammad Al Ammar-1 / 1 حمد العمار</t>
  </si>
  <si>
    <t>Al Qaryah / قرية حمد العمار</t>
  </si>
  <si>
    <t>Al Omar / العمر</t>
  </si>
  <si>
    <t>Moutawa 2 / مطوع 2</t>
  </si>
  <si>
    <t>Al Ethar / الإيثار</t>
  </si>
  <si>
    <t>Zamzam 2 / زمزم 2</t>
  </si>
  <si>
    <t>Zamzam 1 sector 2 / زمزم 1 قطاع 2</t>
  </si>
  <si>
    <t>Al Hamza / الحمزة</t>
  </si>
  <si>
    <t>Zamzam 1 sector 1 / زمزم 1 قطاع 1</t>
  </si>
  <si>
    <t>Al Ber Wa Al Taqwaa / البر والتقوى</t>
  </si>
  <si>
    <t>Al Zouhour2 sector 2 / الزهور 2 قطاع 2</t>
  </si>
  <si>
    <t>Al Yamama / اليمامة</t>
  </si>
  <si>
    <t>يمامة الغاب/Yamamah Al gab camp</t>
  </si>
  <si>
    <t>Abi Al Fidaa / أبي الفداء</t>
  </si>
  <si>
    <t>Souran / صوران</t>
  </si>
  <si>
    <t>Atshan / عطشان</t>
  </si>
  <si>
    <t>Yosuf and Noura / يوسف ونورا</t>
  </si>
  <si>
    <t>Al Majed Sector 1 / المجد 1</t>
  </si>
  <si>
    <t>Al Zouhour1 / الزهور 1</t>
  </si>
  <si>
    <t>Al Reeh Al Mursalah / الريح المرسلة</t>
  </si>
  <si>
    <t>Al Zouhour2 / الزهور 2</t>
  </si>
  <si>
    <t>Reef Hama Al Shamali / ريف حماة الشمالي</t>
  </si>
  <si>
    <t>Al Majed Sector 3 / المجد 3</t>
  </si>
  <si>
    <t>Al Fath Al Mobeen / الفتح المبين</t>
  </si>
  <si>
    <t>Ehsan 2 Sector 2/ إحسان 2 قطاع 2</t>
  </si>
  <si>
    <t>Al Majed Sector 2 / المجد 2</t>
  </si>
  <si>
    <t>Al Tanmia / التنمية</t>
  </si>
  <si>
    <t>Al Resala / الرسالة</t>
  </si>
  <si>
    <t>Braeem Kfr Zeta / براعم كفر زيتا</t>
  </si>
  <si>
    <t>Al Andalus / الأندلس</t>
  </si>
  <si>
    <t>Ehsan 2 Sector 1 / إحسان 2 قطاع 1</t>
  </si>
  <si>
    <t>Ehsas 2 / احساس 2</t>
  </si>
  <si>
    <t>Ehsan 1 / إحسان 1</t>
  </si>
  <si>
    <t>Ehsas 1 / احساس 1</t>
  </si>
  <si>
    <t>Al Amana / الأمانة</t>
  </si>
  <si>
    <t>Al Hadeel / الهديل</t>
  </si>
  <si>
    <t>Al Zakat / الزكاة</t>
  </si>
  <si>
    <t>Yad Bi Yad / يد بيد</t>
  </si>
  <si>
    <t>Al Takaful / التكافل</t>
  </si>
  <si>
    <t>Reef Aleppo Al Janobi / ريف حلب الجنوبي</t>
  </si>
  <si>
    <t>الاسباط</t>
  </si>
  <si>
    <t>Al Arabiya1 / العربية 1</t>
  </si>
  <si>
    <t>Maan / معان</t>
  </si>
  <si>
    <t>Ahl Al Wafa / أهل الوفاء</t>
  </si>
  <si>
    <t>Ref Hama Alsharqi / ريف حماه الشرقي</t>
  </si>
  <si>
    <t>أخوة سعدة</t>
  </si>
  <si>
    <t>الغرباء</t>
  </si>
  <si>
    <t>Al Huda / الهدى</t>
  </si>
  <si>
    <t>Qaret Al Twarek / قرية الطوارئ</t>
  </si>
  <si>
    <t>Al Ali / العلي</t>
  </si>
  <si>
    <t>Ataa(Atmeh) 2 / عطاء2(أطمة)</t>
  </si>
  <si>
    <t>Shohadaa Al Latamna / شهداء اللطامنة</t>
  </si>
  <si>
    <t>Kafr Sejna / كفر سجنة</t>
  </si>
  <si>
    <t>Al Montaser Bellah / المنتصر بالله</t>
  </si>
  <si>
    <t>Al Majed / الماجد</t>
  </si>
  <si>
    <t>Al Raghad / الرغد</t>
  </si>
  <si>
    <t>Al Jabin / الجبين</t>
  </si>
  <si>
    <t>Hasan Albanna / حسن البنا</t>
  </si>
  <si>
    <t>Khaled ibn Al Walid / خالد بن الوليد</t>
  </si>
  <si>
    <t>Shahshabo / شحشبو</t>
  </si>
  <si>
    <t>Abdulbaset Al Sarout / عبد الباسط الساروت</t>
  </si>
  <si>
    <t>Al Rahma / الرحمة</t>
  </si>
  <si>
    <t>Al Rahil / الرحيل</t>
  </si>
  <si>
    <t>Al Eido / العيدو</t>
  </si>
  <si>
    <t>Al Ekhlas Lellah / الإخلاص لله</t>
  </si>
  <si>
    <t>Al Islah / الاصلاح</t>
  </si>
  <si>
    <t>Sahl AlGhab / سهل الغاب</t>
  </si>
  <si>
    <t>Al Tadamun / التضامن</t>
  </si>
  <si>
    <t>Al Fadel / الفضل</t>
  </si>
  <si>
    <t>Reef Halap Algharbi / ريف حلب الغربي</t>
  </si>
  <si>
    <t>Al Reef Alshemali / الريف الشمالي</t>
  </si>
  <si>
    <t>Al Adham / الادهم</t>
  </si>
  <si>
    <t>Shohadaa Karfzita / شهداء كفر زيتا</t>
  </si>
  <si>
    <t>Al Ber Wa Al Taqwaa (Qah) / البر والتقوى(قاح)</t>
  </si>
  <si>
    <t>Al Faroq (Qah) / الفاروق(قاح)</t>
  </si>
  <si>
    <t>Sufuhon / سفوهن</t>
  </si>
  <si>
    <t>Al Ikhlas(Atma) / الإخلاص(أطمة)</t>
  </si>
  <si>
    <t>Al Kuwaity / الكويتي</t>
  </si>
  <si>
    <t>Shams Al Hurriya(karama) / شمس الحرية(الكرامة)</t>
  </si>
  <si>
    <t>Al Haneen(Karama) / الحنين(الكرامة)</t>
  </si>
  <si>
    <t>Al Ataa(Karama) / عطاء(الكرامة)</t>
  </si>
  <si>
    <t>Act and Impact (Athar) / افعل واترك أثر</t>
  </si>
  <si>
    <t>Act and Impact Extension / ملحق افعل واترك أثر</t>
  </si>
  <si>
    <t>Liyajlikum/ لأجلكم</t>
  </si>
  <si>
    <t>Ain Jaloot / عين جالوت</t>
  </si>
  <si>
    <t>Al Aasy / العاصي</t>
  </si>
  <si>
    <t>Al Bayan (Qah) / البيان(قاح)</t>
  </si>
  <si>
    <t>Al Fateh Al Araby / الفاتح العربي</t>
  </si>
  <si>
    <t>Al Hurriya wa Adalah / الحرية والعدالة</t>
  </si>
  <si>
    <t>Al Ikhlas wa Al Taqua / الاخلاص والتقوى</t>
  </si>
  <si>
    <t>Al Nawaeer(Qah) / النواعير(قاح)</t>
  </si>
  <si>
    <t>Al Sharqia / الشرقية</t>
  </si>
  <si>
    <t>Al Shrouk / الشروق</t>
  </si>
  <si>
    <t>Baraem Al Thawra / براعم الثورة</t>
  </si>
  <si>
    <t>Children of Freedom Martyrs / أطفال شهداء الحرية</t>
  </si>
  <si>
    <t>Farajak Yarab / فرجك يارب</t>
  </si>
  <si>
    <t>Al Fardous(Qah) / الفردوس(قاح)</t>
  </si>
  <si>
    <t>Fateh Aleslam / فتح الاسلام</t>
  </si>
  <si>
    <t>Korayish-Al Khair / قريش- الخير</t>
  </si>
  <si>
    <t>Lan Narka`llla Lilah / لا نركع الا لله</t>
  </si>
  <si>
    <t>Liyajlikum / لأجلكم</t>
  </si>
  <si>
    <t>Qassioun / قاسيون</t>
  </si>
  <si>
    <t>Toyor Al Janna (Heaven Bird's) / طيور الجنة</t>
  </si>
  <si>
    <t>Qah/ قاح</t>
  </si>
  <si>
    <t>Abu Bakker Al Sidiq / أبو بكر الصديق</t>
  </si>
  <si>
    <t>Afamya(Qah) / افاميا(قاح)</t>
  </si>
  <si>
    <t>Ahbab Al Rasoul / احباب الرسول</t>
  </si>
  <si>
    <t>Al Arbaeen / الأربعين</t>
  </si>
  <si>
    <t>Al Imam / الإمام</t>
  </si>
  <si>
    <t>Al Intisar / الإنتصار</t>
  </si>
  <si>
    <t>Al Motasem / المعتصم بالله</t>
  </si>
  <si>
    <t>Al Muhajreen / المهاجرين</t>
  </si>
  <si>
    <t>Al Nour (Qah) / النور(قاح)</t>
  </si>
  <si>
    <t>Al Radwan / الرضوان</t>
  </si>
  <si>
    <t>Al Rahmah (Qah) / الرحمة(قاح)</t>
  </si>
  <si>
    <t>Al Rayan (Qah) / الريان(قاح)</t>
  </si>
  <si>
    <t>Al Waleed / الوليد</t>
  </si>
  <si>
    <t>Alebaa / الاباء</t>
  </si>
  <si>
    <t>Ataa 1 (Hamad Al Ammar 2-Dar Al Riaya - Orphans) / عطاء 1 - دار رعاية الأيتام</t>
  </si>
  <si>
    <t>Hammad Al Ammar-2</t>
  </si>
  <si>
    <t>Ataa 2 (Al Ansar) / عطاء 2 - الأنصار</t>
  </si>
  <si>
    <t>Ataa 5 (Shabab Al Khayr) / عطاء 5 - شباب الخير 1</t>
  </si>
  <si>
    <t>Bani Omiyet / بني أمية</t>
  </si>
  <si>
    <t>Hibat Allah / هبة الله</t>
  </si>
  <si>
    <t>Kura Mankouba / قرى منكوبا</t>
  </si>
  <si>
    <t>Madenh Monarh (Hmamiat) / المدينة المنورة</t>
  </si>
  <si>
    <t>Nasret Al Rasoul / نصرة الرسول</t>
  </si>
  <si>
    <t>Qadisiya / القادسية</t>
  </si>
  <si>
    <t>Qah / قاح</t>
  </si>
  <si>
    <t>Mareiwdah/ المريودة</t>
  </si>
  <si>
    <t>Reef Hama Mankouba / ريف حماة المنكوب</t>
  </si>
  <si>
    <t>Sahl Al Ghab Alawal / سهل الغاب الاول</t>
  </si>
  <si>
    <t>Shuhada Khan Sheikhon / شهداء خان شيخون</t>
  </si>
  <si>
    <t>Shuhadaa Abdeen / شهداء عابدين</t>
  </si>
  <si>
    <t>Sons of Homs (Abna Homs) / أبناء حمص</t>
  </si>
  <si>
    <t>Al Taibah / الطيبة -قاح</t>
  </si>
  <si>
    <t>Salam/ سلام</t>
  </si>
  <si>
    <t>Al Atlal / الأطلال</t>
  </si>
  <si>
    <t>Shohadaa Alghab / شهداء الغاب</t>
  </si>
  <si>
    <t>Mulhaq Almulk llah / ملحق الملك لله</t>
  </si>
  <si>
    <t>جابر عثرات الكرام</t>
  </si>
  <si>
    <t>Dahyiat Alkhalel / ضاحية الخليل</t>
  </si>
  <si>
    <t>القرية الطابقية السكنية</t>
  </si>
  <si>
    <t>Atasay Village (Mashad Ruhin)/ قرية اتاساي(مشهد روحين)</t>
  </si>
  <si>
    <t>Al Akram / الأكرم</t>
  </si>
  <si>
    <t>Wadi Alghazal / وادي الغزال</t>
  </si>
  <si>
    <t xml:space="preserve">Kafr Nabutha Alhora/ كفر نبوذة الحرة </t>
  </si>
  <si>
    <t>Selwa/صلوة</t>
  </si>
  <si>
    <t>Al Ard Altaybah / الأرض الطيبة</t>
  </si>
  <si>
    <t>Al Anadoul / الأناضول</t>
  </si>
  <si>
    <t>Kafrnodeh Alawal / كفرنبوذة الأول</t>
  </si>
  <si>
    <t>Mulhaq Al Tawheed / ملحق التوحيد</t>
  </si>
  <si>
    <t>Jamiaat Sham Sharif / جمعية شام شريف</t>
  </si>
  <si>
    <t>Mulhaq Farajak Ya Rab / ملحق فرجك يا رب</t>
  </si>
  <si>
    <t>Al Forkan(Qah) / الفرقان(قاح)</t>
  </si>
  <si>
    <t>Mulk Llah / الملك لله</t>
  </si>
  <si>
    <t>Ahel Alkhier / اهل الخير</t>
  </si>
  <si>
    <t>Ahl Tarmala / اهل ترملا</t>
  </si>
  <si>
    <t>Masaken Alsultan Abd Alhameed / مساكن السلطان عبد الحميد</t>
  </si>
  <si>
    <t>Alamal(Qah) / الأمل(قاح)</t>
  </si>
  <si>
    <t>Alamal extension / ملحق الامل</t>
  </si>
  <si>
    <t>Fateh Halab / فتح حلب</t>
  </si>
  <si>
    <t>Al Baraa (Selwa) / البراء(صلوة)</t>
  </si>
  <si>
    <t>البكدلي / Al Bakdaly, منهل الماء / Manhal Almaa</t>
  </si>
  <si>
    <t>Umm Al Qura / أم القرى</t>
  </si>
  <si>
    <t>Shuhadaa Maarhurma Extension / ملحق شهداء معرةحرمة</t>
  </si>
  <si>
    <t>Muhajari Ma'aret Hurmah / مهجري معرةحرمة</t>
  </si>
  <si>
    <t>Nazhi Kafr Nabl / نازحي كفرنبل</t>
  </si>
  <si>
    <t>Shohadaa Tarmla / شهداء ترملا</t>
  </si>
  <si>
    <t>Alihsan / الاحسان</t>
  </si>
  <si>
    <t>Dar AlKhair / دار الخير لرعاية الارامل والايتام</t>
  </si>
  <si>
    <t>دار الخير 1</t>
  </si>
  <si>
    <t>Arinba / ارينبة</t>
  </si>
  <si>
    <t>Mohamad Alqadour / الشهيد محمد القدور</t>
  </si>
  <si>
    <t>Al Abdullah(Qah) / العبدلله(قاح)</t>
  </si>
  <si>
    <t>Nour halab / نور حلب</t>
  </si>
  <si>
    <t>Abl Baydar / قبل البيدر</t>
  </si>
  <si>
    <t>Al Ahd Billah / العهد بالله</t>
  </si>
  <si>
    <t>Al Awdah / العودة</t>
  </si>
  <si>
    <t>Al Badiah (Al Midan Extension) / البادية (ملحق الميدان)</t>
  </si>
  <si>
    <t>Al Goroub (and extension) / الغروب (والتوسع)</t>
  </si>
  <si>
    <t>Al Jolan / الجولان</t>
  </si>
  <si>
    <t>Al Khalij Al Arabi / الخليج العربي</t>
  </si>
  <si>
    <t>Al Qalaa/ القلعة</t>
  </si>
  <si>
    <t>Al Mutahaboun Bellah (and extension) / المتحابون بالله (والتوسع )</t>
  </si>
  <si>
    <t>Al Nasser (and extension) / النصر (والتوسع)</t>
  </si>
  <si>
    <t>Al Shomoukh / الشموخ</t>
  </si>
  <si>
    <t>Al Tawheed / التوحيد</t>
  </si>
  <si>
    <t>Shams Al Izza (and extension) / (والتوسع )   شام العزة</t>
  </si>
  <si>
    <t>Bab Al Hawa / باب الهوى</t>
  </si>
  <si>
    <t>Dar Al Riaya - Disabled / دار رعاية العجزة</t>
  </si>
  <si>
    <t>Kafr Nabutha Alamal / كفر نبوذه الامل</t>
  </si>
  <si>
    <t>Kafr Nabutha Alsmoud / كفر نبوذة الصمود</t>
  </si>
  <si>
    <t>Muhajreen Al Gab / مهاجرين الغاب</t>
  </si>
  <si>
    <t>Shuhada Kafr Nabutha / شهداء كفر نبوذة</t>
  </si>
  <si>
    <t>Zahrat Al Jolan / زهرة الجولان</t>
  </si>
  <si>
    <t>Zahrat Al Khalij Al Arabi / زهرة الخليج العربي</t>
  </si>
  <si>
    <t>Molhaq Albaidar / ملحق البيدر</t>
  </si>
  <si>
    <t>Shohdaa Maarit Hurma / شهداء معرة حرمة</t>
  </si>
  <si>
    <t>Al Midan / الميدان</t>
  </si>
  <si>
    <t>Al Salam (Qah) / السلام(قاح)</t>
  </si>
  <si>
    <t>Kobtan Aljabal / قبتان الجبل</t>
  </si>
  <si>
    <t>Al Majed / المجد</t>
  </si>
  <si>
    <t>Aqrabat (Dana)/عقربات - دانا</t>
  </si>
  <si>
    <t>Al Sabah / الصباح</t>
  </si>
  <si>
    <t>Aqrabat (Ahl Al-Athar) / عقرباط (اهل الاثر)</t>
  </si>
  <si>
    <t>Al Mahabah (Aqrabat) / المحبة(عقربات)</t>
  </si>
  <si>
    <t>Sanabel Alghadfa / سنابل الغدفة</t>
  </si>
  <si>
    <t>Tajmuoa Gabal Alzawya / تجمع جبل الزاوية</t>
  </si>
  <si>
    <t>الجبل - عقربات</t>
  </si>
  <si>
    <t>Kherbit bsartoun / خربة بسرطون</t>
  </si>
  <si>
    <t>خربة بسرطون</t>
  </si>
  <si>
    <t>قطاع بسرطون 
قطاع الملحق</t>
  </si>
  <si>
    <t>Palestine / فلسطين</t>
  </si>
  <si>
    <t>Al Tayeb(Aqrabat) / الطيب(عقربات)</t>
  </si>
  <si>
    <t>Qarit Gitaa Alrahma / قرية غطاء الرحمة السكنية</t>
  </si>
  <si>
    <t>Dana (Dana)/الدانا - دانا</t>
  </si>
  <si>
    <t>Al Dana / الدانا</t>
  </si>
  <si>
    <t>Al Nashmi / النشمي</t>
  </si>
  <si>
    <t>Bab Al Hawa/ باب الهوى</t>
  </si>
  <si>
    <t>Al Khair / الخير</t>
  </si>
  <si>
    <t>Dana/ دانا</t>
  </si>
  <si>
    <t>Al Hijra / الهجرة</t>
  </si>
  <si>
    <t>Al Sarout(Dana) / الساروت(دانا)</t>
  </si>
  <si>
    <t>Her Alsapy / حير الصبي</t>
  </si>
  <si>
    <t>قطاع A قطاع B قطاع C</t>
  </si>
  <si>
    <t>Al Jamia(Dana) / الجامعة(دانا)</t>
  </si>
  <si>
    <t>الساروت قبل التقسيم</t>
  </si>
  <si>
    <t>قطاع كفرنبوده وقطاع خان شيخون</t>
  </si>
  <si>
    <t>Al Ameen / الأمين</t>
  </si>
  <si>
    <t xml:space="preserve">البراء
أباد 
ابو هارون 
داديخ 
حسيا
كفر حلب 
عنجاره </t>
  </si>
  <si>
    <t>AlMoutasim / المعتصم</t>
  </si>
  <si>
    <t>ساعد2/Saad2</t>
  </si>
  <si>
    <t>AlFares / الفارس</t>
  </si>
  <si>
    <t>TilalHalab / تلال حلب</t>
  </si>
  <si>
    <t>Al-Beera / البيرة</t>
  </si>
  <si>
    <t>Alnjmeh / النجمة</t>
  </si>
  <si>
    <t>AlWahla / الوحلة</t>
  </si>
  <si>
    <t>Wadi Alean / وادي العين</t>
  </si>
  <si>
    <t>راس العين</t>
  </si>
  <si>
    <t>Harim/مركز حارم</t>
  </si>
  <si>
    <t>Maarzaf / معرزاف</t>
  </si>
  <si>
    <t>الاول - الثاني</t>
  </si>
  <si>
    <t>Alhusain(Harim) / الحسين(حارم)</t>
  </si>
  <si>
    <t>مخيم بليون(حارم)</t>
  </si>
  <si>
    <t>Abd alkader alsaleh / عبدالقادر الصالح</t>
  </si>
  <si>
    <t>Ariba/عريبا</t>
  </si>
  <si>
    <t>WATAN first typical camp / مخيم وطن النموذجي الأول</t>
  </si>
  <si>
    <t>Al Naseem(Harim) / النسيم(حارم)</t>
  </si>
  <si>
    <t>Al Faroq Omar / الفاروق</t>
  </si>
  <si>
    <t>Al Fateh / الفتح</t>
  </si>
  <si>
    <t>Al Imdad / الامداد</t>
  </si>
  <si>
    <t>الامداد + ملحق الامداد</t>
  </si>
  <si>
    <t>Al Jabal (Sarmada) / الجبل(سرمدا)</t>
  </si>
  <si>
    <t>Al Khirba Al Muhasara (and extension) / الخربة المحاصرة (والتوسع )</t>
  </si>
  <si>
    <t>قطاع الوادي والقطاع الاول</t>
  </si>
  <si>
    <t>Al Mahabbah(Babisqa) / المحبة(بابيسقا)</t>
  </si>
  <si>
    <t>Al Mawada / المودة</t>
  </si>
  <si>
    <t>المودة</t>
  </si>
  <si>
    <t>Al Nouri / النوري</t>
  </si>
  <si>
    <t>Al Rabyah / الرابية</t>
  </si>
  <si>
    <t>Tajamuaa Al Sahara / تجمع السحارة</t>
  </si>
  <si>
    <t>Al Faraj -Al Ghab / الفرج-الغاب</t>
  </si>
  <si>
    <t>Al Kuwaity(Sarmada) / الكويتي(سرمدا)</t>
  </si>
  <si>
    <t>كويت الخير</t>
  </si>
  <si>
    <t>Al Sadaka / الصدقة</t>
  </si>
  <si>
    <t>Al Ummah / الامة</t>
  </si>
  <si>
    <t>عملر بن الخطاب</t>
  </si>
  <si>
    <t>Al Wafa (Babka) / الوفاء(بابكة)</t>
  </si>
  <si>
    <t>Alwafa/الوفاء</t>
  </si>
  <si>
    <t>Ali Bin Abi Taleb (Sarmada) / علي بن ابي طالب(سرمدا)</t>
  </si>
  <si>
    <t>الشواش</t>
  </si>
  <si>
    <t>,الفاروق, الحردانة</t>
  </si>
  <si>
    <t>Ariha / أريحا</t>
  </si>
  <si>
    <t>Ghetaa Al Rahma2 (Al Kamouneh) / غطاء الرحمة2 (الكمونة)</t>
  </si>
  <si>
    <t>(Sfireh/السفيرة) &amp; (Babies/بابيص)</t>
  </si>
  <si>
    <t>Islamuna 2 / إسلامنا 2</t>
  </si>
  <si>
    <t>Al Gadakah / الغدقة</t>
  </si>
  <si>
    <t>الغدفة,سرمدا</t>
  </si>
  <si>
    <t>Ikhaa Hama / إخاء حماة</t>
  </si>
  <si>
    <t xml:space="preserve"> القلعة,العوينة</t>
  </si>
  <si>
    <t>Alpir(Sarmada) / البير(سرمدا)</t>
  </si>
  <si>
    <t>البير(سرمدا)</t>
  </si>
  <si>
    <t>Salah Aldin(Sarmada) / صلاح الدين(سرمدا)</t>
  </si>
  <si>
    <t>Othman Bin Afan - Ahl Kernaz / عثمان بن عفان- أهل كرناز</t>
  </si>
  <si>
    <t>أهل كرناز</t>
  </si>
  <si>
    <t>Alkhair 2(Sarmada) / الخير2(سرمدا)</t>
  </si>
  <si>
    <t>الخير</t>
  </si>
  <si>
    <t>Kelbit / كلبيت</t>
  </si>
  <si>
    <t>AlAma &amp; Kafarluseın</t>
  </si>
  <si>
    <t xml:space="preserve">قطاع ابو وليد ,ابو أسعد, ابو طلال , ابو جميل, عمار, حج رزوق </t>
  </si>
  <si>
    <t>Khaled Bin Al Waleed(Sarmada) / خالد بن الوليد(سرمدا)</t>
  </si>
  <si>
    <t>Taiba City / مدينه طيبه</t>
  </si>
  <si>
    <t>مخيم طيبة</t>
  </si>
  <si>
    <t>Baraem Abi Alfedaa / براعم ابي الفداء</t>
  </si>
  <si>
    <t>براعم ابي الفداء</t>
  </si>
  <si>
    <t>Al Saiyalah / السيالة</t>
  </si>
  <si>
    <t>Sayalah/سيالة</t>
  </si>
  <si>
    <t>Kastoun / قسطون</t>
  </si>
  <si>
    <t>Al Othmanyah / العثمانية</t>
  </si>
  <si>
    <t>Al Ahmar / الأحمر</t>
  </si>
  <si>
    <t>Al Wdahee- Sarmada / الوضيحي - سرمدا</t>
  </si>
  <si>
    <t>Junaied / جنيد</t>
  </si>
  <si>
    <t>Al-Furkan(Babka) / الفرقان (بابكة)</t>
  </si>
  <si>
    <t>Alforkan</t>
  </si>
  <si>
    <t>Blozia / بلوزية</t>
  </si>
  <si>
    <t>Blouzyeh/بلوزية</t>
  </si>
  <si>
    <t>Reef Halab janobi (Babki) / ريف حلب الجنوبي(بابكي)</t>
  </si>
  <si>
    <t>Dar Alkhair( Babka) / دار الخير(بابكة)</t>
  </si>
  <si>
    <t>Al-Aytam / الأيتام</t>
  </si>
  <si>
    <t>دار الايتام</t>
  </si>
  <si>
    <t>Al Khan / الخان</t>
  </si>
  <si>
    <t>القلعة</t>
  </si>
  <si>
    <t>Al Kurah / القرى</t>
  </si>
  <si>
    <t>Al Zohour, Al wahda</t>
  </si>
  <si>
    <t>khaa Homs / إخاء حمص</t>
  </si>
  <si>
    <t>Basmet Amal / بسمة أمل</t>
  </si>
  <si>
    <t xml:space="preserve"> أرش المطار ,الحلبية,Al Sufara'a/ السفراء</t>
  </si>
  <si>
    <t>Faheel Alez / فحيل العز</t>
  </si>
  <si>
    <t>فحيل العز</t>
  </si>
  <si>
    <t>Saad bin abi wakkas / سعد بن ابي وقاص</t>
  </si>
  <si>
    <t>تجمع سعد بن ابي وقاص</t>
  </si>
  <si>
    <t>Sinjar Kahrabaa / سنجار الكهرباء</t>
  </si>
  <si>
    <t>المنهل و البركة و الكهربا</t>
  </si>
  <si>
    <t>Al Sham village for orphan / قرية الشام للأيتام</t>
  </si>
  <si>
    <t>Shorleen / شورلين</t>
  </si>
  <si>
    <t>Al Diaa 2 / الضياء 2</t>
  </si>
  <si>
    <t>Jabal Al-Hos / جبل الحص</t>
  </si>
  <si>
    <t>Burj Elnumra/برج النمرة</t>
  </si>
  <si>
    <t>Nor Alhoda(Burj Elnumra) / نور الهدى(برج النمرة)</t>
  </si>
  <si>
    <t>Sinjar / سنجار</t>
  </si>
  <si>
    <t>Sanjar/سنجار</t>
  </si>
  <si>
    <t>Al Diaa9 / الضياء 9</t>
  </si>
  <si>
    <t>كفرومة</t>
  </si>
  <si>
    <t>قطاع عطشان 
قطاع مركزي(كفرومة)</t>
  </si>
  <si>
    <t>Kukabah / كوكبة</t>
  </si>
  <si>
    <t>New Alfaqiea / الفقيع الجديد</t>
  </si>
  <si>
    <t>الفقيع</t>
  </si>
  <si>
    <t>Qortubah 2 / قرطبة2</t>
  </si>
  <si>
    <t>Kamorah / كمورة</t>
  </si>
  <si>
    <t>Jabal Alzawya(Alkanjo) / جبل الزاوية (الكنجو)</t>
  </si>
  <si>
    <t xml:space="preserve">الكنجو 
عباد الرحمن 
البريك
المركز </t>
  </si>
  <si>
    <t>Al Gfran / الغفران</t>
  </si>
  <si>
    <t>Dalama(Sarmada) / دلاما(سرمدا)</t>
  </si>
  <si>
    <t>Alazezyah_Camps &amp; Doulama</t>
  </si>
  <si>
    <t>العزيزية</t>
  </si>
  <si>
    <t>Islamuna 1 / اسلامنا 1</t>
  </si>
  <si>
    <t>Shannan / شنان</t>
  </si>
  <si>
    <t>قطاع الملاجي_, قطاع معردبسه</t>
  </si>
  <si>
    <t>قطاع الملاجئ/قطاع معردبسي</t>
  </si>
  <si>
    <t>Al Ardyah (Manabiaa Alkhair) / العارضيه ( منابع الخير )</t>
  </si>
  <si>
    <t>Kafr Deryan/كفردريان</t>
  </si>
  <si>
    <t>Reef Al-Maara Al Sharqi / ريف المعرة الشرقي</t>
  </si>
  <si>
    <t>Maasaran ( KaferDeryan ) / معصران كفردريان</t>
  </si>
  <si>
    <t>Al Kalamoun / القلمون</t>
  </si>
  <si>
    <t>السنابل, وقف الديانة, الخيرات</t>
  </si>
  <si>
    <t>Al Naqier / النقير</t>
  </si>
  <si>
    <t>Abo Habba / أبو حبة</t>
  </si>
  <si>
    <t>Al Taawun(Kafr Dryan)/ التعاون(كفر دريان)</t>
  </si>
  <si>
    <t>Al Midan - Tal Maraq / الميدان- تل مرق</t>
  </si>
  <si>
    <t>Kassibeh_camp1/مخيم الكسيبية1</t>
  </si>
  <si>
    <t>قطاع مدجنة خالد- قطاع نجمع محمد ديب- قطاع التوبة- إيواء الايتام</t>
  </si>
  <si>
    <t>Al Waleed(Kafr Deryan) / الوليد(كفر دريان)</t>
  </si>
  <si>
    <t>Kinnisrin(Kafr Deryan) / قنسرين(كفر دريان)</t>
  </si>
  <si>
    <t>Al-Jefal / الجفال</t>
  </si>
  <si>
    <t>Kafr Deryan Shemali / كفر دريان شمالي</t>
  </si>
  <si>
    <t>كفر دريان شمالي</t>
  </si>
  <si>
    <t>الفرات-الملعب-ريف التمانعة</t>
  </si>
  <si>
    <t>Kafr Deryan Janobi / كفر دريان جنوبي</t>
  </si>
  <si>
    <t>تجمع كفردريان الجنوبي</t>
  </si>
  <si>
    <t>Tajmuaa Alez / تجمع العز</t>
  </si>
  <si>
    <t>ميدان 1
ميدان 2
المعتز بالله</t>
  </si>
  <si>
    <t>Abo Asaad / ابو اسعد</t>
  </si>
  <si>
    <t>Kafr Takharim/كفر تخاريم</t>
  </si>
  <si>
    <t>KaferDadien / كفردادين</t>
  </si>
  <si>
    <t>Al Gharbal / الغربال</t>
  </si>
  <si>
    <t>قطاعين بجانب بعضهم البعض</t>
  </si>
  <si>
    <t>Defaf Al Furat / ضفاف الفرات</t>
  </si>
  <si>
    <t>Sons of Al Jazeera wa Al Furat / ابناء الجزيرة والفرات</t>
  </si>
  <si>
    <t>Rabeaa / ربيعة</t>
  </si>
  <si>
    <t>Wadi Al-Teen / وادي التين</t>
  </si>
  <si>
    <t>Al-Dwerat / الدويرات</t>
  </si>
  <si>
    <t>Termanin/ترمانين</t>
  </si>
  <si>
    <t>Tl Aldaman / مخيم تل الضمان</t>
  </si>
  <si>
    <t>Al Atlal(Termanin) / الأطلال(ترمانين)</t>
  </si>
  <si>
    <t>ياقدعدس
سيفو
المقلع
زعزع
الاطلال</t>
  </si>
  <si>
    <t>Alfadel(Termanin) / الفضل(ترمانين)</t>
  </si>
  <si>
    <t>تل حدية</t>
  </si>
  <si>
    <t>Al Khair Village ( Aldomani ) / قرية الخير (الدوماني)</t>
  </si>
  <si>
    <t>Alwasitah / الوسيطه</t>
  </si>
  <si>
    <t>Hezreh - Hezri</t>
  </si>
  <si>
    <t>Wadi Haroon / وادي هارون</t>
  </si>
  <si>
    <t>ارض الملعب</t>
  </si>
  <si>
    <t>أرض الملعب</t>
  </si>
  <si>
    <t>Altheka / الثقة</t>
  </si>
  <si>
    <t>Al Etisam / الاعتصام</t>
  </si>
  <si>
    <t>Al Heir / الحير</t>
  </si>
  <si>
    <t>المدرسة المحدثة/Al Madrasa Al Mohdatha</t>
  </si>
  <si>
    <t>Al Deir / الدير</t>
  </si>
  <si>
    <t>قطاع ارض رمضان الصادق</t>
  </si>
  <si>
    <t>Al- Harraqat / الحراقات</t>
  </si>
  <si>
    <t>تجمع النصر</t>
  </si>
  <si>
    <t>Al Mazraa / المزرعة</t>
  </si>
  <si>
    <t>Alreef Algharbi / الريف الغربي</t>
  </si>
  <si>
    <t>ارض الوقف الشمالي</t>
  </si>
  <si>
    <t>Biet Al-Bab / بيت الباب</t>
  </si>
  <si>
    <t>الانصاري</t>
  </si>
  <si>
    <t>قطاع بيت الباب
قطاع طيفور</t>
  </si>
  <si>
    <t>Al-Bayada / البياضة</t>
  </si>
  <si>
    <t>الوليد
البياضه</t>
  </si>
  <si>
    <t>Al-Salim -Tilaada / السالم -تلعادة</t>
  </si>
  <si>
    <t>قطاع طيفور - قطاع غندور</t>
  </si>
  <si>
    <t>Al Hasoon(Selwa) / الحسون(صلوة)</t>
  </si>
  <si>
    <t>قطاع زيتان
قطاع النعيم
قطاع المداهيش
قطاع الهيب
قطاع التح
قطاع العيس
قطاع الترنبة و اللطامنة</t>
  </si>
  <si>
    <t>Al Saraya / السرايا</t>
  </si>
  <si>
    <t>تجمع سيرياتيل / Syriatel</t>
  </si>
  <si>
    <t>Ahl Al Saber / اهل الصبر</t>
  </si>
  <si>
    <t>حير الباشا, ابو شيلم, المقلع</t>
  </si>
  <si>
    <t>Al Tubat / التوبات</t>
  </si>
  <si>
    <t>Al Madjana(Salwa)/( المدجنة(صلوة,تجمع ابو علي العكيدي / Abo Ali Alakedi</t>
  </si>
  <si>
    <t>Ahl Al Tih / اهل التح</t>
  </si>
  <si>
    <t>Maarit Hurma Almuhdath / معرة حرمة المحدث</t>
  </si>
  <si>
    <t>Al Yasmeen / الياسمين</t>
  </si>
  <si>
    <t>Al Salam(Batbu) / السلام(باتبو )</t>
  </si>
  <si>
    <t>Al Jirf / الجرف</t>
  </si>
  <si>
    <t>الجرف</t>
  </si>
  <si>
    <t>Harim/ حارم</t>
  </si>
  <si>
    <t>Al Aman (Harim) / الأمان(حارم)</t>
  </si>
  <si>
    <t xml:space="preserve">الاول - الثاني - الثالث </t>
  </si>
  <si>
    <t>Al Azraq / الأزرق</t>
  </si>
  <si>
    <t xml:space="preserve">الاول - الثاني </t>
  </si>
  <si>
    <t>MC</t>
  </si>
  <si>
    <t>Al Madenh Monarh (Harim) / المدينة المنورة (حارم)</t>
  </si>
  <si>
    <t>Alhai Aljanouby school / مدرسة الحي الجنوبي</t>
  </si>
  <si>
    <t>Alzeraah(Harim) / الزراعة(حارم)</t>
  </si>
  <si>
    <t>المعهد الزراعي بحارم</t>
  </si>
  <si>
    <t>الاول - الثاني - الثالث - الرابع - الخامس</t>
  </si>
  <si>
    <t>Dalama / دلاما</t>
  </si>
  <si>
    <t>Jabal Harim (Sabiroon) / جبل حارم (صابرون)</t>
  </si>
  <si>
    <t>الاول - الثاني - الثالث - الرابع</t>
  </si>
  <si>
    <t>Abnaa Almansoura / أبناء المنصورة</t>
  </si>
  <si>
    <t>Kansafra(Harim) / كنصفرة (حارم)</t>
  </si>
  <si>
    <t>SY070304</t>
  </si>
  <si>
    <t>C4172</t>
  </si>
  <si>
    <t>Qourqeena/قورقينا</t>
  </si>
  <si>
    <t>Kafr Aruq/كفر عروق</t>
  </si>
  <si>
    <t>Hmemat Aldaer / حميمات الداير</t>
  </si>
  <si>
    <t>الساقيه</t>
  </si>
  <si>
    <t>Alsalihyah(Kafr Arouq) / الصالحية(كفرعروق)</t>
  </si>
  <si>
    <t>مربط مالك-. كسيبيه-التح-الجامع الشرقي</t>
  </si>
  <si>
    <t>Shekh Idres / الشيخ ادريس</t>
  </si>
  <si>
    <t>قطاع خياره_قطاع تافت</t>
  </si>
  <si>
    <t>Al Mahabbah(Qourqeena) / المحبة(قورقينا)</t>
  </si>
  <si>
    <t>قطاع غازي-قطاع المدائن_البراشيم_ناصرزيتون_الصويات</t>
  </si>
  <si>
    <t>Um Jaran / ام جرن</t>
  </si>
  <si>
    <t>قطاع الشرقي _قطاع الجنوبي</t>
  </si>
  <si>
    <t>Aldof / الدوف</t>
  </si>
  <si>
    <t>DOF2(Kafr Aruq)/ دوف2(كفر فروق)</t>
  </si>
  <si>
    <t>Al Ikhlas(Kafr Arouq) / الإخلاص(كفر عروق)</t>
  </si>
  <si>
    <t xml:space="preserve">قطاع سنجار/قطاع الشيخ احمد/الكسيبة/الشيخ ادريس غربي/الشيخ إدريس شرقي/طويل الشيح/خان السبل </t>
  </si>
  <si>
    <t>Al Rayan (Kafr Arouq) / الريان(كفر عروق)</t>
  </si>
  <si>
    <t>Al Hijra(Kafr Aruq) / الهجرة(كفر عروق)</t>
  </si>
  <si>
    <t xml:space="preserve">قطاع ابوكنصة شرقي </t>
  </si>
  <si>
    <t>Hamadi(Kafr Aruq) / حمادي (كفرعروق)</t>
  </si>
  <si>
    <t>قطاع المدرسة الشمالي</t>
  </si>
  <si>
    <t>Al Sadaka(Kafr Aruq) / الصدقة(كفر عروق)</t>
  </si>
  <si>
    <t xml:space="preserve">قطاع الدرويش/الرمضون/تل طوقان/سراقب المغر/مغر الصافي </t>
  </si>
  <si>
    <t>Al Tayeb(Kafr Arouk) / الطيب(كفر عروق)</t>
  </si>
  <si>
    <t>Tajmua Alshikh Idrees 1 / تجمع الشيخ ادريس 1</t>
  </si>
  <si>
    <t>Tajamuaa Alaqbah / تجمع العقبة</t>
  </si>
  <si>
    <t>Qourqeena/قورقانيا</t>
  </si>
  <si>
    <t>Saraqep Alez 3 / سراقب العز 3</t>
  </si>
  <si>
    <t>الاحسان2</t>
  </si>
  <si>
    <t>Al Tagtiah / التغطية</t>
  </si>
  <si>
    <t>Sayar / السيار</t>
  </si>
  <si>
    <t>مخيم الياسين</t>
  </si>
  <si>
    <t>Alkandil(kafranbel) / القنديل (كفرنبل)</t>
  </si>
  <si>
    <t>رويجة, شبيب</t>
  </si>
  <si>
    <t>Ras Elhisn/راس الحصن - قورقينا</t>
  </si>
  <si>
    <t>Koknaya / كوكنايا</t>
  </si>
  <si>
    <t>Al Nabaa / النبع</t>
  </si>
  <si>
    <t>A To M</t>
  </si>
  <si>
    <t>Kherbit Alkhateeb/ خربة الخطيب</t>
  </si>
  <si>
    <t>Albakry / البكري</t>
  </si>
  <si>
    <t>Ibn taymiea / ابن تيمية</t>
  </si>
  <si>
    <t>Alfardan / الفردان</t>
  </si>
  <si>
    <t>Hayat kareama / حياة كريمة</t>
  </si>
  <si>
    <t>Kafr Hum/كفرحوم</t>
  </si>
  <si>
    <t>Abna'a Al Ezza / أبناء العزة(تجمع العزة)</t>
  </si>
  <si>
    <t>Abna`a Al Ghab/ أبناء الغاب</t>
  </si>
  <si>
    <t>Kafarhom Aljanoby / مخيم كفرحوم الجنوبي</t>
  </si>
  <si>
    <t>Besnaya - Bseineh/بسنيا_بسينة</t>
  </si>
  <si>
    <t>Tareek almatar / طريق المطار</t>
  </si>
  <si>
    <t>المشروع</t>
  </si>
  <si>
    <t>Alamal(Bseineh) / الأمل(بسينه)</t>
  </si>
  <si>
    <t>Salqin/سلقين</t>
  </si>
  <si>
    <t>Set Aateka/ست عاتكة</t>
  </si>
  <si>
    <t>Alkastal / القسطل</t>
  </si>
  <si>
    <t>Big Hir Jamus/حير جاموس كبير</t>
  </si>
  <si>
    <t>Salqin/ سلقين</t>
  </si>
  <si>
    <t>Aidoun(Salqin) / عائدون(سلقين)</t>
  </si>
  <si>
    <t>نفس الاسم</t>
  </si>
  <si>
    <t>القطاع الأول-القطاع الثاني -القطاع الثالث ..........</t>
  </si>
  <si>
    <t>Kadimoon / قادمون</t>
  </si>
  <si>
    <t>Samidoon / صامدون</t>
  </si>
  <si>
    <t>Zamar / زمار</t>
  </si>
  <si>
    <t>Al Hasan / الحسن</t>
  </si>
  <si>
    <t>Delbiya/دلبيا</t>
  </si>
  <si>
    <t>Al Taakhi / التآخي</t>
  </si>
  <si>
    <t>مخيم دلبيا</t>
  </si>
  <si>
    <t>Al Safsafa / الصفصافه</t>
  </si>
  <si>
    <t>Alwadi / الوادي</t>
  </si>
  <si>
    <t>الاول --الى -السادس</t>
  </si>
  <si>
    <t>Alrahman(Hir Jamus) / الرحمن (حير جاموس)</t>
  </si>
  <si>
    <t>عباد الرحمن</t>
  </si>
  <si>
    <t>Al Hamdoush / الحمدوش</t>
  </si>
  <si>
    <t>Hamziyeh/الحمزية</t>
  </si>
  <si>
    <t>Alhamziyeh School / مدرسة الحمزية</t>
  </si>
  <si>
    <t>Fasouq/فاسوق</t>
  </si>
  <si>
    <t>Darbella / الدربلا</t>
  </si>
  <si>
    <t>مخيم الشرفة</t>
  </si>
  <si>
    <t>Rafateh / الرفعاتية</t>
  </si>
  <si>
    <t>Souq Alhal / سوق الهال</t>
  </si>
  <si>
    <t>Aqadimi / اكاديمي</t>
  </si>
  <si>
    <t>Al Jamiaa / الجمعية</t>
  </si>
  <si>
    <t>Madrast Alsina'a / مدرسة الصناعة</t>
  </si>
  <si>
    <t>Al Ajami / العجمي</t>
  </si>
  <si>
    <t>AlSakan Alshababi / السكن الشبابي</t>
  </si>
  <si>
    <t>Al Taqwa (Salqin) / التقوى(سلقين)</t>
  </si>
  <si>
    <t>جامع التقوى</t>
  </si>
  <si>
    <t>Al Khairat-Ahel Algutah/  الخيرات اهل الغوطة</t>
  </si>
  <si>
    <t>الخيرات سلقين</t>
  </si>
  <si>
    <t>Kafr Hind/كفر هند</t>
  </si>
  <si>
    <t>Tareeq Alalani Aljadded / طريق العلاني الجديد</t>
  </si>
  <si>
    <t>Al Baydar(Kafr Hind) / البيدر(كفرهند)</t>
  </si>
  <si>
    <t>Al Murabet / المرابط</t>
  </si>
  <si>
    <t>Azmarin/عزمارين</t>
  </si>
  <si>
    <t>Souq alhal(Azmarin) / سوق الهال عزمارين</t>
  </si>
  <si>
    <t>Racha / راشا</t>
  </si>
  <si>
    <t>Ibn Sariaa / ابن سريع</t>
  </si>
  <si>
    <t>Ein Elbikara/عين البكارة</t>
  </si>
  <si>
    <t>Khayrat / خيرات</t>
  </si>
  <si>
    <t>Eskat/اسقاط</t>
  </si>
  <si>
    <t>Alqaws(Salqin) / القوس(سلقين)</t>
  </si>
  <si>
    <t>Al Sharqia(Salqin)/ الشرقية(سلقين)</t>
  </si>
  <si>
    <t>Tlul/التلول</t>
  </si>
  <si>
    <t>Karm Alzayton / كرم الزيتون</t>
  </si>
  <si>
    <t>Tlul / التلول</t>
  </si>
  <si>
    <t>Allani / العلاني</t>
  </si>
  <si>
    <t>Al Qasir and Ard Aljameya / تجمع القصر وأرض الجمعية</t>
  </si>
  <si>
    <t>Al Tarahum / التراحم</t>
  </si>
  <si>
    <t>Faroukiyeh / الفاروقية</t>
  </si>
  <si>
    <t xml:space="preserve">الفاروقية 2 </t>
  </si>
  <si>
    <t>Maamal Faroukiyeh / معمل الفاروقية</t>
  </si>
  <si>
    <t>Haj Jumaa(Salqin) / حاج جمعة(سلقين)</t>
  </si>
  <si>
    <t>يوسف دياب</t>
  </si>
  <si>
    <t>Abu Talha/ابو طلحة</t>
  </si>
  <si>
    <t>Al Salihyah / الصالحية</t>
  </si>
  <si>
    <t>Abu Talha / ابو طلحة</t>
  </si>
  <si>
    <t>Abu Talha Jadid / أبو طلحة جديد</t>
  </si>
  <si>
    <t>Betiya/بتيا</t>
  </si>
  <si>
    <t>Abd Alghani / عبد الغني</t>
  </si>
  <si>
    <t>Rabeeta/ربعيتا</t>
  </si>
  <si>
    <t>Al Salam (Rabeeta) / السلام (ربعيتا)</t>
  </si>
  <si>
    <t>Al Rahhal / الرحال</t>
  </si>
  <si>
    <t>Boz Ghaz/بوز غاز</t>
  </si>
  <si>
    <t>Bashaar Al Khair / بشائر الخير</t>
  </si>
  <si>
    <t>Torlaha/طورلاها</t>
  </si>
  <si>
    <t>Janat Al Qura / جنة القرى</t>
  </si>
  <si>
    <t>Abnaa Sran / أبناء صوران</t>
  </si>
  <si>
    <t>Almakas / المقص</t>
  </si>
  <si>
    <t>Balion Alothman / بليون العثمان</t>
  </si>
  <si>
    <t>بليون(حارم)</t>
  </si>
  <si>
    <t>Alzahabia / الذهبية</t>
  </si>
  <si>
    <t>Barisha/باريشا</t>
  </si>
  <si>
    <t>Almadina almonawara ( barisha) / مخيم المدينة المنورة ( باريشا )</t>
  </si>
  <si>
    <t>Almadina almonawara, Mohamad Alfateh, Alazizia</t>
  </si>
  <si>
    <t>Almazar / المزار</t>
  </si>
  <si>
    <t>الفاتح فلسطين</t>
  </si>
  <si>
    <t>Shahed / شهد</t>
  </si>
  <si>
    <t>Shaikh Abdullah / الشيخ عبدلله</t>
  </si>
  <si>
    <t>بليون- بوغاز</t>
  </si>
  <si>
    <t>Al Kherba(Barisha) / الخربة(باريشا)</t>
  </si>
  <si>
    <t xml:space="preserve">البلان - الرفة </t>
  </si>
  <si>
    <t>Al Sheikh Ali( Barisha) / الشيخ علي(باريشا)</t>
  </si>
  <si>
    <t>Alwarda Alshmeia / الوردة الشامية</t>
  </si>
  <si>
    <t>الملعب</t>
  </si>
  <si>
    <t>الملعب (قورقانيا)</t>
  </si>
  <si>
    <t>Qariat alhayat / قرية الحياة</t>
  </si>
  <si>
    <t>C4161</t>
  </si>
  <si>
    <t>Htan / حتان</t>
  </si>
  <si>
    <t>حمادة(حتان) - مخيم طريق باريشا</t>
  </si>
  <si>
    <t>Kafr Amim- Aldurgham / كفرعميم - الدرغام</t>
  </si>
  <si>
    <t>معشران</t>
  </si>
  <si>
    <t>الدرغام</t>
  </si>
  <si>
    <t>Al Radwan (Kafr Deryan) / الرضوان(كفر دريان)</t>
  </si>
  <si>
    <t>قطاع الريان_قطاع حير الدهب_قطاع الحسن</t>
  </si>
  <si>
    <t>Huwayer Alees / حوير العيس</t>
  </si>
  <si>
    <t>تجمع الامين</t>
  </si>
  <si>
    <t>قطاع السيخ احمد-قطاع الحص- قطاع العثمان- قطاع كنصة زكريا- قطاع ابو كنصة الشامي- قطاع ابو كنصة الشرقي</t>
  </si>
  <si>
    <t>Radwa / رضوة</t>
  </si>
  <si>
    <t>تم تقسيم المخيم الى قسمين .أصبح مخيم القراح ومخيم ابوضو</t>
  </si>
  <si>
    <t>Abu Daw / أبو ضو</t>
  </si>
  <si>
    <t>تل قراح</t>
  </si>
  <si>
    <t>Al Sina'a / الصناعة</t>
  </si>
  <si>
    <t xml:space="preserve">Alhakla farm/مخيم الحقلة </t>
  </si>
  <si>
    <t>Ahl Aleaaz / أهل العز</t>
  </si>
  <si>
    <t>Talmenes(Ard Aljameh) / تلمنس (أرض الجمعية)</t>
  </si>
  <si>
    <t>كفر تخاريم</t>
  </si>
  <si>
    <t xml:space="preserve">A To U </t>
  </si>
  <si>
    <t>Alaaqaba / العقبة</t>
  </si>
  <si>
    <t>Aleppo Shelter Center / مركز ايواء حلب</t>
  </si>
  <si>
    <t>تجمع أهل حلب</t>
  </si>
  <si>
    <t>Ein Al Bayda(Kafr Takharim) / عين البيضا(كفرتخاريم)</t>
  </si>
  <si>
    <t>Al Amal Aldwaila / الامل الدويلة</t>
  </si>
  <si>
    <t>Kaftin/كفتين</t>
  </si>
  <si>
    <t>Maaret Tamsrin/ معرة تمصرين</t>
  </si>
  <si>
    <t>Sham / شام</t>
  </si>
  <si>
    <t>Ein Deir_Camps1/مخيم عين الدير1</t>
  </si>
  <si>
    <t>Al Sirman / الصرمان</t>
  </si>
  <si>
    <t>قطاع اول قطاع تاني</t>
  </si>
  <si>
    <t>Al shjra / الشجرة</t>
  </si>
  <si>
    <t>Alkasam - القاسم</t>
  </si>
  <si>
    <t>Al Kasir Alabyad / القصر الأبيض</t>
  </si>
  <si>
    <t>ابو صقر</t>
  </si>
  <si>
    <t>Sham2 / شام2</t>
  </si>
  <si>
    <t>Al Diaa 7 / الضياء7</t>
  </si>
  <si>
    <t>قطاع النور</t>
  </si>
  <si>
    <t>Al-Rahma 1 / الرحمة 1</t>
  </si>
  <si>
    <t>Al-Rahma 2 / الرحمة 2</t>
  </si>
  <si>
    <t>Al-Rahma 3 / الرحمة 3</t>
  </si>
  <si>
    <t>Al-Karkat / الكركات</t>
  </si>
  <si>
    <t>Alfarhan(Doyouf Almaara) / الفرحان(ضيوف المعرة)</t>
  </si>
  <si>
    <t>ضيوف المعرة</t>
  </si>
  <si>
    <t>Atta alkhair / عطاء الخير</t>
  </si>
  <si>
    <t>عطاء1</t>
  </si>
  <si>
    <t>Atta alkhair2 / عطاء الخير 2</t>
  </si>
  <si>
    <t>Ayadi / أيادي</t>
  </si>
  <si>
    <t>Barri / البري</t>
  </si>
  <si>
    <t>Bilal / بلال</t>
  </si>
  <si>
    <t>Ehsan(Kelly) / إحسان(كللي)</t>
  </si>
  <si>
    <t>Faraj Allah / فرج الله</t>
  </si>
  <si>
    <t>Hamra / الحمرة</t>
  </si>
  <si>
    <t>Karnaz / كرناز</t>
  </si>
  <si>
    <t>Kawkab / كوكب</t>
  </si>
  <si>
    <t>حاس</t>
  </si>
  <si>
    <t>Khair / خير</t>
  </si>
  <si>
    <t>خير الشام</t>
  </si>
  <si>
    <t>Mokhtar / مختار</t>
  </si>
  <si>
    <t>Muzun / مزن</t>
  </si>
  <si>
    <t>Noor / نور</t>
  </si>
  <si>
    <t>الانوار</t>
  </si>
  <si>
    <t>Omneer(Kelly) / أم نير (كللي)</t>
  </si>
  <si>
    <t>ام نير</t>
  </si>
  <si>
    <t>Al Taawun(Kelly) / التعاون(كللي)</t>
  </si>
  <si>
    <t>حيش</t>
  </si>
  <si>
    <t>ابديتا / كفروما / المعرة</t>
  </si>
  <si>
    <t>Qurtoba / قرطبة</t>
  </si>
  <si>
    <t>الكازية , جنوب باتبو</t>
  </si>
  <si>
    <t>Rafe'en / رافعين</t>
  </si>
  <si>
    <t>Sokari / السكري</t>
  </si>
  <si>
    <t xml:space="preserve">اليحيى/Alyhya    ,  khan al Sobol(Kelly)/خان السبل(كللي) </t>
  </si>
  <si>
    <t>Tawhid(Kelly) / التوحيد(كللي)</t>
  </si>
  <si>
    <t>Tuqan / طوقان</t>
  </si>
  <si>
    <t>Al Faysal / الفيصل</t>
  </si>
  <si>
    <t>Tibat Alemam / طيبة الامام</t>
  </si>
  <si>
    <t>Al Sultan(Kelly) / السلطان(كللي)</t>
  </si>
  <si>
    <t>Al Saleem / السليم</t>
  </si>
  <si>
    <t>Al Ainaa / العيناء</t>
  </si>
  <si>
    <t>Hish / حيش</t>
  </si>
  <si>
    <t>Maamal Alblouk / معمل البلوك</t>
  </si>
  <si>
    <t>BeneKhuzaa / بني خزاعة</t>
  </si>
  <si>
    <t>شاورلين</t>
  </si>
  <si>
    <t>Tajmae 'Ahl mork / تجمع أهل مورك</t>
  </si>
  <si>
    <t>Naseem Al Sjham/ نسيم الشام</t>
  </si>
  <si>
    <t>قاطع مورك - جبالا - فتوش - الزهراء -البشائر</t>
  </si>
  <si>
    <t>kfrewyd Al_mahaba / كفر عويد المحبة</t>
  </si>
  <si>
    <t>Ajaj / عجاج</t>
  </si>
  <si>
    <t>مخيم عجاج</t>
  </si>
  <si>
    <t>Al_Halobi / الحلوبي</t>
  </si>
  <si>
    <t>Abo Defna / أبو دفنة</t>
  </si>
  <si>
    <t>Kfrya  / كفريا</t>
  </si>
  <si>
    <t>Al Audi1 / العودة1</t>
  </si>
  <si>
    <t xml:space="preserve">قطاع شمالي وقطاع جنوبي </t>
  </si>
  <si>
    <t>Al Omareen / العمرين</t>
  </si>
  <si>
    <t>Al Tamanaa / التمانعة</t>
  </si>
  <si>
    <t>Marbelet / معربليت</t>
  </si>
  <si>
    <t>Al Kandosh / الكندوش</t>
  </si>
  <si>
    <t>Drwan / دروان</t>
  </si>
  <si>
    <t xml:space="preserve">قطاع عمر فطراوي- قطاع اكرم زراق قطاع الحنوبي </t>
  </si>
  <si>
    <t>Sukek / سكيك</t>
  </si>
  <si>
    <t>سكيك كللي1</t>
  </si>
  <si>
    <t>Al Makla'a (Kelly) / المقلع (كللي)</t>
  </si>
  <si>
    <t>Al Khansa'a / الخنساء</t>
  </si>
  <si>
    <t xml:space="preserve">قطاع المشفى -خان السبل - التدامرة </t>
  </si>
  <si>
    <t>Al_Diaa 8 / الضياء 8</t>
  </si>
  <si>
    <t>البركات</t>
  </si>
  <si>
    <t>Al Yamamah(Kelly) / اليمامة(كللي)</t>
  </si>
  <si>
    <t>Sham 9 / شام 9</t>
  </si>
  <si>
    <t>Saraqeb / سراقب</t>
  </si>
  <si>
    <t>Al Halbah / الهلبة</t>
  </si>
  <si>
    <t>Jabal Kelly / جبل كللي</t>
  </si>
  <si>
    <t>Al Sadaka(Kelly) / الصداقة(كللي)</t>
  </si>
  <si>
    <t>قطاع المجد -قطاع بابيلا</t>
  </si>
  <si>
    <t>Al Wifak / الوفاق</t>
  </si>
  <si>
    <t>Abad / أباد</t>
  </si>
  <si>
    <t>Salama Al Jabal(Sanal Alkhair)/  سلامة الجبل(سنابل الخير)</t>
  </si>
  <si>
    <t>Abo Maki Arabbia / أبو مكي عربية</t>
  </si>
  <si>
    <t>Talmenes / تلمنس</t>
  </si>
  <si>
    <t>Yahya Kharzoum / يحيى خرزوم</t>
  </si>
  <si>
    <t>خطاب</t>
  </si>
  <si>
    <t>قطاع يحيى خرزوم - ارض السيد</t>
  </si>
  <si>
    <t>Shqaiq Alnuman / شقائق النعمان</t>
  </si>
  <si>
    <t>المعرة</t>
  </si>
  <si>
    <t>الرئيسي+ الدفاع+ غرب الطريق</t>
  </si>
  <si>
    <t>Madajin Mustafa Albish / مداجن مصطفى البش</t>
  </si>
  <si>
    <t>Al Bashir / البشير</t>
  </si>
  <si>
    <t>Tuba Alshmoukh / طوبى الشموخ</t>
  </si>
  <si>
    <t>Kelly( Al Rayhan) / كللي(الريحان)</t>
  </si>
  <si>
    <t>Al Shlash / الشلاش</t>
  </si>
  <si>
    <t>وادي غزال أباد</t>
  </si>
  <si>
    <t>قطاع شلاش - قطاع زمار</t>
  </si>
  <si>
    <t>Dar Alkiram(Kelly) / دار الكرام(كللي)</t>
  </si>
  <si>
    <t>Bayrakdar(kelly) / بيرقدار(كللي)</t>
  </si>
  <si>
    <t>قطاع الرابية</t>
  </si>
  <si>
    <t>Al Baidaa / البيداء</t>
  </si>
  <si>
    <t>Kafr Sejna(Kelly) / كفر سجنة(كللي)</t>
  </si>
  <si>
    <t>عثمان بن عفان</t>
  </si>
  <si>
    <t>Al Mashtal(Kelly) / المشتل(كللي)</t>
  </si>
  <si>
    <t>Dyban / ديبان</t>
  </si>
  <si>
    <t>Al Wadi Alkhdar(Kelly) /الوادي الأخضر(كللي)</t>
  </si>
  <si>
    <t>Ebin Othman / ابن عثمان</t>
  </si>
  <si>
    <t>Aladala Wa Altanmia / العدالة والتنمية</t>
  </si>
  <si>
    <t>Ataa Alrahman / عطاء الرحمن</t>
  </si>
  <si>
    <t>الوادي الاخضر</t>
  </si>
  <si>
    <t>Alhwary / الهواري</t>
  </si>
  <si>
    <t>Hazarin / حزارين</t>
  </si>
  <si>
    <t>Al Ikaa(Kelly) / الإخاء(كللي)</t>
  </si>
  <si>
    <t>jergenaz / جرجناز</t>
  </si>
  <si>
    <t>Sultan Mohaamd Alfatih / السلطان محمد الفاتح</t>
  </si>
  <si>
    <t>Maaret Elekhwan / معارة الاخوان</t>
  </si>
  <si>
    <t>Sikat Maart Elekhwan / سكة معارة الإخوان</t>
  </si>
  <si>
    <t>Al Khalifa / الخليفة</t>
  </si>
  <si>
    <t>Al Teneyh Village / القرية الطينية</t>
  </si>
  <si>
    <t>Al Shaikh Ali / الشيخ علي</t>
  </si>
  <si>
    <t>Al Baydar / البيدر</t>
  </si>
  <si>
    <t>Diab / دياب</t>
  </si>
  <si>
    <t>مخيم الخليفة</t>
  </si>
  <si>
    <t>Alghaba / الغابة</t>
  </si>
  <si>
    <t>Haranbush/حرنبوش</t>
  </si>
  <si>
    <t>Kafr Omeim / كفرعميم</t>
  </si>
  <si>
    <t>M-USA</t>
  </si>
  <si>
    <t>Batenta/باتنته</t>
  </si>
  <si>
    <t>Al Hawija / الحويجة</t>
  </si>
  <si>
    <t>تجمع مخيمات باتنته / Batentah Camp's  Mass</t>
  </si>
  <si>
    <t>Al Rahman(Batenta) / الرحمن(باتنته)</t>
  </si>
  <si>
    <t>المكداش/Al-mkdash</t>
  </si>
  <si>
    <t>Abo Bakr(Batenta) / أبو بكر(باتنته)</t>
  </si>
  <si>
    <t>Hazano/حزانو</t>
  </si>
  <si>
    <t>Al_shefa'a / الشفاء</t>
  </si>
  <si>
    <t>مخيم الشفاء اسم قديم</t>
  </si>
  <si>
    <t>غصن الزيتون</t>
  </si>
  <si>
    <t>Al Eithad(Hazano) / الاتحاد(حزانو)</t>
  </si>
  <si>
    <t xml:space="preserve">الاتحاد الفرنسي </t>
  </si>
  <si>
    <t>ملحق مخيم تلمنس</t>
  </si>
  <si>
    <t>Al_Balat / البلاط</t>
  </si>
  <si>
    <t xml:space="preserve">الجمعة </t>
  </si>
  <si>
    <t>Moaz Mosque / جامع معاذ</t>
  </si>
  <si>
    <t>الأجيال, Khaled Hablas New Building / بناء خالد حبلص الجديد - السلاط</t>
  </si>
  <si>
    <t>كفرعويد - الكازية - جامع معاذ - الزيارة - العسافين - ابو هاني, أرض حكمت ليلى/Hekmat Laila Land</t>
  </si>
  <si>
    <t>South of the new stadium / جنوب الملعب الجديد</t>
  </si>
  <si>
    <t>Kaziet Badleh / كازية بدلة</t>
  </si>
  <si>
    <t>الدرويش /  Al darwish</t>
  </si>
  <si>
    <t>Defaa Madani / الدفاع المدني</t>
  </si>
  <si>
    <t>مخيم الفان الشمالي و مخيم المروج و مخيم المدجنة</t>
  </si>
  <si>
    <t>Al Andalus(Hazano) / الأندلس(حزانو)</t>
  </si>
  <si>
    <t>المعتصم بالله</t>
  </si>
  <si>
    <t>Al Shariaa / الشرعية</t>
  </si>
  <si>
    <t>عبد القادر الزين</t>
  </si>
  <si>
    <t>Taltuneh/تلتونة</t>
  </si>
  <si>
    <t>Al Teen / التين</t>
  </si>
  <si>
    <t>التين والسوس</t>
  </si>
  <si>
    <t>Aleuzu / العزو</t>
  </si>
  <si>
    <t>Alzahraa(Taltuneh) / الزهراء(تلتونة)</t>
  </si>
  <si>
    <t>Shekh Bahr/الشيخ بحر</t>
  </si>
  <si>
    <t>Nasseam Al-kheer(Shekh Bahr) / نسائم الخير(الشيخ بحر)</t>
  </si>
  <si>
    <t>Al-Omran / العمران</t>
  </si>
  <si>
    <t>Al Wafaa(Shekh Bahr)  / الوفاء(الشيخ بحر), Al Salam - Shekh Bahr/السلام  - الشيخ بحر, Al Doaa(Shekh Bahr) / الدعاء(الشيخ بحر)</t>
  </si>
  <si>
    <t>Al Rahma 1 (Sheikh Bahr) / الرحمة 1(الشيخ بحر)</t>
  </si>
  <si>
    <t>Al Qqaheraa / القاهرة</t>
  </si>
  <si>
    <t>Al Eskan/الاسكان</t>
  </si>
  <si>
    <t>Al Sader / الصدر</t>
  </si>
  <si>
    <t>Al Bayan(Shekh Bahr) / البيان(شيخ بحر)</t>
  </si>
  <si>
    <t>South Shekh Bahr / جنوبي الشيخ بحر</t>
  </si>
  <si>
    <t>A To F</t>
  </si>
  <si>
    <t>Jabal Alshekh Bahr / جبل الشيخ بحر</t>
  </si>
  <si>
    <t>Maram Shekh Bahr / مرام الشيخ بحر</t>
  </si>
  <si>
    <t>Saed Shekh Bahr / ساعد الشيخ بحر</t>
  </si>
  <si>
    <t>A To P</t>
  </si>
  <si>
    <t>Alaskan / الإسكان</t>
  </si>
  <si>
    <t>Alkada / الكدع</t>
  </si>
  <si>
    <t>Murin / مورين</t>
  </si>
  <si>
    <t>Murin Caps / تجمع مخيمان مورين</t>
  </si>
  <si>
    <t>Al Zeyara/الزيارة</t>
  </si>
  <si>
    <t>Ateyah Farm / مزرعة عطية</t>
  </si>
  <si>
    <t>شامنا</t>
  </si>
  <si>
    <t>Ma'arrat Tamasrin/معر تمصرين</t>
  </si>
  <si>
    <t>Al Anwar (Maart Msrin) / الانوار(معرة مصرين)</t>
  </si>
  <si>
    <t xml:space="preserve"> مداجن الحمرا / Madagen Alhamra </t>
  </si>
  <si>
    <t>Al Cournesh / الكورنيش</t>
  </si>
  <si>
    <t>Al Cournesh/الكورنيش</t>
  </si>
  <si>
    <t>Al Raay / الراعي</t>
  </si>
  <si>
    <t>قطاع المكبس - قطاع معمل المخلل</t>
  </si>
  <si>
    <t>Markaz Eiwaa Maarat Musrin / مركز إيواء معرة مصرين</t>
  </si>
  <si>
    <t>Maarrat Tamasrin Shelter center/مركز إيواء معرة مصرين</t>
  </si>
  <si>
    <t>Tal Kursian / تل كرسيان</t>
  </si>
  <si>
    <t>Tal Krisyan/تل كرسيان</t>
  </si>
  <si>
    <t>Abyad / أبيض</t>
  </si>
  <si>
    <t>Al Dahroj / الدحروج</t>
  </si>
  <si>
    <t>Dar Al- Salam / دار السلام</t>
  </si>
  <si>
    <t>Kafr - Kafrehmul/الكفر_كفريحمول</t>
  </si>
  <si>
    <t xml:space="preserve"> Kafrehmul/الكفر_كفريحمول</t>
  </si>
  <si>
    <t>Al Job / الجب</t>
  </si>
  <si>
    <t>Robaa Aljour / ربع الجور</t>
  </si>
  <si>
    <t>Al Rahma(Kafr Yahmoul) / الرحمة(كفريحمول)</t>
  </si>
  <si>
    <t>Bayt Al Sadaka / بيت الصدقة</t>
  </si>
  <si>
    <t>الضهرة</t>
  </si>
  <si>
    <t>الهرتمية</t>
  </si>
  <si>
    <t>Al Makbara / المقبرة</t>
  </si>
  <si>
    <t>البوادر - الوفاء</t>
  </si>
  <si>
    <t>Al-Firin / الفرن</t>
  </si>
  <si>
    <t>العبيد / Al-Obead</t>
  </si>
  <si>
    <t>تم اندماج المخيمين قطاع الفرن و قطاع العبيد</t>
  </si>
  <si>
    <t>Abo Al- Harth Maaratah / ابو الحارث معراتة</t>
  </si>
  <si>
    <t>Al Harth/الحارث</t>
  </si>
  <si>
    <t>Abo Shhab( Kafrehmul) / أبو شهاب(كفريحول)</t>
  </si>
  <si>
    <t>Al-Wedad / الوداد</t>
  </si>
  <si>
    <t>Al- Laban Factory / معمل اللبن</t>
  </si>
  <si>
    <t>Al Amal2/ الأمل2</t>
  </si>
  <si>
    <t>Al_Fahed / الفهد</t>
  </si>
  <si>
    <t>مشروع عبد الرحيم شرم</t>
  </si>
  <si>
    <t>Sabron( Kafrehmul) / صابرون(كفريحمول)</t>
  </si>
  <si>
    <t>Tajmae Aleays/ تجمع العيس</t>
  </si>
  <si>
    <t>Al- Okhuwah / الأخوة</t>
  </si>
  <si>
    <t>Albohaira camp/مخيم البحيرة</t>
  </si>
  <si>
    <t>Al_Moho / المحو</t>
  </si>
  <si>
    <t>الدهيم</t>
  </si>
  <si>
    <t>Alsarow / السرو</t>
  </si>
  <si>
    <t>مزرعة الرمان</t>
  </si>
  <si>
    <t>Al Aameriah( Kafrehmul) / العامرية(كفريحمول)</t>
  </si>
  <si>
    <t>الضمان /Al Daman</t>
  </si>
  <si>
    <t>Al_Dahok / الداهوك</t>
  </si>
  <si>
    <t>Al Hijra(kafryahmul) / الهجرة(كفريحمول)</t>
  </si>
  <si>
    <t>معمر الزين/Moamar _Elzein</t>
  </si>
  <si>
    <t>بسمة امل - التوأم - Al Jisr(Hazano) / الجسر(حزانو)</t>
  </si>
  <si>
    <t>Ebd Alrahman(Kafrehmul) / عباد الرحمن(كفريحمول)</t>
  </si>
  <si>
    <t>Ghurbaa Alsham/ غرباء الشام, تجمع مغسلة فاضل يونس/Tajmae mughsilat fadil yunis</t>
  </si>
  <si>
    <t>غربال الشام - الحسين</t>
  </si>
  <si>
    <t>Rabee Maysrounah / ربيع معيصرونة</t>
  </si>
  <si>
    <t>Al Zaalanah / الزعلانة</t>
  </si>
  <si>
    <t>Om Al Zaytoun / أم الزيتون</t>
  </si>
  <si>
    <t>Zeytoun Maarshoren/زيتون معرشورين</t>
  </si>
  <si>
    <t>الصوان/Al-Sowan</t>
  </si>
  <si>
    <t>Al Qasha / القشا</t>
  </si>
  <si>
    <t>Shaaf/ شعاف</t>
  </si>
  <si>
    <t>Al Zeyara (Eman Billah) / الزيارة(الإيمان بالله)</t>
  </si>
  <si>
    <t>Al Teh / التح</t>
  </si>
  <si>
    <t>Kafr Jales/كفر جالس</t>
  </si>
  <si>
    <t>School(Kafr Jales) / المدرسة(كفرجالس)</t>
  </si>
  <si>
    <t>المدرسة المحدثة</t>
  </si>
  <si>
    <t>Qorress Palace/ قصر قريص</t>
  </si>
  <si>
    <t>Al Mahata (Kafr Jales) / المحطة(كفرجالس)</t>
  </si>
  <si>
    <t>Edres alghrabi / مزرعة ادريس الغربي</t>
  </si>
  <si>
    <t>WATAN second typical camp / مخيم وطن النموذجي الثاني</t>
  </si>
  <si>
    <t>المقبرة - شيخ ابراهيم - ابو ظهور- مدير لمخيم</t>
  </si>
  <si>
    <t>Maram Kafr Jales / مرام كفرجالس</t>
  </si>
  <si>
    <t>Al Abbas / العباس</t>
  </si>
  <si>
    <t xml:space="preserve">  almaher- الماهر</t>
  </si>
  <si>
    <t>Khateen(Haranbush) / كهاتين(حربنوش)</t>
  </si>
  <si>
    <t>Kahaten/كهاتين</t>
  </si>
  <si>
    <t>Al Diaa 4(Al Omran) / الضياء 4(العمران)</t>
  </si>
  <si>
    <t>دوف ٣</t>
  </si>
  <si>
    <t>Harbnush / حربنوش</t>
  </si>
  <si>
    <t>حربنوش (الصوامع)</t>
  </si>
  <si>
    <t>Talal / طلال</t>
  </si>
  <si>
    <t>قطاع المتوسطة</t>
  </si>
  <si>
    <t>Al Rayan (Haranbush) / الريان(حرنبوش)</t>
  </si>
  <si>
    <t>Al Rayan/الريان</t>
  </si>
  <si>
    <t>Hawaa Al- Janouby / حوا الجنوبي</t>
  </si>
  <si>
    <t>(Hawa/حوا) &amp; (Bradee/برادعي)</t>
  </si>
  <si>
    <t>Al- Salam (Al Rifein) / السلام (الريفين)</t>
  </si>
  <si>
    <t>الريفين</t>
  </si>
  <si>
    <t>Harbanoush 3 / حربنوش 3</t>
  </si>
  <si>
    <t>الصلاح</t>
  </si>
  <si>
    <t>قطاع الأمل -قطاع الشيخ ادريس</t>
  </si>
  <si>
    <t>Tajamuaa AlRahma(Al Qaem) / تجمع الرحمة(القائم)</t>
  </si>
  <si>
    <t>Al Fardous / الفردوس</t>
  </si>
  <si>
    <t>Al Oruba / العروبة</t>
  </si>
  <si>
    <t>Erobah/العروبة</t>
  </si>
  <si>
    <t>Sikat Haranbush / سكة حرنبوش</t>
  </si>
  <si>
    <t>Elsekah2/السكة2</t>
  </si>
  <si>
    <t>Muslm Care / مسلم كير</t>
  </si>
  <si>
    <t>Al Shaikh Mustafa / الشيخ مصطفى</t>
  </si>
  <si>
    <t>Elshekh mostafa/الشيخ مصطفى</t>
  </si>
  <si>
    <t>Al Diaa 5 / الضياء 5</t>
  </si>
  <si>
    <t>قطاع مزرعة الشيخ حسن_.قطاع المستوصف</t>
  </si>
  <si>
    <t>Al Furqan (Haranbush) / الفرقان(حرنبوش)</t>
  </si>
  <si>
    <t>Al Huda(Haranbush) / الهدى(حربنوش)</t>
  </si>
  <si>
    <t>قميناس</t>
  </si>
  <si>
    <t>Ahmad Abdo Jabor / أحمد عبدو جبر</t>
  </si>
  <si>
    <t>Al Kinanah/الكنانة</t>
  </si>
  <si>
    <t>Al Tumema / الطميمة</t>
  </si>
  <si>
    <t>قطاع الشمالي نايف</t>
  </si>
  <si>
    <t>Al- Nassem / النسيم</t>
  </si>
  <si>
    <t>Al Magsala/المغسلة</t>
  </si>
  <si>
    <t>Al Wafaa(Haranbush) / الوفاء(حربنوش)</t>
  </si>
  <si>
    <t>Al-khalaf / الخلف</t>
  </si>
  <si>
    <t>Alshamali Mouayd - الشمالي مؤيد</t>
  </si>
  <si>
    <t>Zamar(Harbanush) / زمار(حربنوش)</t>
  </si>
  <si>
    <t>القمة</t>
  </si>
  <si>
    <t>Khan alsubul / خان السبل</t>
  </si>
  <si>
    <t>Al Layth / الليث</t>
  </si>
  <si>
    <t>Tal Hadya / تل حدية</t>
  </si>
  <si>
    <t>Al Muhajreen - Haranbush/المهاجرين - حرنبوش</t>
  </si>
  <si>
    <t>Al Nasr / النصر</t>
  </si>
  <si>
    <t>Al Thanaweya / الثانوية</t>
  </si>
  <si>
    <t>Al Thanaweya/الثانوية</t>
  </si>
  <si>
    <t>Ramee / الرامى</t>
  </si>
  <si>
    <t>Al Ramee/الرامي</t>
  </si>
  <si>
    <t>Al Fuqraa Llah / الفقراء لله</t>
  </si>
  <si>
    <t>Bazzar/البازار</t>
  </si>
  <si>
    <t>Al-Tayboun / الطيبون</t>
  </si>
  <si>
    <t>كتيان 2/ Ketyan 2</t>
  </si>
  <si>
    <t>Al Amal Be Allah / الأمل بالله</t>
  </si>
  <si>
    <t>Al Khald / الخالد</t>
  </si>
  <si>
    <t>Al Kazieh  / الكازية</t>
  </si>
  <si>
    <t>Al Anaam / الأنعام</t>
  </si>
  <si>
    <t>Al Makhzumie / المخزومي</t>
  </si>
  <si>
    <t>Karm Alzyton(Haranbush) / كرم الزيتون(حرنبوش)</t>
  </si>
  <si>
    <t>قطاع طيبة</t>
  </si>
  <si>
    <t>Tal HadyaWadi Arab / تل حدية وادي عرب</t>
  </si>
  <si>
    <t>قطاع وادي عرب بري - قطاع كتلة برهيسا</t>
  </si>
  <si>
    <t>Hyzan / حيزان</t>
  </si>
  <si>
    <t>Shohadaa Mardikh / شهداء مرديخ</t>
  </si>
  <si>
    <t>Qaryet Alkuweyt / قريه الكويت</t>
  </si>
  <si>
    <t>Al Qatari(Haranbush) / القطري(حربنوش)</t>
  </si>
  <si>
    <t>Maklaa Abo Hazem / مقلع ابوحازم</t>
  </si>
  <si>
    <t>Maklaa Abo Hazem/مقلع أبو حازم</t>
  </si>
  <si>
    <t>Al Amal(Haranbush) / الأمل(حربنوش)</t>
  </si>
  <si>
    <t>القطاع الأول-القطاع الثاني -القطاع الثالث..</t>
  </si>
  <si>
    <t>Kafr Nabi/كفر نبي</t>
  </si>
  <si>
    <t>Kafr Nabi / كفر نبي</t>
  </si>
  <si>
    <t>Al Masarah - Shekh Bahr/المعصرة - الشيخ بحر</t>
  </si>
  <si>
    <t>A To I</t>
  </si>
  <si>
    <t>Kafr tanor/كفر تنور</t>
  </si>
  <si>
    <t>Kafr tanor / كفر تنور</t>
  </si>
  <si>
    <t>نعم . مخيم السلام ( كفرتنور )</t>
  </si>
  <si>
    <t>Tajamua Al Rahimoun / تجمع الراحمون</t>
  </si>
  <si>
    <t>Maawahom Rahma/ مأواهم رحمة</t>
  </si>
  <si>
    <t>Al Manhal / المنهل</t>
  </si>
  <si>
    <t>Habat/الهباط</t>
  </si>
  <si>
    <t>Maryam / مريم</t>
  </si>
  <si>
    <t>Maryam_camp/مخيم مريم</t>
  </si>
  <si>
    <t>Bhora/بحورى</t>
  </si>
  <si>
    <t>Bhora / بحورى</t>
  </si>
  <si>
    <t>مخيم المشاميش/AlMashamish camp</t>
  </si>
  <si>
    <t>Zardana Mashehad/زردنا_مشهد</t>
  </si>
  <si>
    <t>Al Andalus 1 / الأندلس 1</t>
  </si>
  <si>
    <t>(Andalus 2/الاندلس 2) &amp; (Andalus 3/الاندلس 3)</t>
  </si>
  <si>
    <t>الرحمة(زردنا مشهد) / Al Rahmah(Zardana)</t>
  </si>
  <si>
    <t>Al Maara(Shabur) / المعرة(شابور)</t>
  </si>
  <si>
    <t>العوجة</t>
  </si>
  <si>
    <t>Al Nour(Zaradna Mashehad) / النور(زردنا مشهد)</t>
  </si>
  <si>
    <t>Boayba/بعيبة</t>
  </si>
  <si>
    <t>Wady Boayba / وادي بعيبعة</t>
  </si>
  <si>
    <t>قطاع المقلع - قطاع الملحق - بعيبعة الفوقاني</t>
  </si>
  <si>
    <t>Ritco / ريتكو</t>
  </si>
  <si>
    <t>Rodko/رودكو</t>
  </si>
  <si>
    <t>Al Hussein / الحسين</t>
  </si>
  <si>
    <t>الحسين &amp; شعيب</t>
  </si>
  <si>
    <t>University / الجامعة</t>
  </si>
  <si>
    <t>Al Ram / الرام - Al Kateea / القطيع</t>
  </si>
  <si>
    <t>Wadi Khahd / وادي خالد</t>
  </si>
  <si>
    <t>وادي خالد</t>
  </si>
  <si>
    <t>EkThar Al bethar / إكثار البذار</t>
  </si>
  <si>
    <t>Al Kanayes / الكنايس</t>
  </si>
  <si>
    <t>حي الجامعة</t>
  </si>
  <si>
    <t>Al Shuhadaa(Idleb) / الشهداء(ادلب)</t>
  </si>
  <si>
    <t>Al Thawra / الثورة</t>
  </si>
  <si>
    <t>Al-Azizia / العزيزية</t>
  </si>
  <si>
    <t>Nasouh / نصوح</t>
  </si>
  <si>
    <t>Sijer - Bqesemtoh/سيجر - بقسمته</t>
  </si>
  <si>
    <t>Al Fidaa / الفداء</t>
  </si>
  <si>
    <t>Al Hersh/الحرش</t>
  </si>
  <si>
    <t>Al Fidaa Extension(Al Zajil) / ملحق الفداء(الزاجل)</t>
  </si>
  <si>
    <t>Zajel/الزاجل</t>
  </si>
  <si>
    <t>Arshani/عرشاني</t>
  </si>
  <si>
    <t>Al Khair(Arshani) / الخير(عرشاني)</t>
  </si>
  <si>
    <t xml:space="preserve"> تجمع عرب سعيد</t>
  </si>
  <si>
    <t>Bennsh/بنش</t>
  </si>
  <si>
    <t>Foah/الفوعة</t>
  </si>
  <si>
    <t>The Hadikha / الحديقة</t>
  </si>
  <si>
    <t>Deir Al-Zaghab/دير الزغب</t>
  </si>
  <si>
    <t>Al-Yaman / اليمان</t>
  </si>
  <si>
    <t>Hafedat Aeshaa / حفيدات عائشة</t>
  </si>
  <si>
    <t>Aieshaa bent Abo Bakr / عائشة بنت ابو بكر</t>
  </si>
  <si>
    <t>Nadi Alfurusiah / نادي الفروسية</t>
  </si>
  <si>
    <t>Al-Riayah (Armanaz) / الرعاية(أرمناز)</t>
  </si>
  <si>
    <t>Toum/طعوم</t>
  </si>
  <si>
    <t>Toum / طعوم</t>
  </si>
  <si>
    <t>Al-Abrar Camp/مخيم الابرار</t>
  </si>
  <si>
    <t>Al Husoun / الحصون</t>
  </si>
  <si>
    <t>Mamdouh Shoaeb School / مدرسة ممدوح شعيب</t>
  </si>
  <si>
    <t>Allwan / ألوان</t>
  </si>
  <si>
    <t>Kafruhin / كفروحين</t>
  </si>
  <si>
    <t>aliiman-camp/الايمان</t>
  </si>
  <si>
    <t>Bishmaroun / بشمارون</t>
  </si>
  <si>
    <t>بشمارون</t>
  </si>
  <si>
    <t>Water Station / محطة المياه</t>
  </si>
  <si>
    <t>Mahatet Elmyah/محطة المياه</t>
  </si>
  <si>
    <t>Ariha/أريحا</t>
  </si>
  <si>
    <t>Mhambal/محمبل</t>
  </si>
  <si>
    <t>Ora Qabli - Edwan/عرى القبلي_عدوان</t>
  </si>
  <si>
    <t>Eudwan / عدوان</t>
  </si>
  <si>
    <t>العمري /Alomary - العين الجنوبية</t>
  </si>
  <si>
    <t>العين الجنوبية - العين الشمالية - حوش الري</t>
  </si>
  <si>
    <t>Ariha/مركز أريحا</t>
  </si>
  <si>
    <t>Al Muhdatheh / المحدثة</t>
  </si>
  <si>
    <t>Orm Eljoz/أورم الجوز</t>
  </si>
  <si>
    <t>Alqamue / القاموع</t>
  </si>
  <si>
    <t>Hila/حيلا</t>
  </si>
  <si>
    <t>Al- Hamdan / الحمدان</t>
  </si>
  <si>
    <t>Al Mahata(Mahambal)/ المحطة(محمبل)</t>
  </si>
  <si>
    <t>Jisr-Ash-Shugur/جسر الشغور</t>
  </si>
  <si>
    <t>Badama/بداما</t>
  </si>
  <si>
    <t>Kherbet Eljoz/خربة الجوز</t>
  </si>
  <si>
    <t>Kherbet Eljoz/ خربة الجوز</t>
  </si>
  <si>
    <t>Al Fateha / الفاتحة</t>
  </si>
  <si>
    <t>Ataa Al Kheir(Kherbet Eljoz) / عطاء الخير (خربة الجوز)</t>
  </si>
  <si>
    <t>Amal Alsahel / أمل الساحل</t>
  </si>
  <si>
    <t>Manazil Alhayat / منازل الحياة</t>
  </si>
  <si>
    <t>Ein El-Bayda (Badama)/عين البيضا - بداما</t>
  </si>
  <si>
    <t>Ein Al Bayda / عين البيضاء</t>
  </si>
  <si>
    <t>Salah Alden (Kherbet Eljoz) / صلاح الدين(خربة الجوز)</t>
  </si>
  <si>
    <t>Abdin/عابدين, Abo-Hasan/ابو حسن, Alkhandaq/الخندق, Aljesriya/الجسرية, Alfajr/الفجر,Beshlamon/بشلامون, Alzayton/الزيتون</t>
  </si>
  <si>
    <t>Shouhadaa Syria1 / شهداء سوريا1</t>
  </si>
  <si>
    <t>Alkbaine/الكبينة</t>
  </si>
  <si>
    <t>Kateaa Al Naher1 / قاطع النهر1</t>
  </si>
  <si>
    <t>المغارية</t>
  </si>
  <si>
    <t>Salma2 / سلمى2</t>
  </si>
  <si>
    <t>Aidoun / عائدون</t>
  </si>
  <si>
    <t>Salama1 / سلمى1</t>
  </si>
  <si>
    <t>Jabal-Alakrad/جبل الاكراد</t>
  </si>
  <si>
    <t>Almanshara-Shouhadaa Syria2 / المنشرة-شهداء سورية2</t>
  </si>
  <si>
    <t>المنشرة</t>
  </si>
  <si>
    <t>Al Itkan / الإتقان</t>
  </si>
  <si>
    <t>Al Taawun / التعاون</t>
  </si>
  <si>
    <t>Abo Badea / أبو بديع</t>
  </si>
  <si>
    <t>Adam / أدم</t>
  </si>
  <si>
    <t>Ahl A l Quran / أهل القرءان</t>
  </si>
  <si>
    <t>Insan / إنسان</t>
  </si>
  <si>
    <t>Almashfaand Al Firin / المشفى و الفرن</t>
  </si>
  <si>
    <t>Al Najeih  / الناجية</t>
  </si>
  <si>
    <t>Hanbushiyeh/حنبوشية</t>
  </si>
  <si>
    <t>Al Hanbushiyeh / الحنبوشية</t>
  </si>
  <si>
    <t>Al Talah  / التلة,Al Madrasah  / المدرسة, Al Makbarah(Hanbushiyeh)/المقبرة (حنبوشية)</t>
  </si>
  <si>
    <t>Obein/ أوبين</t>
  </si>
  <si>
    <t>Al Ziyara / الزيارة</t>
  </si>
  <si>
    <t>عشوائيات عين البيضا</t>
  </si>
  <si>
    <t>Aneen Al Sahel / أنين الساحل</t>
  </si>
  <si>
    <t>Al Salata / السلاطة</t>
  </si>
  <si>
    <t>Kharmash / خرماش</t>
  </si>
  <si>
    <t>Darkosh/دركوش</t>
  </si>
  <si>
    <t>Dorriyeh/الدرية</t>
  </si>
  <si>
    <t>Darkosh/ دركوش</t>
  </si>
  <si>
    <t>Al Bonyan / البنيان</t>
  </si>
  <si>
    <t>Al Faroq (Darkosh) / الفاروق)دركوش)</t>
  </si>
  <si>
    <t>Ali Bin Abi Taleb (Dorriyeh) / علي بن ابي طالب(الدرية)</t>
  </si>
  <si>
    <t>Othman Bin Affan (Darkosh) / عثمان بن عفان(دركوش)</t>
  </si>
  <si>
    <t>Al Sad / السد</t>
  </si>
  <si>
    <t>Omahat Al Moumenien(Dorriyeh) / امهات المؤمنين(الدرية)</t>
  </si>
  <si>
    <t>Mreimin (Darkosh)/مريمين - دركوش</t>
  </si>
  <si>
    <t>Engineers 1 / المهندسين 1</t>
  </si>
  <si>
    <t xml:space="preserve">Meriamen/ ميرامين </t>
  </si>
  <si>
    <t>Al Khazan(mrimin) / الخزان(مريمين)</t>
  </si>
  <si>
    <t>Zanbaqi/الزنبقي</t>
  </si>
  <si>
    <t>Aleppo 1 / حلب 1</t>
  </si>
  <si>
    <t>Aleppo 2 / حلب 2</t>
  </si>
  <si>
    <t>Aleppo 3 / حلب 3</t>
  </si>
  <si>
    <t>Zarzur (Darkosh)/زرزور - دركوش</t>
  </si>
  <si>
    <t>Al Aman (Darkosh) / الأمان(دركوش)</t>
  </si>
  <si>
    <t>Al Wafa (Darkosh) /  الوفاء(دركوش)</t>
  </si>
  <si>
    <t>Alraiat Albaydaa / الرايات البيضاء</t>
  </si>
  <si>
    <t>Al Sanabil Al Khadra/السنابل الخضراء</t>
  </si>
  <si>
    <t>Basmat Amal(Zarzur) / بسمة أمل(زرزور)</t>
  </si>
  <si>
    <t>Al Shaheed Maher Kujak / الشهيد ماهر كوجاك</t>
  </si>
  <si>
    <t>Omran / عمران</t>
  </si>
  <si>
    <t>Tajamuaa Istanbul / تجمع اسطنبول</t>
  </si>
  <si>
    <t>Aisha Alsidek / عائشة الصديق</t>
  </si>
  <si>
    <t>Janudiyeh/الجانودية</t>
  </si>
  <si>
    <t>Qaderiyeh - Qayqun/القادرية_قيقون</t>
  </si>
  <si>
    <t>Wata Kaekon / وطى قيقون</t>
  </si>
  <si>
    <t>Al Kaderiyeh</t>
  </si>
  <si>
    <t>Ghazala - Mgheidleh/الغزالة_مغيدلة</t>
  </si>
  <si>
    <t>Alghazala / الغزالة</t>
  </si>
  <si>
    <t>الامل/AlAmal</t>
  </si>
  <si>
    <t>Hamama - Kafr Debbin/الحمامة_كفر دبين</t>
  </si>
  <si>
    <t>Oion Aara / عيون عارة</t>
  </si>
  <si>
    <t>Ayun Aara/عيون عارة</t>
  </si>
  <si>
    <t>Jisr-Ash-Shugur/ جسر الشغور</t>
  </si>
  <si>
    <t>Turkman Al Zaweih / تركمان الزاوية</t>
  </si>
  <si>
    <t>Foz - Zuf/الفوز_الزوف</t>
  </si>
  <si>
    <t>Az-Zawf 1 (Sham) / الزواف 1 ( الشام)</t>
  </si>
  <si>
    <t>Az-Zawf 2 (Sadaka Tashi) / الزواف 2 ( صدقة )</t>
  </si>
  <si>
    <t>Al Wafaa(Zuf) / الوفاء (الزوف)</t>
  </si>
  <si>
    <t>Jabal Alzawya / جبل الزاوية</t>
  </si>
  <si>
    <t>Al Masbah (Ahl Saraqeb) / المسبح(أهل سراقب)</t>
  </si>
  <si>
    <t>Almasbah_Camp/مخيم المسبح</t>
  </si>
  <si>
    <t>Tareek Alhamam / طريق الحمام</t>
  </si>
  <si>
    <t>Tarek Elhamam_camps/مخيم طريق الحمام</t>
  </si>
  <si>
    <t>Ahl Al Ez(Al Matar) / أهل العز)المطار)</t>
  </si>
  <si>
    <t>Alkarout_1_Camp/مخيم الكاروت 1</t>
  </si>
  <si>
    <t>Ain Alsaleeb(Al Janubeih) / عين الصليب (الجنوبية)</t>
  </si>
  <si>
    <t>Rayat Alnasir / رايات النصر</t>
  </si>
  <si>
    <t>Bayt Soufan / بيت صوفان</t>
  </si>
  <si>
    <t>Kafilt Alkhair / قافلة الخير</t>
  </si>
  <si>
    <t>Jinan / جنان</t>
  </si>
  <si>
    <t>Katea Jinan / قاطع جنان</t>
  </si>
  <si>
    <t>Shoquz / شقز</t>
  </si>
  <si>
    <t>Mezgileh / مزغلة</t>
  </si>
  <si>
    <t>kafr Dlbeh / كفر دلبه</t>
  </si>
  <si>
    <t>Ashwaee-Zawf1/عشوائي الزوف1</t>
  </si>
  <si>
    <t>Ramliyeh/الرملية</t>
  </si>
  <si>
    <t>Astara / أسطرة</t>
  </si>
  <si>
    <t>Al Shaikh Saiah / الشيخ صياح</t>
  </si>
  <si>
    <t>Kalaat Al Sendian / قلعة السنديان</t>
  </si>
  <si>
    <t>Al Khair 2 / الخير2</t>
  </si>
  <si>
    <t>Al Amal(Zuf) / الأمل(الزوف)</t>
  </si>
  <si>
    <t>Bekseria / بكسريا</t>
  </si>
  <si>
    <t>Rami-Habib / رامي حبيب</t>
  </si>
  <si>
    <t>الوفاء/Alwafaa</t>
  </si>
  <si>
    <t>Alkfair / الكفير</t>
  </si>
  <si>
    <t>عمر الفاروق/Omar AlFarouq</t>
  </si>
  <si>
    <t>Al Iman(Kherbet Aljoz) / الإيمان(خربة الجوز)</t>
  </si>
  <si>
    <t>Sheikh Issa Elashury/الشيخ عيسى العاشوري</t>
  </si>
  <si>
    <t>Ref Halab(Darkosh) / ريف حلب(دركوش)</t>
  </si>
  <si>
    <t>Tayba(Zarzur) / طيبة(زرزور)</t>
  </si>
  <si>
    <t>Tajamoa Mizreh / تجمع مزرة</t>
  </si>
  <si>
    <t>Bakdash / بكداش , Alrbye / الريبع , Altal Al'akhdar / التل الأخضر, بلال</t>
  </si>
  <si>
    <t>Thahr/الظهر</t>
  </si>
  <si>
    <t>Al Mansoura(Thahr) / المنصورة(الظهر)</t>
  </si>
  <si>
    <t>Althahr / الظهر</t>
  </si>
  <si>
    <t>Bdama / بداما</t>
  </si>
  <si>
    <t>Badama 2/2 بداما</t>
  </si>
  <si>
    <t>Al Hammam(Sheikh Essa) / الحمام(الشيخ عيسى)</t>
  </si>
  <si>
    <t>Sheikh Essa</t>
  </si>
  <si>
    <t>Abo-Baker / أبو بكر</t>
  </si>
  <si>
    <t>Jamiliya (Darkosh)/الجميلية - دركوش</t>
  </si>
  <si>
    <t>Al Jameleea / الجميلية</t>
  </si>
  <si>
    <t>Syria Charity / سوريا الخيرية</t>
  </si>
  <si>
    <t xml:space="preserve">سيريا شيرتي </t>
  </si>
  <si>
    <t>Al Hayat / الحياة</t>
  </si>
  <si>
    <t>الحياة</t>
  </si>
  <si>
    <t>Ashwaee-Ekhaa - Zawf cluster / عشوائي الاخاء - تجمع الزوف</t>
  </si>
  <si>
    <t>Hatya / هتيا</t>
  </si>
  <si>
    <t>Alkaser_Camps/القصر</t>
  </si>
  <si>
    <t>Maland/الملند</t>
  </si>
  <si>
    <t>Barda / بردا</t>
  </si>
  <si>
    <t>TOTAL</t>
  </si>
  <si>
    <t>\</t>
  </si>
  <si>
    <t>Al Habib Alfehri/ الحبيب الفهري</t>
  </si>
  <si>
    <t>Tajamuaa Alkuloob Alrahima/ تجمع القلوب الرحيمة</t>
  </si>
  <si>
    <t>Zoghra Aljadid/ زوغرة الجديد</t>
  </si>
  <si>
    <t>Al Moutasim(Babka) /المعتصم(بابكة)</t>
  </si>
  <si>
    <t>Al Bashir(Babka)/ البشير(بابكة)</t>
  </si>
  <si>
    <t>Deniz/ دنيز</t>
  </si>
  <si>
    <t>Al Khayrat2/ الخيرات 2</t>
  </si>
  <si>
    <t>Faraj Allah/ فرج الله</t>
  </si>
  <si>
    <t>Al Nour(Babka)/ النور(بابكة)</t>
  </si>
  <si>
    <t>Yedi Bashak/ يدي باشاك</t>
  </si>
  <si>
    <t>المنى</t>
  </si>
  <si>
    <t>Al fateh/ الفاتح</t>
  </si>
  <si>
    <t>فتح دار</t>
  </si>
  <si>
    <t>Al Diaa 3(Kafruma) / الضياء 3(كفرومة)</t>
  </si>
  <si>
    <t>بنيان / Bonian</t>
  </si>
  <si>
    <t>Qaim Dar/ قيم دار</t>
  </si>
  <si>
    <t>ATAA</t>
  </si>
  <si>
    <t>Tqad / تقاد</t>
  </si>
  <si>
    <t>Al - Aika / الايقا</t>
  </si>
  <si>
    <t>Ruhamaa Bainahum 2 / رحماء بينهم 2</t>
  </si>
  <si>
    <t>Al Janna Village / قرية الجنة</t>
  </si>
  <si>
    <t xml:space="preserve"> </t>
  </si>
  <si>
    <t>Tajamuaa Al Koot/ تجمع الكوت</t>
  </si>
  <si>
    <t>Alsadiq/ الصديق</t>
  </si>
  <si>
    <t>Al Salam(Jarablus)/ السلام(جرابلس)</t>
  </si>
  <si>
    <t>تجمع الشيخ يوسف /Tagammoa Alsheikh Yousef</t>
  </si>
  <si>
    <t>Nour Al Sabah/  نور الصباح</t>
  </si>
  <si>
    <t xml:space="preserve">Shuhadaa Alinsaniah(Kafr Lusin)/ شهداء الانسانيه ( كفرلوسين) </t>
  </si>
  <si>
    <t>Alqima/ القمة</t>
  </si>
  <si>
    <t>Sadaqa tash/ صدقة طاش</t>
  </si>
  <si>
    <t>Afad Almuhadath/ أفاد المحدث</t>
  </si>
  <si>
    <t>Al Bur Village/ قرية البر</t>
  </si>
  <si>
    <t>الزيتون</t>
  </si>
  <si>
    <t xml:space="preserve">Tweem kamoona  / تويم كمونة </t>
  </si>
  <si>
    <t>Alshahbaa Village/ قرية الشهباء</t>
  </si>
  <si>
    <t>Al Rajab/ الرجب</t>
  </si>
  <si>
    <t>Ard Alamal 2/ أرض الامل2</t>
  </si>
  <si>
    <t>Al Zohoor (Human Appeal)/ الزهور (هيومن ابييل)</t>
  </si>
  <si>
    <t>Alrabia’a(Kelly)/ الربيع(كللي)</t>
  </si>
  <si>
    <t>قرية شفق السكنية</t>
  </si>
  <si>
    <t>مخيم انصر</t>
  </si>
  <si>
    <t>البر</t>
  </si>
  <si>
    <t>ACU</t>
  </si>
  <si>
    <t>Soq Tadef/ سوق تادف</t>
  </si>
  <si>
    <t>Krizat/ الكريزات</t>
  </si>
  <si>
    <t>Maskaneh( Albab)/ مسكنة (الباب)</t>
  </si>
  <si>
    <t>Tareeq Aljadida/ طريق الجديدة</t>
  </si>
  <si>
    <t>طريق الجديدة الترابي</t>
  </si>
  <si>
    <t>Talha/ طلحة</t>
  </si>
  <si>
    <t>Azaz Center 2/ مركز اعزاز 2</t>
  </si>
  <si>
    <t>Alsarout(Azaz)/ الساروط(اعزاز)</t>
  </si>
  <si>
    <t xml:space="preserve">Qarit Al Salam 2/ قرية السلام 2 </t>
  </si>
  <si>
    <t>Arshaf Centers/ مركز أرشاف</t>
  </si>
  <si>
    <t>Sandaf/ صندف</t>
  </si>
  <si>
    <t>Alabood/ العبود</t>
  </si>
  <si>
    <t>Ale ido(Marea)/ العيدو(مارع)</t>
  </si>
  <si>
    <t>Hikja/ هيكجة</t>
  </si>
  <si>
    <t>Alqaria Alqatariah 2/ القرية القطرية 2</t>
  </si>
  <si>
    <t>Qarit Altarahum/ قرية التراحم</t>
  </si>
  <si>
    <t>Al Rayan(Kafr Karmin)/ الريان(كفر كرمين)</t>
  </si>
  <si>
    <t>Alawdah(Deir Samaan)/ العودة(دير سمعان)</t>
  </si>
  <si>
    <t>Morek Altahadi/ مورك التحدي</t>
  </si>
  <si>
    <t>مورط الصمود 2</t>
  </si>
  <si>
    <t>Alikhlas(Hezri)/ الاخلاص(حزرة)</t>
  </si>
  <si>
    <t>School(Kelly)/ المدرسة(كللي),  Dar Aliman / دار الايمان</t>
  </si>
  <si>
    <t>Ataa Village/ قرية عطاء</t>
  </si>
  <si>
    <t>القلوب الرحيمة</t>
  </si>
  <si>
    <t>Haifa Carmel/ حيفا الكرمل</t>
  </si>
  <si>
    <t>Alsaaran/ السعران</t>
  </si>
  <si>
    <t>No agreement</t>
  </si>
  <si>
    <t>Qabasin/قباسين - مركز الباب</t>
  </si>
  <si>
    <t>Bazagha/بزاعة - مركز الباب</t>
  </si>
  <si>
    <t>Masa Village/ قرية ماسا</t>
  </si>
  <si>
    <t>Sosyan/سوسيان - مركز الباب</t>
  </si>
  <si>
    <t>Al Azraq/الازرق - مركز الباب</t>
  </si>
  <si>
    <t>Su Sinbat/سو سنباط - مركز الباب</t>
  </si>
  <si>
    <t>Dabeq/دابق - اخترين</t>
  </si>
  <si>
    <t>Suran (Aleppo)/صوران - حلب</t>
  </si>
  <si>
    <t>Al Qatari(Jandairis) / القطري(جنديرس)</t>
  </si>
  <si>
    <t>Taibah(Afrin)/ طيبة(عفرين)</t>
  </si>
  <si>
    <t>Alataya/ العطايا</t>
  </si>
  <si>
    <t>Alsabreen/الصابرين</t>
  </si>
  <si>
    <t>Lilawa/ليلوة - غندورة</t>
  </si>
  <si>
    <t>Zoghra/زوغرة - مركز جرابلس</t>
  </si>
  <si>
    <t>معاً للخير / Together for Al-Khayr</t>
  </si>
  <si>
    <t>Kabta/كبته - أرمناز</t>
  </si>
  <si>
    <t>Tajmae bayt Abd alsitar qunbur / تجمع بيت عبد الستار قنبور, الكيالي-المدرسة-أبوحمدو</t>
  </si>
  <si>
    <t>Tal Elkarameh/تل الكرامة - دانا</t>
  </si>
  <si>
    <t>Mashhad Ruhin/مشهد روحين - دانا</t>
  </si>
  <si>
    <t>Qah/قاح - دانا</t>
  </si>
  <si>
    <t>Al Taakhi(Dana)/  التأخي(دانا)</t>
  </si>
  <si>
    <t>مركز الدفاع المدني / Civil Defense centre</t>
  </si>
  <si>
    <t>Byot Alkhair/ بيوت الخير</t>
  </si>
  <si>
    <t>Basratoun Village/قرية بسرطون</t>
  </si>
  <si>
    <t>Faroukiyeh/الفاروقية - سلقين</t>
  </si>
  <si>
    <t xml:space="preserve">القطاع الأول-القطاع الثاني -القطاع الثالث </t>
  </si>
  <si>
    <t>Allani/العلاني - سلقين</t>
  </si>
  <si>
    <t>Htan/حتان - قورقينا</t>
  </si>
  <si>
    <t>Radwa/رضوة - قورقينا</t>
  </si>
  <si>
    <t>Maaret Elekhwan/معارة الاخوان - معرة تمصرين</t>
  </si>
  <si>
    <t>Murin/مورين</t>
  </si>
  <si>
    <t>Kafr Nabi/كفر نبي - معرة تمصرين</t>
  </si>
  <si>
    <t>Kafr tanor/كفر تنور - معرة تمصرين</t>
  </si>
  <si>
    <t>Kafruhin/كفروحين - مركز إدلب</t>
  </si>
  <si>
    <t>Ariha/أريحا - مركز أريحا</t>
  </si>
  <si>
    <t>Baksariya/بكسريا - بداما</t>
  </si>
  <si>
    <t>SDI</t>
  </si>
  <si>
    <t>Tents</t>
  </si>
  <si>
    <t>Tented</t>
  </si>
  <si>
    <t>Concrete block</t>
  </si>
  <si>
    <t>Concrete block shelters</t>
  </si>
  <si>
    <t>Tents Mud shelters Concrete block</t>
  </si>
  <si>
    <t>Tents Mud shelters</t>
  </si>
  <si>
    <t>Buildings/brick houses/concrete blocks</t>
  </si>
  <si>
    <t>Brick shelters/concrete block shelters</t>
  </si>
  <si>
    <t>Caravans/Containers Relief Housing Units (RHUs)</t>
  </si>
  <si>
    <t>Tents Relief Housing Units (RHUs) Mud shelters</t>
  </si>
  <si>
    <t>Tents Mud shelters Hybrid/mixed materials shelter</t>
  </si>
  <si>
    <t>Hybrid/mixed materials shelter</t>
  </si>
  <si>
    <t>Concrete block shelters provided by NGO</t>
  </si>
  <si>
    <t>Hybrid/mixed materials shelter Relief Housing Units (RHUs) Mud shelters</t>
  </si>
  <si>
    <t>Relief Housing Units (RHUs)</t>
  </si>
  <si>
    <t>Tents Hybrid/mixed materials shelter</t>
  </si>
  <si>
    <t>Tents Concrete block Hybrid/mixed materials shelter</t>
  </si>
  <si>
    <t>Tents Concrete block shelters</t>
  </si>
  <si>
    <t>Tents Concrete block shelters Caravans/Containers</t>
  </si>
  <si>
    <t>Tents Concrete block shelters Hybrid/mixed materials shelter</t>
  </si>
  <si>
    <t>Tents Caravans/Containers</t>
  </si>
  <si>
    <t>Tents Concrete block Caravans/Containers</t>
  </si>
  <si>
    <t>Concrete block Caravans/Containers</t>
  </si>
  <si>
    <t>Tents Hybrid/mixed materials shelter Caravans/Containers</t>
  </si>
  <si>
    <t>Tents Sandwich panel shelters</t>
  </si>
  <si>
    <t>Hybrid/mixed materials shelter Caravans/Containers</t>
  </si>
  <si>
    <t>Tents Concrete block</t>
  </si>
  <si>
    <t>Mixed(Tentd and Buldings)</t>
  </si>
  <si>
    <t>Tents Other</t>
  </si>
  <si>
    <t>Hybrid/mixed materials shelter Tents</t>
  </si>
  <si>
    <t>Tents Concrete block shelters Mud shelters</t>
  </si>
  <si>
    <t>Mud shelters</t>
  </si>
  <si>
    <t>Concrete block Tents Mud shelters</t>
  </si>
  <si>
    <t>Tents Concrete block Concrete block</t>
  </si>
  <si>
    <t>Caravans/Containers</t>
  </si>
  <si>
    <t>Tents Concrete block shelters Concrete block</t>
  </si>
  <si>
    <t>Concrete block Relief Housing Units (RHUs)</t>
  </si>
  <si>
    <t>Concrete block Tents</t>
  </si>
  <si>
    <t>Tents Hybrid/mixed materials shelter Other</t>
  </si>
  <si>
    <t>Concrete block Hybrid/mixed materials shelter</t>
  </si>
  <si>
    <t>Tents Concrete block shelters Hybrid/mixed materials shelter Mud shelters</t>
  </si>
  <si>
    <t>Tents Concrete block Other</t>
  </si>
  <si>
    <t>Tents/Buildings/Improvised Shelter</t>
  </si>
  <si>
    <t>Tents Concrete block shelters Other</t>
  </si>
  <si>
    <t>Concrete block Other</t>
  </si>
  <si>
    <t xml:space="preserve">Concrete block shelters </t>
  </si>
  <si>
    <t xml:space="preserve">Concrete block </t>
  </si>
  <si>
    <t>Buldings</t>
  </si>
  <si>
    <t>Hybrid/mixed materials shelter Concrete block</t>
  </si>
  <si>
    <t>Mud shelters Concrete block Tents</t>
  </si>
  <si>
    <t>Tents Concrete block shelters Sandwich panel shelters</t>
  </si>
  <si>
    <t>Tents Concrete block shelters Relief Housing Units (RHUs)</t>
  </si>
  <si>
    <t>Sakan Sham/ سكن شام</t>
  </si>
  <si>
    <t>CP002312</t>
  </si>
  <si>
    <t>Al Nahda(Albab) / النهضة(الباب)</t>
  </si>
  <si>
    <t>CP002313</t>
  </si>
  <si>
    <t>Jawhara/ الجوهرة</t>
  </si>
  <si>
    <t>Taaluf Alkhair/ تألف الخير</t>
  </si>
  <si>
    <t>Taaluf Alkhair2/2 تألف الخير</t>
  </si>
  <si>
    <t>Ewaa Jdidah/ ايواء جديدة</t>
  </si>
  <si>
    <t>CP002344</t>
  </si>
  <si>
    <t>Qalat Almadiq/ قلعة المضيق</t>
  </si>
  <si>
    <t>Qarit Jud/ قرية جود</t>
  </si>
  <si>
    <t>Kuwait Alrahma/ كويت الرحمة</t>
  </si>
  <si>
    <t>Qarit Basma/ قرية بسمة</t>
  </si>
  <si>
    <t>Irshadia/ الارشادية</t>
  </si>
  <si>
    <t>Alrasheed/ الرشيد</t>
  </si>
  <si>
    <t>Ramla/ رملة</t>
  </si>
  <si>
    <t>Nasaem Alrahma(Tuwama) / نسائم الرحمة(توامة)</t>
  </si>
  <si>
    <t>CP002316</t>
  </si>
  <si>
    <t>Sergaiah Qadorah/ سرغايا قدورة</t>
  </si>
  <si>
    <t>Al Shami/ الشامي</t>
  </si>
  <si>
    <t>Abo Dali/ أبو دالي</t>
  </si>
  <si>
    <t>Drigniah/ الدريغنية</t>
  </si>
  <si>
    <t>Abnaa Hama(Deir Hassan)/ أبناء حماة(دير حسان)</t>
  </si>
  <si>
    <t>Tajamuaa Fardous/ تجمع فردوس</t>
  </si>
  <si>
    <t>الطويلة/Al-Tawila</t>
  </si>
  <si>
    <t>Alhidaya/ الهداية</t>
  </si>
  <si>
    <t>Saadah(Hezreh) /السعاده( حزره)</t>
  </si>
  <si>
    <t>Fatih Dar 4/ فتح دار 4</t>
  </si>
  <si>
    <t>Al akram/ الاكرام</t>
  </si>
  <si>
    <t>Qaria Alhamwiah/ القرية الحموية</t>
  </si>
  <si>
    <t>Tajamuaa Alsalih/ تجمع الصالح</t>
  </si>
  <si>
    <t>Dar Almal/ دار الامل</t>
  </si>
  <si>
    <t>Maeakum Tashriq Alhayaa/ معكم تشرق الحياة</t>
  </si>
  <si>
    <t>Sabreen(Dana)/ الصابرين(دانا)</t>
  </si>
  <si>
    <t>Jabal Banabil/ جبل بنابل</t>
  </si>
  <si>
    <t>Musab Bin Omair/ مصعب بن عمير</t>
  </si>
  <si>
    <t>Adiah/ العدية</t>
  </si>
  <si>
    <t>Tajamuaa Aljabal/ تجمع الجبل</t>
  </si>
  <si>
    <t>Deniz Dar Alarqam/ دينيز دار الارقام</t>
  </si>
  <si>
    <t>Deniz Alharmeen/ دينيز الحرمين</t>
  </si>
  <si>
    <t>Tajamuaa Almustafa/ تجمع المصطفى</t>
  </si>
  <si>
    <t>Bayt Alsalam 2 /  بيت السلام 2</t>
  </si>
  <si>
    <t>Alghadaka(Tilaada)/ الغدفه( تلعاده)</t>
  </si>
  <si>
    <t>Marrat w Alteh/ معارة والتح</t>
  </si>
  <si>
    <t>Khaled ibn Al Walid(Qourqeena) / خالد بن الوليد(قورقينا)</t>
  </si>
  <si>
    <t>Al Rahma(Azmarin) / الرحمة(عزمارين)</t>
  </si>
  <si>
    <t>Tajamuaa Aljanoubi/ التجمع الجنوبي</t>
  </si>
  <si>
    <t>Tajamuaa Alshemali/ التجمع الشمالي</t>
  </si>
  <si>
    <t>Alsakan Alshami/ السكن الشامي</t>
  </si>
  <si>
    <t>Magharah/ مغارة</t>
  </si>
  <si>
    <t>Dar Alsalam (Torlaha)/ دار السلام (طورلاها)</t>
  </si>
  <si>
    <t>CP002343</t>
  </si>
  <si>
    <t>Tafaal/ تفاؤل</t>
  </si>
  <si>
    <t>Helleh (Kafr Takharim)/حلة</t>
  </si>
  <si>
    <t>Serghaya  / سرغايا</t>
  </si>
  <si>
    <t>Al Maasarah / المعصرة</t>
  </si>
  <si>
    <t>Bonyan(Marrit Musrin)/ بنيان (معرة مصرين)</t>
  </si>
  <si>
    <t>Qasir Qrees/ قصر قريص</t>
  </si>
  <si>
    <t>Kamliah/ الكاملية</t>
  </si>
  <si>
    <t xml:space="preserve"> عيناتا / Eaynata</t>
  </si>
  <si>
    <t>Albaraa/ البراءة</t>
  </si>
  <si>
    <t>Aljabal(Kherbet Eljoz)/ الجبل (خربة الجوز)</t>
  </si>
  <si>
    <t>Qarout/ الكاروت</t>
  </si>
  <si>
    <t>Jisr-Ash-Shugur/مركز جسر الشغور</t>
  </si>
  <si>
    <t>Bsheiriyeh - Bello/البشيرية_بللو</t>
  </si>
  <si>
    <t>Albashiriah/ البشيرية</t>
  </si>
  <si>
    <t>RHU</t>
  </si>
  <si>
    <t>Caravans</t>
  </si>
  <si>
    <t>No Info</t>
  </si>
  <si>
    <t>Tareek Taslor/ طريق تسلور</t>
  </si>
  <si>
    <t>Altaj Yalnquz/ التاج يلانقوز</t>
  </si>
  <si>
    <t>Alqorsak/ القورصاق</t>
  </si>
  <si>
    <t>Al Mansoura(Jandaris) / المنصورة(جنديرس)</t>
  </si>
  <si>
    <t>Alramadiah/ الرمادية</t>
  </si>
  <si>
    <t>Karaj Alsarfees/ كراج السرفيس</t>
  </si>
  <si>
    <t xml:space="preserve">مخيم سوق الغنم </t>
  </si>
  <si>
    <t>Hirsh Almahmudia/ حرش المحمودية</t>
  </si>
  <si>
    <t>Kafr Kano/ كفر كنو</t>
  </si>
  <si>
    <t>مخيم الشهد</t>
  </si>
  <si>
    <t>Altaawun(Sharan)/ التعاون(شران)</t>
  </si>
  <si>
    <t>Alsheikh Hamadah/الشيخ حمادة</t>
  </si>
  <si>
    <t>Alokidat/ العكيدات</t>
  </si>
  <si>
    <t>Azahrat Alrabeaa/ زهرة الربيع</t>
  </si>
  <si>
    <t>Alhirsh(Eskan)/ الحرش(اسكان)</t>
  </si>
  <si>
    <t>Alsakia/ الساقية</t>
  </si>
  <si>
    <t>Alsaad/ الساعد</t>
  </si>
  <si>
    <t>Barri 2 / باري 2</t>
  </si>
  <si>
    <t>Shoaeb/ شعيب</t>
  </si>
  <si>
    <t xml:space="preserve">Qarit Al Salam / قرية السلام  </t>
  </si>
  <si>
    <t>SMT</t>
  </si>
  <si>
    <t>Ihsan</t>
  </si>
  <si>
    <t>WATAN</t>
  </si>
  <si>
    <t>Amal</t>
  </si>
  <si>
    <t>Balad Alkhair/ بلد الخير</t>
  </si>
  <si>
    <t>Suwasiah/ سواسية</t>
  </si>
  <si>
    <t>Tamra /  طمرة</t>
  </si>
  <si>
    <t>Abuturki/ ابو تركي</t>
  </si>
  <si>
    <t>Najat Elik Dar/ النجاة اليك دار</t>
  </si>
  <si>
    <t>Mohammed Basha / محمد باشا,Firin Al Naji / فرن الناجي</t>
  </si>
  <si>
    <t>Reef Homs Alshimaly / ريف حمص الشمالي</t>
  </si>
  <si>
    <t>Tajamuaa Ataa Alsakani Alawal / تجمع عطاء السكني الاول</t>
  </si>
  <si>
    <t>أهالي بليون</t>
  </si>
  <si>
    <t>Ard Alataa/ ارض العطاء</t>
  </si>
  <si>
    <t>Alhayat Aljadeda(Shekh Bahr)/ الحياة الجديدة(الشيخ بحر)</t>
  </si>
  <si>
    <t>Shafak/June</t>
  </si>
  <si>
    <t>SMT/June</t>
  </si>
  <si>
    <t>IYD/June</t>
  </si>
  <si>
    <t>التعليم في مدرسة قرية الشيخ بدر</t>
  </si>
  <si>
    <t xml:space="preserve">يوجد مدرسة تابعة للقرية </t>
  </si>
  <si>
    <t>قطاع المعبر بحاجة لصرف صحي، اضافة للحاجة الى صيانة الكتل الفنية في المخيم/ يوجد 6 عائلات متضررين زلزال</t>
  </si>
  <si>
    <t>المركز الصحي بجانب المخيم</t>
  </si>
  <si>
    <t>غرناطة</t>
  </si>
  <si>
    <t>ابراهيم الخليل</t>
  </si>
  <si>
    <t xml:space="preserve">حارة البلوك -مخيم الدفاع المدني -مخيم الخير </t>
  </si>
  <si>
    <t xml:space="preserve">A-B-C-D </t>
  </si>
  <si>
    <t>حي النهضة -حي الرحمة -حي النخيل</t>
  </si>
  <si>
    <t>M- N-R-O</t>
  </si>
  <si>
    <t xml:space="preserve">القطاع الأول
القطاع الثاني
القطاع الثالث
القطاع الرابع
القطاع الخامس
القطاع السادس
القطاع السابع </t>
  </si>
  <si>
    <t>المخيم عبارة عن 6 قطاعات 
سراقب ١+٢+٣+٤+٥+٦</t>
  </si>
  <si>
    <t>بوابة عفرين1</t>
  </si>
  <si>
    <t>A.B .C.D.E .G. H. J.I</t>
  </si>
  <si>
    <t>القطاع الرئيسي - قطاع العرب - ال الرحمون</t>
  </si>
  <si>
    <t>الانصاري-المراهيش-التويمات-الحدادين</t>
  </si>
  <si>
    <t>قطاع 1
قطاع 2
قطاع 3
قطاع 4
قطاع 5</t>
  </si>
  <si>
    <t>قطاع رئيسي +ملحق الكردي</t>
  </si>
  <si>
    <t>قدورة - البلاط - الصوارنة</t>
  </si>
  <si>
    <t>1-2-3-4</t>
  </si>
  <si>
    <t xml:space="preserve">12 بنايه بجانب بعضها البعض </t>
  </si>
  <si>
    <t>قطاع الآثار قطاع الهيئه قطاع ابو النصر</t>
  </si>
  <si>
    <t>قطاع الحلبيه قطاع المشروع قطاع الرئيسي  قطاع الجامع</t>
  </si>
  <si>
    <t>خلوف-المعبر-ابوالخوص-السوسي-الاوسط-النسيم</t>
  </si>
  <si>
    <t xml:space="preserve">قطاع واحد ينقسم الى اربع شوارع </t>
  </si>
  <si>
    <t>الرئيسي- طريق الفيلق - طريق راس الحصن  - الغربي - قطاع معمل البلوك - قطاع المدجنة</t>
  </si>
  <si>
    <t>الاقصى</t>
  </si>
  <si>
    <t>1234</t>
  </si>
  <si>
    <t>123</t>
  </si>
  <si>
    <t>النور 
البوحمد
خيارة
طيبة
النور1</t>
  </si>
  <si>
    <t>غربي
شرقي</t>
  </si>
  <si>
    <t>1234567</t>
  </si>
  <si>
    <t>C4
B15
B16
C14
B6
B7</t>
  </si>
  <si>
    <t>١قطاع شاهرالقسوم ٢قطاع عبدالكريم ناجي ٣قطاع خالدالزعيم ٤قطاع مولودقسوم  ٥قطاع عبدالرزاق رعدون /ملحق القطري الجنوبي</t>
  </si>
  <si>
    <t>الدويلي
الارامل
الأوسط</t>
  </si>
  <si>
    <t>الأملاك
الحلبيه
الغاب
البشاكم
المختار</t>
  </si>
  <si>
    <t>ابو فهد
ابو صالح
المدير
الهضبه
الحفاره</t>
  </si>
  <si>
    <t>ابو رائد
ابو عزام
الدوله
تواصيف</t>
  </si>
  <si>
    <t>جنوبي
وسطاني
شمالي</t>
  </si>
  <si>
    <t>12</t>
  </si>
  <si>
    <t>123456</t>
  </si>
  <si>
    <t>1,2,3,4,5,6,7</t>
  </si>
  <si>
    <t>دامس
فركيا
بابولين
الهيب
العلوش</t>
  </si>
  <si>
    <t>قطاع1
قطاع2
قطاع3
قطاع عدنان
قطاع تل الضمان</t>
  </si>
  <si>
    <t>القطاع الاول
قطاع ابو حمزة
قطاع ابو الهيثم
قطاع ابو محيو</t>
  </si>
  <si>
    <t>قطاع1
قطاع2
قطاع3
قطاع4</t>
  </si>
  <si>
    <t>قطاع كنصفرة
قطاع كفرنبل
قطاع كفرتعال
قطاع العهد
قطاع ريف حلب</t>
  </si>
  <si>
    <t>ملحق هلال
ملحق برمة
ملحق الملك لله</t>
  </si>
  <si>
    <t xml:space="preserve">عندان
شهداء ترملا
</t>
  </si>
  <si>
    <t>التل
الشرقي 
العراقي 
الرئيسي</t>
  </si>
  <si>
    <t>الروضة
الجنة</t>
  </si>
  <si>
    <t>قطاع الوادي
قطاع الكتل</t>
  </si>
  <si>
    <t>الوادي 
المقلع 
أستاذ محمد 
أبو عرب</t>
  </si>
  <si>
    <t>اخاء حمص
أبو مكة 
عز الدين</t>
  </si>
  <si>
    <t>الاول
الثاني</t>
  </si>
  <si>
    <t>البركات
الدفاع المدني
الحمدو
العرار
أبو تامر
معر بليت
الفقيع السالم</t>
  </si>
  <si>
    <t>الرئيسي
كليدو
إسلامين
البرسة</t>
  </si>
  <si>
    <t xml:space="preserve">الهرموش
حير الذهب 
اليمان
محمد علي 
الزهراوي 
اللوف
</t>
  </si>
  <si>
    <t>المختار
مونستر
معارة عليا</t>
  </si>
  <si>
    <t>العيس-الفندق-طيفور-ام جلال-تل علوش-العرار</t>
  </si>
  <si>
    <t>الصالح
الجفال
الهبة
وادي النصارى</t>
  </si>
  <si>
    <t>الحزم
النواعير
ابناء حماة
الصاخور</t>
  </si>
  <si>
    <t>الريان 
البرج
كراتين
عقبة</t>
  </si>
  <si>
    <t>كفردادين_ابوممدوح</t>
  </si>
  <si>
    <t>رئيسي
مرعب
زعزع
بانص</t>
  </si>
  <si>
    <t>شرقي
غربي
برقدار</t>
  </si>
  <si>
    <t>الشرقي
الاوسط
الغربي
الملحق</t>
  </si>
  <si>
    <t>قطاع قرية اهل الخير</t>
  </si>
  <si>
    <t>طريق الخربة</t>
  </si>
  <si>
    <t>قطاع اهل بليون</t>
  </si>
  <si>
    <t>المقبرة
الخطيب</t>
  </si>
  <si>
    <t>طريق الجبل
حارة المخفر
الفرج</t>
  </si>
  <si>
    <t>اشير
الخزان
الشهداء</t>
  </si>
  <si>
    <t>القطاع الشرقي</t>
  </si>
  <si>
    <t>قطاع بيت الخطيب</t>
  </si>
  <si>
    <t xml:space="preserve">الرئيسي - الملحق </t>
  </si>
  <si>
    <t>القطاع الشرقي - القطاع الغربي - قطاع النعيم</t>
  </si>
  <si>
    <t>عطاء 3
السليم
الدرابلا</t>
  </si>
  <si>
    <t>سرمين
كفر عويد 
المنارة</t>
  </si>
  <si>
    <t>كفريا السلطان</t>
  </si>
  <si>
    <t>الايواء
معمل البلوك
ابو مكة</t>
  </si>
  <si>
    <t>تل ممو
المدرسة
الاوقاف
تل حدية
جامع التيسير</t>
  </si>
  <si>
    <t>حير صلاح
العيدو</t>
  </si>
  <si>
    <t>العامودية
بابولين
السلاط</t>
  </si>
  <si>
    <t>ارض عيدو
الحمزة</t>
  </si>
  <si>
    <t>الاسعد</t>
  </si>
  <si>
    <t>سرجة - القصاصيب</t>
  </si>
  <si>
    <t xml:space="preserve">العمر - فحيل ١ - فحيل ٢ - المعصرة - رهام - القصاصيب - الحمرا  </t>
  </si>
  <si>
    <t>الرئيس - مرديخ - انقراتي</t>
  </si>
  <si>
    <t>الحايك - السعران</t>
  </si>
  <si>
    <t xml:space="preserve">جنوب الملعب الجديد +شرقي وطن + المدجنة الشرقية + مكبس البلوك+بصطة الكهرباء + المنصور </t>
  </si>
  <si>
    <t>شرق الطريق - غرب الطريق</t>
  </si>
  <si>
    <t>كرم صالح - العبدالله - شرق الاستيراد - المفرق</t>
  </si>
  <si>
    <t>شرق الطريق - غرب الطريق - ارض زكريا الزين - الشرعية - كرم عمر نهاد - الصيادي - الجمعة</t>
  </si>
  <si>
    <t>الرئيسي/ قطاع اياد</t>
  </si>
  <si>
    <t xml:space="preserve">الرئيسي - جنوب المنهل - الشبك - الحاجز </t>
  </si>
  <si>
    <t xml:space="preserve">المدرسة
المدجنة 
مرعيا 
الوسيعة 
القالوع
الروج </t>
  </si>
  <si>
    <t>شويرتان 
معصيرونه</t>
  </si>
  <si>
    <t xml:space="preserve">تل كردسيان </t>
  </si>
  <si>
    <t>الكحيل
الشمالي</t>
  </si>
  <si>
    <t>الجنوبي 
الشرقي
مدرسة السواقة 
الشمالي 
الغربي</t>
  </si>
  <si>
    <t>مكتب ابزيتون</t>
  </si>
  <si>
    <t xml:space="preserve">الأخوة - البحيرة - الكورنيش </t>
  </si>
  <si>
    <t>المشرفة</t>
  </si>
  <si>
    <t>قطاع الكريم / قطاع خان السبل / قطاع كراتين / قطاع ربيع معيصرونة</t>
  </si>
  <si>
    <t>الرئيسي/ المحلات/ أرض زعيتر</t>
  </si>
  <si>
    <t xml:space="preserve">السوق 
المحطة 
خان السبل </t>
  </si>
  <si>
    <t xml:space="preserve">البركة 
المدرسة 
الحكم 
ابو مكه 
معيصرونة </t>
  </si>
  <si>
    <t>السلام - البساتين - الاوسط</t>
  </si>
  <si>
    <t>الصرمان - الادارة - المداجن</t>
  </si>
  <si>
    <t>الكسار- المحلق - المحمود - العثمانية - برنه</t>
  </si>
  <si>
    <t>حيزان ١ - حيزان 2 - حيزان 3</t>
  </si>
  <si>
    <t>الرئيس - القاهرة - المقلع</t>
  </si>
  <si>
    <t>الرئيسي - الصاخور</t>
  </si>
  <si>
    <t>الشمالي ، الوسط ، الجنوبي</t>
  </si>
  <si>
    <t xml:space="preserve">شعيب- البادية- الشوحة </t>
  </si>
  <si>
    <t xml:space="preserve">الشرقي 
الوادي 
الغربي مزرعة نافع 
</t>
  </si>
  <si>
    <t>7</t>
  </si>
  <si>
    <t>البنيان</t>
  </si>
  <si>
    <t>TRC/July</t>
  </si>
  <si>
    <t>Rama/ راما</t>
  </si>
  <si>
    <t>تجمع الصالح- الجنوب</t>
  </si>
  <si>
    <t>الكوثر</t>
  </si>
  <si>
    <t>CP000506</t>
  </si>
  <si>
    <t>Kafr Aruq / كفرعروق</t>
  </si>
  <si>
    <t/>
  </si>
  <si>
    <t>TAS</t>
  </si>
  <si>
    <t>IYD</t>
  </si>
  <si>
    <t>SI</t>
  </si>
  <si>
    <t>خدمات المخيم ضعيفة</t>
  </si>
  <si>
    <t>المخيم بحاجة دعم سلل غذائية</t>
  </si>
  <si>
    <t>أقرب نقطة طبية تبعد 2 كم
أقرب مدرسة تبعد 2 كم</t>
  </si>
  <si>
    <t>المخيم للارامل والايتام
يدير المخيم منظمة فتح دار</t>
  </si>
  <si>
    <t>مخيم مستقل واسمه الشلاش لدينا</t>
  </si>
  <si>
    <t xml:space="preserve">يوجد مدرسة ولكن غير مدعومة </t>
  </si>
  <si>
    <t>CCCM Cluster_ IDP Sites Integrated Monitoring Matrix (ISIMM), October 2023/  مصفوفة المراقبة المتكاملة لتجمعات النازحين،تشرين الأول  2023</t>
  </si>
  <si>
    <t>MF</t>
  </si>
  <si>
    <t>Care</t>
  </si>
  <si>
    <t>BINAA</t>
  </si>
  <si>
    <t>BEYAZ ELLER</t>
  </si>
  <si>
    <t>NRC</t>
  </si>
  <si>
    <t>Nasaem Khiar</t>
  </si>
  <si>
    <t>Syria relief/September</t>
  </si>
  <si>
    <t>REACH/ September</t>
  </si>
  <si>
    <t>There are 24 residential blocks damaged by the earthquake that need rehabilitation</t>
  </si>
  <si>
    <t>There are 15 residential blocks damaged by the earthquake that need rehabilitation</t>
  </si>
  <si>
    <t>المخيم غير مخدم من الطرق والمواد الغذائية والخيم بحاجة استبدال</t>
  </si>
  <si>
    <t>تم إضافة مخيم غطاء الرحمة إلى مخيم سواسية</t>
  </si>
  <si>
    <t>المخيم بحاجة دعم غذائي وتعبيد الطرق لصعوبة المشي داخل المخيم بالشتاء</t>
  </si>
  <si>
    <t>هناك احتياج في كتل الحمامات - نسبة الخيم المشتركة 35%</t>
  </si>
  <si>
    <t>المخيم منظم ومحدد بكتلة واحدة</t>
  </si>
  <si>
    <t xml:space="preserve">مخيم بحاجة إلى استبدال خيم ومشروع سلة غذائية وانارة طرقات </t>
  </si>
  <si>
    <t>المخيم عبارة عن كتلتين منفصلتين</t>
  </si>
  <si>
    <t xml:space="preserve">المخيم منظم </t>
  </si>
  <si>
    <t>المخيم منظم</t>
  </si>
  <si>
    <t>لايوجد منظمات في الوقت الراهن تخدم المخيم</t>
  </si>
  <si>
    <t>المخيم يتألف من كتلتين منفصلتين بإدارة واحدة</t>
  </si>
  <si>
    <t>المخيم يقع في منطقة جبلية مرتفعة</t>
  </si>
  <si>
    <t>عدد العوائل يتضمن وادي الحمام وملحق وادي الحمام
 المخيم يقع في منطقة جبلية مرتفعة ويوجد مسافات بين الخيم بسبب طبيعة الارض</t>
  </si>
  <si>
    <t>المخيم يقع في منطقة جبلية مرتفعة ويوجد مسافات بين الخيم بسبب طبيعة الارض</t>
  </si>
  <si>
    <t>تم ضم مخيم الرشاديةعدد العوائل(60) الى مخيم حرش كوبلة</t>
  </si>
  <si>
    <t>المخيم يقع في منطقة جبلية مرتفعة،</t>
  </si>
  <si>
    <t>المخيم يقع في منطقة جبلية مرتفعة وهوى عبارة عن كتل اسمنتية يوجد شقوق في الجدران بسبب سوء البناء الكتل بحاجة ل ترميم</t>
  </si>
  <si>
    <t>المخيم عبارة عن وحدات سكنية</t>
  </si>
  <si>
    <t>المخيم منظم ومحدد بكتلة واحدة ويدار بشكل جيد</t>
  </si>
  <si>
    <t>سيتم اخلاء المخيم من باقي العوائل  تم اعطائهم مهلة من صاحب الارض  حتي يوم السبت المصادف  18/11/2023</t>
  </si>
  <si>
    <t xml:space="preserve">تم اخلاء المخيم وبقي 3 عوائل تم اعطاء مهلة للعوائل التي مازالت في مخيم ليوم السبت المصادف 18/11/2023 </t>
  </si>
  <si>
    <t xml:space="preserve">مخيم بحاجة إلى تعبيد طرقات وانارة </t>
  </si>
  <si>
    <t>مخيم بحاجة إلى تعبيد طرقات وسلة غذائية</t>
  </si>
  <si>
    <t>المخيم عبارة عن قطاعين</t>
  </si>
  <si>
    <t xml:space="preserve">مخيم بحاجة إلى مشاريع سبل عيش  والغذاء </t>
  </si>
  <si>
    <t xml:space="preserve">مخيم بحاجة إلى مشاريع كاش وسبل العيش </t>
  </si>
  <si>
    <t>المخيم عبارة عن دكاكين  ومخدم كهرباء وماء من قبل شركة الماء والكهرباء</t>
  </si>
  <si>
    <t>المخيم بحاجة الى استبدال خيم</t>
  </si>
  <si>
    <t>المخيم قبو ضمن بناية الكهرباء والماء تخدم من قبل شركة المياه والكهرباء</t>
  </si>
  <si>
    <t>المخيم عبارة عن مداجن يتوزع النازحين ضمنها</t>
  </si>
  <si>
    <t>المخيم موزع ضمن كتلة كبيرة ضمن الاحراش</t>
  </si>
  <si>
    <t>المخيم تمتد على مساحة كبيرة على طول الساقية</t>
  </si>
  <si>
    <t>مخيم بحاجة إلى مشروع استبدال خيم و سلة غذائية</t>
  </si>
  <si>
    <t>الانتهاء من بناء خمسة كتل سكنية كل كتلة تحوي أربعة منازل إلا أنها لم تُسكن بعد</t>
  </si>
  <si>
    <t>المخيم بحاجة لخدمات المياه وترحيل القمامة</t>
  </si>
  <si>
    <t>المخيم يحتاج لمواد التدفئة الشتوية. تفعيل برنامج wash . سلل غذائيه</t>
  </si>
  <si>
    <t xml:space="preserve">توقف خدمة wash التي كانت تقدمها ال سيريا ريليف </t>
  </si>
  <si>
    <t>نوع الغذاء الموزع فقط خبز</t>
  </si>
  <si>
    <t>مباني بلوك وسقف شادر بالإضافة لسقف بيتون 
تبعد المدرسة 1km عن المخيم 
يبعد المستوصف 2km عن المخيم</t>
  </si>
  <si>
    <t xml:space="preserve">مباني بلوك وسقف شادر بالإضافة لسقف بيتون 
يبعد المستوصف 200m عن المخيم 
تبعد المدرسة 500m عن المخيم </t>
  </si>
  <si>
    <t>لايوجد تخديم لمحطة القطري للتوريد</t>
  </si>
  <si>
    <t xml:space="preserve">يوجد توزيع لماده الخبز فقط من قبل IHH </t>
  </si>
  <si>
    <t>عدد العوائل القديم 283 مختلف بشكل كبير عن عدد العوائل الحالي 222
والسبب أن مدير المخيم تغير والمدير القديم كان يعطيني هذه الأرقام لزيادة الدعم والله أعلم والمدير الحالي أكّد ان العدد الصحيح هو الحالي</t>
  </si>
  <si>
    <t>مباني بلوك وسقف شادر بالإضافة لسقف بيتون 
مدرسة إبتدائية للصف السادس 
يبعد المستوصف 4km عن المخيم</t>
  </si>
  <si>
    <t>أقرب مدرسة 200متر
أقرب نقطة طبية 3كم</t>
  </si>
  <si>
    <t>أقرب مدرسة 400متر حلقة اولى
حلقة ثانية 2 كم</t>
  </si>
  <si>
    <t>أقرب مدرسة 1 كم
أقرب نقطة طبية 4كم</t>
  </si>
  <si>
    <t>أقرب مدرسة 400 متر
أقرب نقطة طبية 1 كم</t>
  </si>
  <si>
    <t>أقرب مدرسة 600متر
أقرب نقطة طبية 1كم</t>
  </si>
  <si>
    <t xml:space="preserve"> تبعد كل من المدرسة والمستوصف 500م عن المخيم</t>
  </si>
  <si>
    <t xml:space="preserve">مدرسة إبتدائية للصف الرابع 
يبعد المستوصف 3km عن المخيم </t>
  </si>
  <si>
    <t xml:space="preserve">مدرسة إبتدائية للصف الخامس 
يبعد المستوصف 4km  عن المخيم </t>
  </si>
  <si>
    <t xml:space="preserve">مباني بلوك وسقف شادر بالإضافة لسقف بيتون 
تبعد المدرسة 2km عن المخيم 
يبعد المستوصف 2km عن المخيم </t>
  </si>
  <si>
    <t xml:space="preserve">يبعد المستوصف 1.5km عن المخيم 
تبعد المدرسة 1.5km عن المخيم </t>
  </si>
  <si>
    <t xml:space="preserve">مدرسة إبتدائية للصف الرابع </t>
  </si>
  <si>
    <t xml:space="preserve">مباني بلوك وسقف شادر 
يبعد المستوصف 700m عن المخيم 
تبعد المدرسة 300m عن المخيم </t>
  </si>
  <si>
    <t xml:space="preserve">مباني بلوك وسقف شادر 
يبعد المستوصف 2km عن المخيم 
تبعد المدرسة 500m عن المخيم </t>
  </si>
  <si>
    <t xml:space="preserve">مباني بلوك وسقف شادر بالإضافة لسقف بيتون 
يبعد المستوصف 1km عن المخيم 
تبعد المدرسة 500m عن المخيم </t>
  </si>
  <si>
    <t xml:space="preserve">مباني بلوك وسقف شادر بالإضافة لسقف بيتون 
يبعد المستوصف 700m عن المخيم 
تبعد المدرسة 400m عن المخيم </t>
  </si>
  <si>
    <t xml:space="preserve">مباني بلوك وسقف شادر 
يبعد المستوصف 1km عن المخيم 
تبعد المدرسة 700m عن المخيم </t>
  </si>
  <si>
    <t xml:space="preserve">مباني بلوك وسقف شادر 
يبعد المستوصف 200m عن المخيم 
تبعد المدرسة 100m  عن المخيم </t>
  </si>
  <si>
    <t xml:space="preserve">يبعد المستوصف 300m عن المخيم 
تبعد المدرسة 200m عن المخيم </t>
  </si>
  <si>
    <t xml:space="preserve">مباني بلوك وسقف شادر 
تبعد المدرسة 200m عن المخيم 
يبعد المستوصف 200m عن المخيم </t>
  </si>
  <si>
    <t xml:space="preserve">مدرسة إبتدائية للصف السادس 
يبعد المستوصف 2km عن المخيم </t>
  </si>
  <si>
    <t>مباني بلوك وسقف شادر بالإضافة لسقف بيتون 
يبعد المستوصف 2km عن المخيم 
تبعد المدرسة 3km عن المخيم</t>
  </si>
  <si>
    <t>المخيم بحاجة خدمات wash و السلل الغذائية</t>
  </si>
  <si>
    <t>المخيم بحاجة لخدمات wash و السلل الغذائية</t>
  </si>
  <si>
    <t>المخيم للارامل والايتام
لايوجد ذكور فوق 18
يدير المخيم فريق غطاء الرحمة التطوعي</t>
  </si>
  <si>
    <t>المخيم بحاجة لخدمات wash و سلل غذائية وسلل NFI</t>
  </si>
  <si>
    <t>المخيم بحاجه الى خدمات الووش</t>
  </si>
  <si>
    <t>المخيم بحاجة خدمات ماوى وغذاء ونقد 
العوائل تعاني من نقص الخدمات وبحاجة اغاثة مستعجلة</t>
  </si>
  <si>
    <t xml:space="preserve">الموقع تتم ادراته من قبل وقف الديانة التركي </t>
  </si>
  <si>
    <t xml:space="preserve">المخيم بحاجه الى خدمات الغذاء </t>
  </si>
  <si>
    <t>المخيم بحاجه الى غذاء</t>
  </si>
  <si>
    <t>صاحب الارض يطالب الأهالي بالأخلاء بغرض البيع كون الارض ملكية خاصة</t>
  </si>
  <si>
    <t xml:space="preserve">المخيم غير مخدم من أي منظمة والطريق الذي يصل للمخيم صعب ووعر </t>
  </si>
  <si>
    <t>التعليم في مدارس مجتمع العلاني</t>
  </si>
  <si>
    <t>المخيم في قرية السعيدية وليس في عين البكارة</t>
  </si>
  <si>
    <t xml:space="preserve">المخيم لا يوجد فيه خدمات ووش والأهالي بحاجة ماسة للمياه وازالة النفايات بالإضافة إلى تبحيص الطرقات </t>
  </si>
  <si>
    <t>هذا المخيم غير تابع لمخيم حيش انما مخيم مستقل وهناك مخيم ابو مكة نفس الاسم يتبع لمخيم حيش اما ابو مكة عربية فهو مستقل تماما</t>
  </si>
  <si>
    <t>ظروف وحدات المأوى في المخيم سيئة جدا حيث أن المخيم بالكامل عبارة عن خيام قديمة تالفة و لا تقوى على تحمل ظروف الطقس أكثر من ذلك وبحاجة ضرورية للإستبدال و يفضل أن يتم استبدالها بكرفانات 
الموقع بحاجة ملحة لصرف صحي نظامي و مطريات و إصلاح طرقات بسبب سواقي الصرف المكشوفة والتي تؤدي إلى العديد من الأمراض كاللاشمانيا و غيرها</t>
  </si>
  <si>
    <t>المخيم بحاجة ماسة جدا جدا جدا لمدرسة حيث يعاني الطلاب من بعد المسافات و خطورة الطريق أثناء الذهاب إلى المدارس في القرى البعيدة</t>
  </si>
  <si>
    <t>قام فريق الاستجابة الطارئة للزلزال بتوزيع الواح طاقة وبطاريات</t>
  </si>
  <si>
    <t>The camp is in dire need of education and food</t>
  </si>
  <si>
    <t>تغطية الخدمات الغذائية غير كافية و مجحفة بحق أهالي المخيم حيث أن 35 أسرة من أصل 202 أسرة لا تحصل على خدمة الغذاء .أضف إلى ذلك أن برنامج توزيع الحصة الغذائية أصبح كل شهرين مرة بدلا من كل شهر مرة كما تم تنقيص مقدار المواد الغذائية في السلة مما يسبب ضعف شديد في أمن الأسرة الغذائي</t>
  </si>
  <si>
    <t>الموقع بأمس الحاجة لإنارة الطريق الرئيسي و بحاجة ملحة لخط صرف صحي نظامي
يفتقر المخيم لخدمات التعليم بشكل واضح حيث يضطر الأولاد للذهاب لغير مخيمات أو القرى البعيدة
خدمات صحية معدومة و المراكز الصحية بعيدة جدا</t>
  </si>
  <si>
    <t>يفتقر المخيم لأهم الخدمات الإنسانية منذ تأسيسه حيث أنه لا يوجد خدمات غذائية و لا يوجد خدمات غير غذائية و سكان الموقع بأمس الحاجة
يعاني سكان المخيم من غياب خدمة التعليم و لا يوجد جهة داعمة لقطاع التعليم ضمن الموقع مع العلم أنه يوجد هيكل بناء تعليمي ولكنه غير مدعوم و يمكن استثماره في هذا  المجال
لم يحصل سكان المخيم أبدا على مواد شتوية أو تدفأة و هم بحاجة ماسة خاصة مع قدوم فصل الشتاء
بشكل عام يعاني سكان المخيم من ضعف شديد على كافة الأصعدة و أمنهم الغذائي و التعليمي مهدد بالخطر 
إدارة المخيم أيضاً تعاني من نقص الإمكانيات وهم عبارة عن أشخاص متطوعين من مجتمع النازحين المقيمين ضمن الموقع</t>
  </si>
  <si>
    <t>المخيم بحاجة لمساعدات غذائية وإزالة نفايات بشكل عاجل</t>
  </si>
  <si>
    <t>المخيم بدون خدمات مياه منذ 15 يوم</t>
  </si>
  <si>
    <t xml:space="preserve">المخيم يفتقر الى جميع انواع الخدمات والمساعدات بكافة انواعها </t>
  </si>
  <si>
    <t xml:space="preserve">انتهى اليوم مشروع تنفيذ ودعم خدمات الووش من قبل منظمة SRO </t>
  </si>
  <si>
    <t xml:space="preserve">المخيم بحاجة للدعم الغذائي </t>
  </si>
  <si>
    <t>اقرب نقطة طبية تبعد 2 - كيلومتر اقرب مدرسة تبعد 2 كيلومتر</t>
  </si>
  <si>
    <t>خدمة الصرف الصحي شبكة - خدمة ازالة النفايات يقوم اهالي المخيم بازالتها بشكل تطوعي - خدمة المياه شبكة عن طريق الطاقة الشمسية - خدمة الامن الغذائي عبارة عن كاش ضمن برنامج النقد مقابل الغذاء</t>
  </si>
  <si>
    <t>اقرب نقطة طبية تبعد 1 كيلومتر اقرب مدرسة تبعد 1 كيلومتر</t>
  </si>
  <si>
    <t>اقرب نقطة طبية تبعد 5 كيلومتر اقرب مدرسة تبعد 3 كيلومتر/ المخيم موجود في منطقة حربنوش وليس في كفرتعنور</t>
  </si>
  <si>
    <t>اقرب نقطة طبية تبعد 3 كيلومتر اقرب مدرسة تبعد 1 كيلومتر</t>
  </si>
  <si>
    <t>اقرب نقطة طبية تبعد 2 كيلومتر</t>
  </si>
  <si>
    <t>أقرب نقطة طبية 3 كم
أقرب مدرسة 5 كم</t>
  </si>
  <si>
    <t>المدرسة ابتدائية حلقة أولى فقط وأقرب مدرسة متوسطة تبعد 2 كم 
أقرب نقطة طبية تبعد حوالي 6 كم</t>
  </si>
  <si>
    <t>أقرب نقطة طبية تبعد حوالي 4 كم
أقرب مدرسة تبعد حوالي 4 كم</t>
  </si>
  <si>
    <t xml:space="preserve">أقرب مدرسة تبعد 100متر
أقرب نقطة طبية تبعد 1 كم </t>
  </si>
  <si>
    <t xml:space="preserve">اقرب مدرسة تبعد 7 كم 
اقرب نقطة طبية تبعد 7كم </t>
  </si>
  <si>
    <t>الدعم الغذائي المقدم خبز فقط</t>
  </si>
  <si>
    <t>الدهعم الغذائي هو دعم خبز</t>
  </si>
  <si>
    <t>الدعم الغذائي خبز فقط</t>
  </si>
  <si>
    <t>لا تتوافر الخدمات الصحية في المخيم اقرب نقطة طبية في زرزور ٣ كم .
يوجد مدرسة حتى الصف الرابع فقط وباقي المراحل يتجهون الى زرزور ٣ كم .</t>
  </si>
  <si>
    <t>المخيم غير مفروش 
اقرب مدرسة تبعد ٣ كم عن المخيم</t>
  </si>
  <si>
    <t>#</t>
  </si>
  <si>
    <t>Row Labels</t>
  </si>
  <si>
    <t>(blank)</t>
  </si>
  <si>
    <t>Grand Total</t>
  </si>
  <si>
    <t>Sum of Total_Individuals</t>
  </si>
  <si>
    <t>Count of Site_Name</t>
  </si>
  <si>
    <t># of sites</t>
  </si>
  <si>
    <t>Aleppo (44,766 IDPs)</t>
  </si>
  <si>
    <t>Idleb(85,797 IDPs)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</si>
</sst>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1"/>
      <color theme="1"/>
      <name val="Calibri"/>
      <family val="2"/>
      <scheme val="minor"/>
    </font>
    <font>
      <sz val="12"/>
      <color theme="1"/>
      <name val="Calibri"/>
      <family val="2"/>
      <scheme val="minor"/>
    </font>
    <font>
      <sz val="11"/>
      <color theme="5" tint="-0.249977111117893"/>
      <name val="Calibri"/>
      <family val="2"/>
      <scheme val="minor"/>
    </font>
    <font>
      <sz val="14"/>
      <color theme="1"/>
      <name val="Calibri"/>
      <family val="2"/>
      <scheme val="minor"/>
    </font>
    <font>
      <sz val="16"/>
      <name val="Calibri"/>
      <family val="2"/>
      <scheme val="minor"/>
    </font>
    <font>
      <sz val="20"/>
      <color theme="1"/>
      <name val="Calibri"/>
      <family val="2"/>
      <scheme val="minor"/>
    </font>
    <font>
      <b/>
      <sz val="18"/>
      <color theme="0"/>
      <name val="Calibri"/>
      <family val="2"/>
      <scheme val="minor"/>
    </font>
    <font>
      <b/>
      <sz val="16"/>
      <name val="Calibri"/>
      <family val="2"/>
      <scheme val="minor"/>
    </font>
    <font>
      <b/>
      <sz val="54"/>
      <color theme="1"/>
      <name val="Calibri"/>
      <family val="2"/>
      <scheme val="minor"/>
    </font>
    <font>
      <sz val="11"/>
      <color theme="1"/>
      <name val="Calibri"/>
      <family val="2"/>
      <scheme val="minor"/>
    </font>
    <font>
      <sz val="11"/>
      <color theme="1"/>
      <name val="Calibri"/>
      <family val="2"/>
      <charset val="162"/>
      <scheme val="minor"/>
    </font>
    <font>
      <sz val="10"/>
      <name val="Arial"/>
      <family val="2"/>
    </font>
    <font>
      <sz val="11"/>
      <name val="Calibri"/>
      <family val="2"/>
    </font>
    <font>
      <b/>
      <sz val="26"/>
      <color theme="0"/>
      <name val="Calibri"/>
      <family val="2"/>
      <scheme val="minor"/>
    </font>
    <font>
      <b/>
      <sz val="24"/>
      <color theme="1" tint="0.249977111117893"/>
      <name val="Calibri"/>
      <family val="2"/>
      <scheme val="minor"/>
    </font>
    <font>
      <b/>
      <sz val="54"/>
      <color theme="4" tint="-0.499984740745262"/>
      <name val="Calibri"/>
      <family val="2"/>
      <scheme val="minor"/>
    </font>
    <font>
      <sz val="26"/>
      <color theme="1" tint="0.249977111117893"/>
      <name val="Calibri"/>
      <family val="2"/>
      <scheme val="minor"/>
    </font>
    <font>
      <b/>
      <sz val="35"/>
      <color theme="1" tint="0.249977111117893"/>
      <name val="Calibri"/>
      <family val="2"/>
      <scheme val="minor"/>
    </font>
    <font>
      <sz val="35"/>
      <color theme="1" tint="0.249977111117893"/>
      <name val="Calibri"/>
      <family val="2"/>
      <scheme val="minor"/>
    </font>
    <font>
      <b/>
      <sz val="22"/>
      <color theme="0"/>
      <name val="Calibri"/>
      <family val="2"/>
      <scheme val="minor"/>
    </font>
    <font>
      <u/>
      <sz val="11"/>
      <color theme="10"/>
      <name val="Calibri"/>
      <family val="2"/>
    </font>
    <font>
      <sz val="11"/>
      <color theme="1"/>
      <name val="Calibri"/>
      <family val="2"/>
      <charset val="178"/>
      <scheme val="minor"/>
    </font>
    <font>
      <b/>
      <sz val="28"/>
      <color theme="1"/>
      <name val="Calibri"/>
      <family val="2"/>
      <scheme val="minor"/>
    </font>
    <font>
      <b/>
      <sz val="28"/>
      <color theme="0"/>
      <name val="Calibri"/>
      <family val="2"/>
      <scheme val="minor"/>
    </font>
    <font>
      <sz val="28"/>
      <name val="Calibri"/>
      <family val="2"/>
      <scheme val="minor"/>
    </font>
    <font>
      <sz val="28"/>
      <color theme="1"/>
      <name val="Calibri"/>
      <family val="2"/>
      <scheme val="minor"/>
    </font>
    <font>
      <sz val="24"/>
      <color theme="1" tint="0.249977111117893"/>
      <name val="Calibri"/>
      <family val="2"/>
      <scheme val="minor"/>
    </font>
    <font>
      <b/>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50"/>
        <bgColor indexed="64"/>
      </patternFill>
    </fill>
    <fill>
      <patternFill patternType="solid">
        <fgColor theme="4" tint="0.79998168889431442"/>
        <bgColor theme="4" tint="0.79998168889431442"/>
      </patternFill>
    </fill>
  </fills>
  <borders count="2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diagonal/>
    </border>
    <border>
      <left/>
      <right/>
      <top/>
      <bottom style="thin">
        <color theme="4" tint="0.39997558519241921"/>
      </bottom>
      <diagonal/>
    </border>
  </borders>
  <cellStyleXfs count="11">
    <xf numFmtId="0" fontId="0" fillId="0" borderId="0"/>
    <xf numFmtId="43" fontId="9" fillId="0" borderId="0" applyFont="0" applyFill="0" applyBorder="0" applyAlignment="0" applyProtection="0"/>
    <xf numFmtId="0" fontId="10" fillId="0" borderId="0"/>
    <xf numFmtId="0" fontId="9" fillId="0" borderId="0"/>
    <xf numFmtId="0" fontId="11" fillId="0" borderId="0"/>
    <xf numFmtId="0" fontId="12" fillId="0" borderId="0"/>
    <xf numFmtId="0" fontId="20" fillId="0" borderId="0" applyNumberFormat="0" applyFill="0" applyBorder="0" applyAlignment="0" applyProtection="0">
      <alignment vertical="top"/>
      <protection locked="0"/>
    </xf>
    <xf numFmtId="0" fontId="12" fillId="0" borderId="0">
      <alignment vertical="center"/>
    </xf>
    <xf numFmtId="0" fontId="21" fillId="0" borderId="0"/>
    <xf numFmtId="0" fontId="12" fillId="0" borderId="0">
      <alignment vertical="center"/>
    </xf>
    <xf numFmtId="0" fontId="12" fillId="0" borderId="0">
      <alignment vertical="center"/>
    </xf>
  </cellStyleXfs>
  <cellXfs count="96">
    <xf numFmtId="0" fontId="0" fillId="0" borderId="0" xfId="0"/>
    <xf numFmtId="0" fontId="2" fillId="0" borderId="0" xfId="0" applyFont="1"/>
    <xf numFmtId="0" fontId="0" fillId="0" borderId="0" xfId="0" applyAlignment="1">
      <alignment horizontal="center"/>
    </xf>
    <xf numFmtId="0" fontId="0" fillId="0" borderId="0" xfId="0" applyAlignment="1">
      <alignment horizontal="right"/>
    </xf>
    <xf numFmtId="0" fontId="2" fillId="0" borderId="0" xfId="0" applyFont="1" applyAlignment="1">
      <alignment horizontal="right"/>
    </xf>
    <xf numFmtId="9" fontId="2" fillId="0" borderId="0" xfId="0" applyNumberFormat="1" applyFont="1"/>
    <xf numFmtId="0" fontId="3" fillId="0" borderId="0" xfId="0" applyFont="1" applyAlignment="1">
      <alignment horizontal="center"/>
    </xf>
    <xf numFmtId="0" fontId="0" fillId="0" borderId="0" xfId="0" applyAlignment="1">
      <alignment horizontal="left"/>
    </xf>
    <xf numFmtId="9" fontId="1" fillId="0" borderId="0" xfId="0" applyNumberFormat="1" applyFont="1" applyAlignment="1">
      <alignment horizontal="center"/>
    </xf>
    <xf numFmtId="0" fontId="0" fillId="7" borderId="0" xfId="0" applyFill="1"/>
    <xf numFmtId="0" fontId="8" fillId="2" borderId="0" xfId="0" applyFont="1" applyFill="1" applyAlignment="1">
      <alignment vertical="center" wrapText="1"/>
    </xf>
    <xf numFmtId="0" fontId="5" fillId="5" borderId="11" xfId="0" applyFont="1" applyFill="1" applyBorder="1" applyAlignment="1">
      <alignment horizontal="center"/>
    </xf>
    <xf numFmtId="0" fontId="13" fillId="9" borderId="6"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0" fillId="8" borderId="6" xfId="0" applyFill="1" applyBorder="1" applyAlignment="1">
      <alignment horizontal="left" vertical="center"/>
    </xf>
    <xf numFmtId="0" fontId="14" fillId="6" borderId="14" xfId="0" applyFont="1" applyFill="1" applyBorder="1" applyAlignment="1">
      <alignment wrapText="1"/>
    </xf>
    <xf numFmtId="0" fontId="14" fillId="6" borderId="15" xfId="0" applyFont="1" applyFill="1" applyBorder="1" applyAlignment="1">
      <alignment wrapText="1"/>
    </xf>
    <xf numFmtId="0" fontId="14" fillId="6" borderId="14" xfId="0" applyFont="1" applyFill="1" applyBorder="1"/>
    <xf numFmtId="0" fontId="16" fillId="0" borderId="0" xfId="0" applyFont="1" applyAlignment="1">
      <alignment horizontal="center"/>
    </xf>
    <xf numFmtId="0" fontId="16" fillId="0" borderId="0" xfId="0" applyFont="1" applyAlignment="1">
      <alignment horizontal="left"/>
    </xf>
    <xf numFmtId="3" fontId="16" fillId="0" borderId="0" xfId="0" applyNumberFormat="1" applyFont="1"/>
    <xf numFmtId="0" fontId="16" fillId="0" borderId="0" xfId="0" applyFont="1"/>
    <xf numFmtId="0" fontId="6" fillId="3" borderId="7" xfId="0" applyFont="1" applyFill="1" applyBorder="1" applyAlignment="1">
      <alignment horizontal="left" textRotation="180" wrapText="1"/>
    </xf>
    <xf numFmtId="0" fontId="6" fillId="3" borderId="10" xfId="0" applyFont="1" applyFill="1" applyBorder="1" applyAlignment="1">
      <alignment horizontal="left" textRotation="180" wrapText="1"/>
    </xf>
    <xf numFmtId="0" fontId="6" fillId="3" borderId="8" xfId="0" applyFont="1" applyFill="1" applyBorder="1" applyAlignment="1">
      <alignment horizontal="left" textRotation="180" wrapText="1"/>
    </xf>
    <xf numFmtId="0" fontId="0" fillId="0" borderId="0" xfId="0" applyAlignment="1">
      <alignment wrapText="1"/>
    </xf>
    <xf numFmtId="0" fontId="0" fillId="11" borderId="0" xfId="0" applyFill="1"/>
    <xf numFmtId="0" fontId="17" fillId="10" borderId="6" xfId="0" applyFont="1" applyFill="1" applyBorder="1" applyAlignment="1">
      <alignment horizontal="left"/>
    </xf>
    <xf numFmtId="0" fontId="18" fillId="10" borderId="4" xfId="0" applyFont="1" applyFill="1" applyBorder="1" applyAlignment="1">
      <alignment horizontal="left"/>
    </xf>
    <xf numFmtId="0" fontId="14" fillId="6" borderId="16" xfId="0" applyFont="1" applyFill="1" applyBorder="1" applyAlignment="1">
      <alignment wrapText="1"/>
    </xf>
    <xf numFmtId="0" fontId="0" fillId="12" borderId="0" xfId="0" applyFill="1"/>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8" fillId="0" borderId="0" xfId="0" applyFont="1" applyAlignment="1">
      <alignment vertical="center" wrapText="1"/>
    </xf>
    <xf numFmtId="0" fontId="13" fillId="13" borderId="13" xfId="0" applyFont="1" applyFill="1" applyBorder="1" applyAlignment="1">
      <alignment horizontal="left" vertical="center" wrapText="1"/>
    </xf>
    <xf numFmtId="0" fontId="5" fillId="0" borderId="0" xfId="0" applyFont="1" applyAlignment="1">
      <alignment horizontal="left"/>
    </xf>
    <xf numFmtId="0" fontId="18" fillId="10" borderId="18" xfId="0" applyFont="1" applyFill="1" applyBorder="1" applyAlignment="1">
      <alignment horizontal="left"/>
    </xf>
    <xf numFmtId="0" fontId="22" fillId="2" borderId="0" xfId="0" applyFont="1" applyFill="1" applyAlignment="1">
      <alignment vertical="center" wrapText="1"/>
    </xf>
    <xf numFmtId="0" fontId="14" fillId="13" borderId="19" xfId="0" applyFont="1" applyFill="1" applyBorder="1" applyAlignment="1">
      <alignment horizontal="center" vertical="center" wrapText="1"/>
    </xf>
    <xf numFmtId="0" fontId="25" fillId="0" borderId="0" xfId="0" applyFont="1" applyAlignment="1">
      <alignment wrapText="1"/>
    </xf>
    <xf numFmtId="0" fontId="25" fillId="0" borderId="0" xfId="0" applyFont="1" applyAlignment="1">
      <alignment horizontal="center" wrapText="1"/>
    </xf>
    <xf numFmtId="164" fontId="26" fillId="10" borderId="9" xfId="0" applyNumberFormat="1" applyFont="1" applyFill="1" applyBorder="1" applyAlignment="1">
      <alignment horizontal="left"/>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22" xfId="0" applyFont="1" applyFill="1" applyBorder="1" applyAlignment="1">
      <alignment horizontal="left"/>
    </xf>
    <xf numFmtId="0" fontId="5" fillId="5" borderId="17" xfId="0" applyFont="1" applyFill="1" applyBorder="1" applyAlignment="1">
      <alignment horizontal="left"/>
    </xf>
    <xf numFmtId="0" fontId="5" fillId="0" borderId="9" xfId="0" applyFont="1" applyBorder="1" applyAlignment="1">
      <alignment horizontal="center"/>
    </xf>
    <xf numFmtId="43" fontId="5" fillId="5" borderId="17" xfId="1" applyFont="1" applyFill="1" applyBorder="1" applyAlignment="1">
      <alignment horizontal="left"/>
    </xf>
    <xf numFmtId="43" fontId="5" fillId="5" borderId="12" xfId="1" applyFont="1" applyFill="1" applyBorder="1" applyAlignment="1">
      <alignment horizontal="left"/>
    </xf>
    <xf numFmtId="43" fontId="5" fillId="5" borderId="22" xfId="1" applyFont="1" applyFill="1" applyBorder="1" applyAlignment="1">
      <alignment horizontal="left"/>
    </xf>
    <xf numFmtId="43" fontId="5" fillId="5" borderId="11" xfId="1" applyFont="1" applyFill="1" applyBorder="1" applyAlignment="1">
      <alignment horizontal="left"/>
    </xf>
    <xf numFmtId="0" fontId="5" fillId="11" borderId="21" xfId="0" applyFont="1" applyFill="1" applyBorder="1" applyAlignment="1">
      <alignment horizontal="left"/>
    </xf>
    <xf numFmtId="9" fontId="4" fillId="4" borderId="17" xfId="0" applyNumberFormat="1" applyFont="1" applyFill="1" applyBorder="1" applyAlignment="1">
      <alignment horizontal="center" vertical="center" wrapText="1"/>
    </xf>
    <xf numFmtId="9" fontId="7" fillId="4" borderId="12" xfId="0" applyNumberFormat="1" applyFont="1" applyFill="1" applyBorder="1" applyAlignment="1">
      <alignment vertical="center" wrapText="1"/>
    </xf>
    <xf numFmtId="0" fontId="7" fillId="4" borderId="12" xfId="0" applyFont="1" applyFill="1" applyBorder="1" applyAlignment="1">
      <alignment vertical="center" wrapText="1"/>
    </xf>
    <xf numFmtId="0" fontId="5" fillId="12" borderId="21" xfId="0" applyFont="1" applyFill="1" applyBorder="1" applyAlignment="1">
      <alignment horizontal="left"/>
    </xf>
    <xf numFmtId="9" fontId="24" fillId="15" borderId="9" xfId="0" applyNumberFormat="1" applyFont="1" applyFill="1" applyBorder="1" applyAlignment="1">
      <alignment vertical="top" wrapText="1"/>
    </xf>
    <xf numFmtId="0" fontId="5" fillId="5" borderId="21" xfId="0" applyFont="1" applyFill="1" applyBorder="1" applyAlignment="1">
      <alignment horizontal="left"/>
    </xf>
    <xf numFmtId="0" fontId="5" fillId="5" borderId="23" xfId="0" applyFont="1" applyFill="1" applyBorder="1" applyAlignment="1">
      <alignment horizontal="left"/>
    </xf>
    <xf numFmtId="0" fontId="5" fillId="5" borderId="24" xfId="0" applyFont="1" applyFill="1" applyBorder="1" applyAlignment="1">
      <alignment horizontal="left"/>
    </xf>
    <xf numFmtId="1" fontId="5" fillId="5" borderId="17" xfId="1" applyNumberFormat="1" applyFont="1" applyFill="1" applyBorder="1" applyAlignment="1"/>
    <xf numFmtId="1" fontId="5" fillId="5" borderId="25" xfId="1" applyNumberFormat="1" applyFont="1" applyFill="1" applyBorder="1" applyAlignment="1"/>
    <xf numFmtId="164" fontId="4" fillId="16" borderId="17" xfId="0" applyNumberFormat="1" applyFont="1" applyFill="1" applyBorder="1" applyAlignment="1">
      <alignment horizontal="center" vertical="center" wrapText="1"/>
    </xf>
    <xf numFmtId="9" fontId="4" fillId="16" borderId="17" xfId="0" applyNumberFormat="1" applyFont="1" applyFill="1" applyBorder="1" applyAlignment="1">
      <alignment horizontal="center" vertical="center" wrapText="1"/>
    </xf>
    <xf numFmtId="164" fontId="5" fillId="5" borderId="17" xfId="1" applyNumberFormat="1" applyFont="1" applyFill="1" applyBorder="1" applyAlignment="1"/>
    <xf numFmtId="164" fontId="5" fillId="5" borderId="25" xfId="1" applyNumberFormat="1" applyFont="1" applyFill="1" applyBorder="1" applyAlignment="1"/>
    <xf numFmtId="1" fontId="5" fillId="5" borderId="9" xfId="1" applyNumberFormat="1" applyFont="1" applyFill="1" applyBorder="1" applyAlignment="1"/>
    <xf numFmtId="0" fontId="5" fillId="17" borderId="21" xfId="0" applyFont="1" applyFill="1" applyBorder="1" applyAlignment="1">
      <alignment horizontal="left"/>
    </xf>
    <xf numFmtId="0" fontId="5" fillId="11" borderId="22" xfId="0" applyFont="1" applyFill="1" applyBorder="1" applyAlignment="1">
      <alignment horizontal="left"/>
    </xf>
    <xf numFmtId="0" fontId="0" fillId="0" borderId="0" xfId="0" pivotButton="1"/>
    <xf numFmtId="0" fontId="27" fillId="18" borderId="26" xfId="0" applyFont="1" applyFill="1" applyBorder="1"/>
    <xf numFmtId="0" fontId="23" fillId="14" borderId="9" xfId="0" applyFont="1" applyFill="1" applyBorder="1" applyAlignment="1">
      <alignment horizontal="center" vertical="center" wrapText="1"/>
    </xf>
    <xf numFmtId="0" fontId="15" fillId="0" borderId="18" xfId="0" applyFont="1" applyBorder="1" applyAlignment="1">
      <alignment horizontal="left" vertical="center"/>
    </xf>
    <xf numFmtId="0" fontId="19" fillId="9" borderId="3"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4" fillId="6" borderId="1" xfId="0" applyFont="1" applyFill="1" applyBorder="1" applyAlignment="1">
      <alignment horizontal="center" wrapText="1"/>
    </xf>
    <xf numFmtId="0" fontId="14" fillId="6" borderId="2" xfId="0" applyFont="1" applyFill="1" applyBorder="1" applyAlignment="1">
      <alignment horizontal="center" wrapText="1"/>
    </xf>
    <xf numFmtId="0" fontId="14" fillId="6" borderId="19" xfId="0" applyFont="1" applyFill="1" applyBorder="1" applyAlignment="1">
      <alignment horizontal="center" wrapText="1"/>
    </xf>
    <xf numFmtId="0" fontId="14" fillId="6" borderId="20" xfId="0" applyFont="1" applyFill="1" applyBorder="1" applyAlignment="1">
      <alignment horizontal="center" wrapText="1"/>
    </xf>
    <xf numFmtId="0" fontId="14" fillId="6" borderId="14" xfId="0" applyFont="1" applyFill="1" applyBorder="1" applyAlignment="1">
      <alignment horizontal="center" wrapText="1"/>
    </xf>
    <xf numFmtId="0" fontId="14" fillId="6" borderId="15" xfId="0" applyFont="1" applyFill="1" applyBorder="1" applyAlignment="1">
      <alignment horizontal="center" wrapText="1"/>
    </xf>
    <xf numFmtId="0" fontId="14" fillId="6" borderId="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15" xfId="0" applyFont="1" applyFill="1" applyBorder="1" applyAlignment="1">
      <alignment horizontal="center" vertical="center" wrapText="1"/>
    </xf>
  </cellXfs>
  <cellStyles count="11">
    <cellStyle name="Comma" xfId="1" builtinId="3"/>
    <cellStyle name="Hyperlink 2" xfId="6" xr:uid="{D5C88F70-17F9-4EBC-8328-950C125CBAE7}"/>
    <cellStyle name="Normal" xfId="0" builtinId="0"/>
    <cellStyle name="Normal 2" xfId="3" xr:uid="{00000000-0005-0000-0000-000003000000}"/>
    <cellStyle name="Normal 3" xfId="2" xr:uid="{00000000-0005-0000-0000-000004000000}"/>
    <cellStyle name="Normal 4" xfId="5" xr:uid="{00000000-0005-0000-0000-000005000000}"/>
    <cellStyle name="Normal 5" xfId="7" xr:uid="{D665E984-10DE-44C3-B000-E2864618A9E4}"/>
    <cellStyle name="Normal 5 2" xfId="10" xr:uid="{0812929C-1E10-415D-885F-FD6AA9B0CDB6}"/>
    <cellStyle name="Normal 6" xfId="9" xr:uid="{FB359985-97C0-4FB7-900D-B24E17B8CFE3}"/>
    <cellStyle name="Normal 8" xfId="4" xr:uid="{00000000-0005-0000-0000-000006000000}"/>
    <cellStyle name="عادي 2 2" xfId="8" xr:uid="{251BA725-BF25-42C9-A870-389D0F6A5700}"/>
  </cellStyles>
  <dxfs count="110">
    <dxf>
      <font>
        <color theme="1"/>
      </font>
    </dxf>
    <dxf>
      <font>
        <color theme="1"/>
      </font>
    </dxf>
    <dxf>
      <font>
        <color theme="1"/>
      </font>
    </dxf>
    <dxf>
      <font>
        <color theme="1"/>
      </font>
    </dxf>
    <dxf>
      <font>
        <color theme="1"/>
      </font>
    </dxf>
    <dxf>
      <font>
        <color theme="1"/>
      </font>
    </dxf>
    <dxf>
      <font>
        <color theme="1"/>
      </font>
    </dxf>
    <dxf>
      <font>
        <color rgb="FFFF0000"/>
      </font>
    </dxf>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00E287"/>
      <color rgb="FFFF6600"/>
      <color rgb="FF05FFF9"/>
      <color rgb="FFCCCCFF"/>
      <color rgb="FFF07056"/>
      <color rgb="FF009A96"/>
      <color rgb="FF9C0006"/>
      <color rgb="FF9A9600"/>
      <color rgb="FF00E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Percentage of sites per governorate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Sheet3!$H$2</c:f>
              <c:strCache>
                <c:ptCount val="1"/>
                <c:pt idx="0">
                  <c:v># of sites</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1D9-4F7D-A749-677D88551F9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1D9-4F7D-A749-677D88551F97}"/>
              </c:ext>
            </c:extLst>
          </c:dPt>
          <c:dLbls>
            <c:dLbl>
              <c:idx val="0"/>
              <c:tx>
                <c:rich>
                  <a:bodyPr/>
                  <a:lstStyle/>
                  <a:p>
                    <a:fld id="{3877673B-17DF-47DF-8717-FD9A755DFA38}" type="VALUE">
                      <a:rPr lang="en-US"/>
                      <a:pPr/>
                      <a:t>[VALUE]</a:t>
                    </a:fld>
                    <a:endParaRPr lang="en-US"/>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1D9-4F7D-A749-677D88551F97}"/>
                </c:ext>
              </c:extLst>
            </c:dLbl>
            <c:dLbl>
              <c:idx val="1"/>
              <c:tx>
                <c:rich>
                  <a:bodyPr/>
                  <a:lstStyle/>
                  <a:p>
                    <a:fld id="{BC677C51-57E5-423A-AE95-7E2EE60D84EA}" type="VALUE">
                      <a:rPr lang="en-US"/>
                      <a:pPr/>
                      <a:t>[VALUE]</a:t>
                    </a:fld>
                    <a:endParaRPr lang="en-US"/>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1D9-4F7D-A749-677D88551F9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Sheet3!$G$3:$G$4</c:f>
              <c:strCache>
                <c:ptCount val="2"/>
                <c:pt idx="0">
                  <c:v>Aleppo (44,766 IDPs)</c:v>
                </c:pt>
                <c:pt idx="1">
                  <c:v>Idleb(85,797 IDPs)</c:v>
                </c:pt>
              </c:strCache>
            </c:strRef>
          </c:cat>
          <c:val>
            <c:numRef>
              <c:f>Sheet3!$H$3:$H$4</c:f>
              <c:numCache>
                <c:formatCode>General</c:formatCode>
                <c:ptCount val="2"/>
                <c:pt idx="0">
                  <c:v>153</c:v>
                </c:pt>
                <c:pt idx="1">
                  <c:v>257</c:v>
                </c:pt>
              </c:numCache>
            </c:numRef>
          </c:val>
          <c:extLst>
            <c:ext xmlns:c16="http://schemas.microsoft.com/office/drawing/2014/chart" uri="{C3380CC4-5D6E-409C-BE32-E72D297353CC}">
              <c16:uniqueId val="{00000000-F1D9-4F7D-A749-677D88551F9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571501</xdr:colOff>
      <xdr:row>1533</xdr:row>
      <xdr:rowOff>57150</xdr:rowOff>
    </xdr:from>
    <xdr:to>
      <xdr:col>24</xdr:col>
      <xdr:colOff>0</xdr:colOff>
      <xdr:row>1540</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501" y="223765110"/>
          <a:ext cx="91348559" cy="329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Type of Location</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PC </a:t>
          </a:r>
          <a:r>
            <a:rPr lang="en-GB" sz="2700" b="1" baseline="0">
              <a:solidFill>
                <a:srgbClr val="FF0000"/>
              </a:solidFill>
              <a:effectLst/>
              <a:latin typeface="+mn-lt"/>
              <a:ea typeface="+mn-ea"/>
              <a:cs typeface="+mn-cs"/>
            </a:rPr>
            <a:t> </a:t>
          </a:r>
          <a:r>
            <a:rPr lang="en-GB" sz="2700" b="1">
              <a:solidFill>
                <a:srgbClr val="FF0000"/>
              </a:solidFill>
              <a:effectLst/>
              <a:latin typeface="+mn-lt"/>
              <a:ea typeface="+mn-ea"/>
              <a:cs typeface="+mn-cs"/>
            </a:rPr>
            <a:t>Planned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Planned camps are places where displaced populations find accommodation on purpose-built sites, where service infrastructure is provided and distributions take place</a:t>
          </a:r>
          <a:endParaRPr lang="en-GB" sz="27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SS   Self-settled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Displaced groups may settle in camps that are independent of assistance from the government or humanitarian community. Self-settled camps, sometimes knows as ‘spontaneous sites’, may be sited on state-owned, private or communal land, usually after limited negotiations with the local population or private owners over use and access.</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T/RC   Transit Camps and Reception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Transit camps and reception centres provide temporary accommodation for displaced persons pending transfer to a suitable, safe, longer term camp, or at the end of an operation as a staging point of return. Reception and transit camps are usually either intermediate or short-term installations.</a:t>
          </a:r>
          <a:endParaRPr lang="en-US" sz="2700">
            <a:effectLst/>
          </a:endParaRPr>
        </a:p>
        <a:p>
          <a:r>
            <a:rPr lang="en-GB" sz="2700" b="1">
              <a:solidFill>
                <a:srgbClr val="FF0000"/>
              </a:solidFill>
              <a:effectLst/>
              <a:latin typeface="+mn-lt"/>
              <a:ea typeface="+mn-ea"/>
              <a:cs typeface="+mn-cs"/>
            </a:rPr>
            <a:t>CCs   Collective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Pre-existing buildings may be used to host displaced populations. Examples of such buildings include schools, barracks, community halls, sports facilities, warehouses, disused factories, and unfinished buildings. </a:t>
          </a:r>
          <a:endParaRPr lang="en-US" sz="2700">
            <a:effectLst/>
          </a:endParaRPr>
        </a:p>
      </xdr:txBody>
    </xdr:sp>
    <xdr:clientData/>
  </xdr:twoCellAnchor>
  <xdr:twoCellAnchor>
    <xdr:from>
      <xdr:col>0</xdr:col>
      <xdr:colOff>309562</xdr:colOff>
      <xdr:row>1543</xdr:row>
      <xdr:rowOff>4438</xdr:rowOff>
    </xdr:from>
    <xdr:to>
      <xdr:col>28</xdr:col>
      <xdr:colOff>504825</xdr:colOff>
      <xdr:row>1544</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9562" y="227926258"/>
          <a:ext cx="211360703" cy="307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647700</xdr:colOff>
      <xdr:row>1551</xdr:row>
      <xdr:rowOff>158749</xdr:rowOff>
    </xdr:from>
    <xdr:to>
      <xdr:col>14</xdr:col>
      <xdr:colOff>2298700</xdr:colOff>
      <xdr:row>1564</xdr:row>
      <xdr:rowOff>114300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7700" y="666172149"/>
          <a:ext cx="40513000" cy="305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Health</a:t>
          </a:r>
          <a:r>
            <a:rPr lang="en-US" sz="2700" b="1" i="0" u="none" strike="noStrike" baseline="0">
              <a:solidFill>
                <a:sysClr val="windowText" lastClr="000000"/>
              </a:solidFill>
              <a:effectLst/>
              <a:latin typeface="+mn-lt"/>
              <a:ea typeface="+mn-ea"/>
              <a:cs typeface="+mn-cs"/>
            </a:rPr>
            <a:t>  Facilities/ </a:t>
          </a:r>
          <a:r>
            <a:rPr lang="ar-IQ" sz="2700" b="1" i="0" baseline="0">
              <a:solidFill>
                <a:schemeClr val="dk1"/>
              </a:solidFill>
              <a:effectLst/>
              <a:latin typeface="+mn-lt"/>
              <a:ea typeface="+mn-ea"/>
              <a:cs typeface="+mn-cs"/>
            </a:rPr>
            <a:t>المنشأت الصحية </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H</a:t>
          </a:r>
          <a:r>
            <a:rPr lang="en-US" sz="2700" b="1" i="0" u="none" strike="noStrike" baseline="0">
              <a:solidFill>
                <a:srgbClr val="FF0000"/>
              </a:solidFill>
              <a:effectLst/>
              <a:latin typeface="+mn-lt"/>
              <a:ea typeface="+mn-ea"/>
              <a:cs typeface="+mn-cs"/>
            </a:rPr>
            <a:t>	</a:t>
          </a:r>
          <a:r>
            <a:rPr lang="en-US" sz="2700" b="0" i="0" u="none" strike="noStrike" baseline="0">
              <a:solidFill>
                <a:sysClr val="windowText" lastClr="000000"/>
              </a:solidFill>
              <a:effectLst/>
              <a:latin typeface="+mn-lt"/>
              <a:ea typeface="+mn-ea"/>
              <a:cs typeface="+mn-cs"/>
            </a:rPr>
            <a:t>Hospital/ </a:t>
          </a:r>
          <a:r>
            <a:rPr lang="ar-IQ" sz="2700" b="0" i="0" baseline="0">
              <a:solidFill>
                <a:schemeClr val="dk1"/>
              </a:solidFill>
              <a:effectLst/>
              <a:latin typeface="+mn-lt"/>
              <a:ea typeface="+mn-ea"/>
              <a:cs typeface="+mn-cs"/>
            </a:rPr>
            <a:t>المشفى </a:t>
          </a:r>
          <a:endParaRPr lang="en-US" sz="2700" b="0" i="0" u="none" strike="noStrike">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a:solidFill>
                <a:srgbClr val="FF0000"/>
              </a:solidFill>
              <a:effectLst/>
              <a:latin typeface="+mn-lt"/>
              <a:ea typeface="+mn-ea"/>
              <a:cs typeface="+mn-cs"/>
            </a:rPr>
            <a:t>FC	</a:t>
          </a:r>
          <a:r>
            <a:rPr lang="en-US" sz="2700" b="0" i="0" u="none" strike="noStrike">
              <a:solidFill>
                <a:sysClr val="windowText" lastClr="000000"/>
              </a:solidFill>
              <a:effectLst/>
              <a:latin typeface="+mn-lt"/>
              <a:ea typeface="+mn-ea"/>
              <a:cs typeface="+mn-cs"/>
            </a:rPr>
            <a:t>Fixed</a:t>
          </a:r>
          <a:r>
            <a:rPr lang="en-US" sz="2700" b="0" i="0" u="none" strike="noStrike" baseline="0">
              <a:solidFill>
                <a:sysClr val="windowText" lastClr="000000"/>
              </a:solidFill>
              <a:effectLst/>
              <a:latin typeface="+mn-lt"/>
              <a:ea typeface="+mn-ea"/>
              <a:cs typeface="+mn-cs"/>
            </a:rPr>
            <a:t>  Clinic/ </a:t>
          </a:r>
          <a:r>
            <a:rPr lang="ar-IQ" sz="2700" b="0" i="0" baseline="0">
              <a:solidFill>
                <a:schemeClr val="dk1"/>
              </a:solidFill>
              <a:effectLst/>
              <a:latin typeface="+mn-lt"/>
              <a:ea typeface="+mn-ea"/>
              <a:cs typeface="+mn-cs"/>
            </a:rPr>
            <a:t>عيادة ثابتة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MC	</a:t>
          </a:r>
          <a:r>
            <a:rPr lang="en-US" sz="2700" b="0" i="0" u="none" strike="noStrike" baseline="0">
              <a:solidFill>
                <a:sysClr val="windowText" lastClr="000000"/>
              </a:solidFill>
              <a:effectLst/>
              <a:latin typeface="+mn-lt"/>
              <a:ea typeface="+mn-ea"/>
              <a:cs typeface="+mn-cs"/>
            </a:rPr>
            <a:t>Mobile Clinic/ </a:t>
          </a:r>
          <a:r>
            <a:rPr lang="ar-IQ" sz="2700" b="0" i="0" baseline="0">
              <a:solidFill>
                <a:schemeClr val="dk1"/>
              </a:solidFill>
              <a:effectLst/>
              <a:latin typeface="+mn-lt"/>
              <a:ea typeface="+mn-ea"/>
              <a:cs typeface="+mn-cs"/>
            </a:rPr>
            <a:t>عيادة متنقلة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PHC	</a:t>
          </a:r>
          <a:r>
            <a:rPr lang="en-US" sz="2700" b="0" i="0" u="none" strike="noStrike" baseline="0">
              <a:solidFill>
                <a:sysClr val="windowText" lastClr="000000"/>
              </a:solidFill>
              <a:effectLst/>
              <a:latin typeface="+mn-lt"/>
              <a:ea typeface="+mn-ea"/>
              <a:cs typeface="+mn-cs"/>
            </a:rPr>
            <a:t>Primary Health Care/ </a:t>
          </a:r>
          <a:r>
            <a:rPr lang="ar-IQ" sz="2700" b="0" i="0" baseline="0">
              <a:solidFill>
                <a:schemeClr val="dk1"/>
              </a:solidFill>
              <a:effectLst/>
              <a:latin typeface="+mn-lt"/>
              <a:ea typeface="+mn-ea"/>
              <a:cs typeface="+mn-cs"/>
            </a:rPr>
            <a:t>مركز رعاية صحية اولية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a:solidFill>
                <a:srgbClr val="FF0000"/>
              </a:solidFill>
            </a:rPr>
            <a:t>N/A	</a:t>
          </a:r>
          <a:r>
            <a:rPr lang="en-US" sz="2700" b="0">
              <a:solidFill>
                <a:sysClr val="windowText" lastClr="000000"/>
              </a:solidFill>
            </a:rPr>
            <a:t>Not Available/ </a:t>
          </a:r>
          <a:r>
            <a:rPr lang="ar-IQ" sz="2700" b="0">
              <a:solidFill>
                <a:schemeClr val="dk1"/>
              </a:solidFill>
              <a:effectLst/>
              <a:latin typeface="+mn-lt"/>
              <a:ea typeface="+mn-ea"/>
              <a:cs typeface="+mn-cs"/>
            </a:rPr>
            <a:t>غير متوفر</a:t>
          </a:r>
          <a:endParaRPr lang="en-US" sz="27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700" b="0">
            <a:solidFill>
              <a:sysClr val="windowText" lastClr="000000"/>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rgbClr val="FF0000"/>
            </a:solidFill>
          </a:endParaRPr>
        </a:p>
      </xdr:txBody>
    </xdr:sp>
    <xdr:clientData/>
  </xdr:twoCellAnchor>
  <xdr:twoCellAnchor>
    <xdr:from>
      <xdr:col>1</xdr:col>
      <xdr:colOff>949960</xdr:colOff>
      <xdr:row>0</xdr:row>
      <xdr:rowOff>797560</xdr:rowOff>
    </xdr:from>
    <xdr:to>
      <xdr:col>4</xdr:col>
      <xdr:colOff>1168400</xdr:colOff>
      <xdr:row>0</xdr:row>
      <xdr:rowOff>2153920</xdr:rowOff>
    </xdr:to>
    <xdr:pic>
      <xdr:nvPicPr>
        <xdr:cNvPr id="5" name="Picture 8" descr="Description: cid:image002.png@01D0F51D.B3EB66B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97560"/>
          <a:ext cx="5476240" cy="1356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647701</xdr:colOff>
      <xdr:row>1537</xdr:row>
      <xdr:rowOff>222250</xdr:rowOff>
    </xdr:from>
    <xdr:to>
      <xdr:col>26</xdr:col>
      <xdr:colOff>152400</xdr:colOff>
      <xdr:row>1547</xdr:row>
      <xdr:rowOff>190500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47701" y="226269550"/>
          <a:ext cx="207736439" cy="286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0</xdr:col>
      <xdr:colOff>309562</xdr:colOff>
      <xdr:row>1543</xdr:row>
      <xdr:rowOff>4438</xdr:rowOff>
    </xdr:from>
    <xdr:to>
      <xdr:col>28</xdr:col>
      <xdr:colOff>504825</xdr:colOff>
      <xdr:row>1544</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09562" y="465263165"/>
          <a:ext cx="287238354" cy="318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647701</xdr:colOff>
      <xdr:row>1537</xdr:row>
      <xdr:rowOff>222250</xdr:rowOff>
    </xdr:from>
    <xdr:to>
      <xdr:col>26</xdr:col>
      <xdr:colOff>152400</xdr:colOff>
      <xdr:row>1547</xdr:row>
      <xdr:rowOff>190500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47701" y="463541341"/>
          <a:ext cx="283615244" cy="361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1</xdr:col>
      <xdr:colOff>279400</xdr:colOff>
      <xdr:row>1570</xdr:row>
      <xdr:rowOff>0</xdr:rowOff>
    </xdr:from>
    <xdr:to>
      <xdr:col>15</xdr:col>
      <xdr:colOff>406400</xdr:colOff>
      <xdr:row>1591</xdr:row>
      <xdr:rowOff>50800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219200" y="670179000"/>
          <a:ext cx="40513000" cy="378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HLP</a:t>
          </a:r>
          <a:r>
            <a:rPr lang="en-US" sz="2700" b="1" i="0" u="none" strike="noStrike" baseline="0">
              <a:solidFill>
                <a:sysClr val="windowText" lastClr="000000"/>
              </a:solidFill>
              <a:effectLst/>
              <a:latin typeface="+mn-lt"/>
              <a:ea typeface="+mn-ea"/>
              <a:cs typeface="+mn-cs"/>
            </a:rPr>
            <a:t>/ </a:t>
          </a:r>
          <a:r>
            <a:rPr lang="ar-SY" sz="2700" b="1" i="0" baseline="0">
              <a:solidFill>
                <a:schemeClr val="dk1"/>
              </a:solidFill>
              <a:effectLst/>
              <a:latin typeface="+mn-lt"/>
              <a:ea typeface="+mn-ea"/>
              <a:cs typeface="+mn-cs"/>
            </a:rPr>
            <a:t>وثائق الملكية</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00B050"/>
              </a:solidFill>
              <a:effectLst/>
              <a:latin typeface="+mn-lt"/>
              <a:ea typeface="+mn-ea"/>
              <a:cs typeface="+mn-cs"/>
            </a:rPr>
            <a:t>Valid</a:t>
          </a:r>
          <a:r>
            <a:rPr lang="en-US" sz="3200" b="1">
              <a:solidFill>
                <a:srgbClr val="00B050"/>
              </a:solidFill>
            </a:rPr>
            <a:t> </a:t>
          </a:r>
          <a:r>
            <a:rPr lang="ar-SY" sz="3200" b="1">
              <a:solidFill>
                <a:srgbClr val="00B050"/>
              </a:solidFill>
            </a:rPr>
            <a:t>        </a:t>
          </a:r>
          <a:r>
            <a:rPr lang="en-US" sz="3200" b="0" i="0" u="none" strike="noStrike">
              <a:solidFill>
                <a:schemeClr val="dk1"/>
              </a:solidFill>
              <a:effectLst/>
              <a:latin typeface="+mn-lt"/>
              <a:ea typeface="+mn-ea"/>
              <a:cs typeface="+mn-cs"/>
            </a:rPr>
            <a:t>Valid HLP document has been provided for both private and public lands.</a:t>
          </a:r>
          <a:r>
            <a:rPr lang="en-US" sz="3200"/>
            <a:t> </a:t>
          </a:r>
          <a:endParaRPr lang="en-US" sz="3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0000"/>
              </a:solidFill>
              <a:effectLst/>
              <a:latin typeface="+mn-lt"/>
              <a:ea typeface="+mn-ea"/>
              <a:cs typeface="+mn-cs"/>
            </a:rPr>
            <a:t>Not Valid </a:t>
          </a:r>
          <a:r>
            <a:rPr lang="ar-SY" sz="3200" b="1" i="0" u="none" strike="noStrike">
              <a:solidFill>
                <a:srgbClr val="FF0000"/>
              </a:solidFill>
              <a:effectLst/>
              <a:latin typeface="+mn-lt"/>
              <a:ea typeface="+mn-ea"/>
              <a:cs typeface="+mn-cs"/>
            </a:rPr>
            <a:t> </a:t>
          </a:r>
          <a:r>
            <a:rPr lang="en-US" sz="3200" b="0" i="0" u="none" strike="noStrike">
              <a:solidFill>
                <a:schemeClr val="dk1"/>
              </a:solidFill>
              <a:effectLst/>
              <a:latin typeface="+mn-lt"/>
              <a:ea typeface="+mn-ea"/>
              <a:cs typeface="+mn-cs"/>
            </a:rPr>
            <a:t>No HLP document has been provided for private lands. </a:t>
          </a:r>
          <a:endParaRPr lang="ar-SY" sz="32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FF00"/>
              </a:solidFill>
              <a:effectLst/>
              <a:latin typeface="+mn-lt"/>
              <a:ea typeface="+mn-ea"/>
              <a:cs typeface="+mn-cs"/>
            </a:rPr>
            <a:t>Can be validated </a:t>
          </a:r>
          <a:r>
            <a:rPr lang="en-US" sz="3200" b="0" i="0" u="none" strike="noStrike">
              <a:solidFill>
                <a:schemeClr val="dk1"/>
              </a:solidFill>
              <a:effectLst/>
              <a:latin typeface="+mn-lt"/>
              <a:ea typeface="+mn-ea"/>
              <a:cs typeface="+mn-cs"/>
            </a:rPr>
            <a:t>Unvalid HLP document has been provided or no HLP document has been provided for public lands</a:t>
          </a:r>
          <a:r>
            <a:rPr lang="en-US" sz="2800" b="0" i="0" u="none" strike="noStrike">
              <a:solidFill>
                <a:schemeClr val="dk1"/>
              </a:solidFill>
              <a:effectLst/>
              <a:latin typeface="+mn-lt"/>
              <a:ea typeface="+mn-ea"/>
              <a:cs typeface="+mn-cs"/>
            </a:rPr>
            <a:t>.</a:t>
          </a:r>
          <a:r>
            <a:rPr lang="en-US" sz="6600"/>
            <a:t> </a:t>
          </a:r>
          <a:endParaRPr lang="en-US" sz="6600" b="0" i="0" u="none" strike="noStrik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379095</xdr:colOff>
      <xdr:row>7</xdr:row>
      <xdr:rowOff>29527</xdr:rowOff>
    </xdr:from>
    <xdr:to>
      <xdr:col>10</xdr:col>
      <xdr:colOff>0</xdr:colOff>
      <xdr:row>22</xdr:row>
      <xdr:rowOff>58102</xdr:rowOff>
    </xdr:to>
    <xdr:graphicFrame macro="">
      <xdr:nvGraphicFramePr>
        <xdr:cNvPr id="2" name="Chart 1">
          <a:extLst>
            <a:ext uri="{FF2B5EF4-FFF2-40B4-BE49-F238E27FC236}">
              <a16:creationId xmlns:a16="http://schemas.microsoft.com/office/drawing/2014/main" id="{B1A52724-8ED3-92B5-B33D-88A5E38852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han%20Karagul/Desktop/Copy%20of%20C04_Protection_4Ws_2018_Compliation_template_April2018_CCC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310_CCCM%20Cluster_%20ISIMM_October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4Ws - Data entry sheet"/>
      <sheetName val="b.Contactdetails"/>
      <sheetName val="c.Instructions"/>
      <sheetName val="d.Fielddescription"/>
      <sheetName val="e.2018Activities"/>
      <sheetName val="f.Admin"/>
      <sheetName val="g.OtherDropdowns"/>
      <sheetName val="Copy of C04_Protection_4Ws_2018"/>
      <sheetName val="Dropdown"/>
      <sheetName val="Sheet1"/>
      <sheetName val="Admin3"/>
      <sheetName val="Admin2"/>
      <sheetName val="Admin1"/>
      <sheetName val="DDL"/>
      <sheetName val="Admin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IMM"/>
      <sheetName val="Sheet1"/>
      <sheetName val="Newly Added"/>
      <sheetName val="Service Monitoring"/>
      <sheetName val="Input ACCESS"/>
      <sheetName val="Inactive Sites"/>
      <sheetName val="Pivot"/>
      <sheetName val="Monthly_Tracked"/>
      <sheetName val="Unique_IDPs"/>
      <sheetName val="Assisted_IDPs"/>
      <sheetName val="Admin"/>
      <sheetName val="Dropdown"/>
    </sheetNames>
    <sheetDataSet>
      <sheetData sheetId="0"/>
      <sheetData sheetId="1"/>
      <sheetData sheetId="2"/>
      <sheetData sheetId="3"/>
      <sheetData sheetId="4"/>
      <sheetData sheetId="5"/>
      <sheetData sheetId="6"/>
      <sheetData sheetId="7"/>
      <sheetData sheetId="8"/>
      <sheetData sheetId="9"/>
      <sheetData sheetId="10">
        <row r="1">
          <cell r="A1" t="str">
            <v>admin1Pcode</v>
          </cell>
          <cell r="B1" t="str">
            <v>admin1Name_en_ar</v>
          </cell>
          <cell r="E1" t="str">
            <v>admin2Pcode</v>
          </cell>
          <cell r="F1" t="str">
            <v>admin2Name_en_ar</v>
          </cell>
          <cell r="I1" t="str">
            <v>admin3Pcode</v>
          </cell>
          <cell r="J1" t="str">
            <v>admin3Name_en_ar</v>
          </cell>
          <cell r="M1" t="str">
            <v>admin4Pcode</v>
          </cell>
          <cell r="N1" t="str">
            <v>admin4RefName_en_ar</v>
          </cell>
          <cell r="Q1" t="str">
            <v>sitePcode</v>
          </cell>
          <cell r="R1" t="str">
            <v>\</v>
          </cell>
        </row>
        <row r="2">
          <cell r="A2" t="str">
            <v>SY02</v>
          </cell>
          <cell r="B2" t="str">
            <v>Aleppo/حلب</v>
          </cell>
          <cell r="E2" t="str">
            <v>SY0100</v>
          </cell>
          <cell r="F2" t="str">
            <v>Damascus/دمشق</v>
          </cell>
          <cell r="I2" t="str">
            <v>SY010000</v>
          </cell>
          <cell r="J2" t="str">
            <v>Damascus/دمشق</v>
          </cell>
          <cell r="M2" t="str">
            <v>C1001</v>
          </cell>
          <cell r="N2" t="str">
            <v>Damascus/دمشق</v>
          </cell>
          <cell r="Q2" t="str">
            <v>CP000499</v>
          </cell>
          <cell r="R2" t="str">
            <v xml:space="preserve">Carpet factory </v>
          </cell>
        </row>
        <row r="3">
          <cell r="A3" t="str">
            <v>SY08</v>
          </cell>
          <cell r="B3" t="str">
            <v>Al-Hasakeh/الحسكة</v>
          </cell>
          <cell r="E3" t="str">
            <v>SY0203</v>
          </cell>
          <cell r="F3" t="str">
            <v>Afrin/عفرين</v>
          </cell>
          <cell r="I3" t="str">
            <v>SY020001</v>
          </cell>
          <cell r="J3" t="str">
            <v>Atareb/أتارب</v>
          </cell>
          <cell r="M3" t="str">
            <v>C1002</v>
          </cell>
          <cell r="N3" t="str">
            <v>Yarmuk (Damascus)/اليرموك - دمشق</v>
          </cell>
          <cell r="Q3" t="str">
            <v>CP000498</v>
          </cell>
          <cell r="R3" t="str">
            <v xml:space="preserve">Industrial Secondary </v>
          </cell>
        </row>
        <row r="4">
          <cell r="A4" t="str">
            <v>SY11</v>
          </cell>
          <cell r="B4" t="str">
            <v>Ar-Raqqa/الرقة</v>
          </cell>
          <cell r="E4" t="str">
            <v>SY0206</v>
          </cell>
          <cell r="F4" t="str">
            <v>Ain Al Arab/عين العرب</v>
          </cell>
          <cell r="I4" t="str">
            <v>SY020004</v>
          </cell>
          <cell r="J4" t="str">
            <v>Daret Azza/دارة عزة</v>
          </cell>
          <cell r="M4" t="str">
            <v>C1003</v>
          </cell>
          <cell r="N4" t="str">
            <v>Musallamiyeh/المسلمية</v>
          </cell>
          <cell r="Q4" t="str">
            <v>CP000458</v>
          </cell>
          <cell r="R4" t="str">
            <v>Al Hersh(Batbu)/ الحرش(باتبو)</v>
          </cell>
        </row>
        <row r="5">
          <cell r="A5" t="str">
            <v>SY13</v>
          </cell>
          <cell r="B5" t="str">
            <v>As-Sweida/السويداء</v>
          </cell>
          <cell r="E5" t="str">
            <v>SY0202</v>
          </cell>
          <cell r="F5" t="str">
            <v>Al Bab/الباب</v>
          </cell>
          <cell r="I5" t="str">
            <v>SY020006</v>
          </cell>
          <cell r="J5" t="str">
            <v>Hadher/الحاضر</v>
          </cell>
          <cell r="M5" t="str">
            <v>C1004</v>
          </cell>
          <cell r="N5" t="str">
            <v>Esan/عسان</v>
          </cell>
          <cell r="Q5" t="str">
            <v>CP000492</v>
          </cell>
          <cell r="R5" t="str">
            <v>Qortoba/ قرطبة</v>
          </cell>
        </row>
        <row r="6">
          <cell r="A6" t="str">
            <v>SY01</v>
          </cell>
          <cell r="B6" t="str">
            <v>Damascus/دمشق</v>
          </cell>
          <cell r="E6" t="str">
            <v>SY0207</v>
          </cell>
          <cell r="F6" t="str">
            <v>As-Safira/السفيرة</v>
          </cell>
          <cell r="I6" t="str">
            <v>SY020003</v>
          </cell>
          <cell r="J6" t="str">
            <v>Haritan/حريتان</v>
          </cell>
          <cell r="M6" t="str">
            <v>C1005</v>
          </cell>
          <cell r="N6" t="str">
            <v>Thabiyeh/الذهبية - مركز جبل سمعان</v>
          </cell>
          <cell r="Q6" t="str">
            <v>CP000556</v>
          </cell>
          <cell r="R6" t="str">
            <v>Tal Nawaz  / تل نواز</v>
          </cell>
        </row>
        <row r="7">
          <cell r="A7" t="str">
            <v>SY12</v>
          </cell>
          <cell r="B7" t="str">
            <v>Dar'a/درعا</v>
          </cell>
          <cell r="E7" t="str">
            <v>SY0204</v>
          </cell>
          <cell r="F7" t="str">
            <v>Azaz/اعزاز</v>
          </cell>
          <cell r="I7" t="str">
            <v>SY020000</v>
          </cell>
          <cell r="J7" t="str">
            <v>Jebel Saman/مركز جبل سمعان</v>
          </cell>
          <cell r="M7" t="str">
            <v>C1006</v>
          </cell>
          <cell r="N7" t="str">
            <v>Saqlaya/صقلايا</v>
          </cell>
          <cell r="Q7" t="str">
            <v>CP000557</v>
          </cell>
          <cell r="R7" t="str">
            <v>Sabroun (Batbo) / صابرون (باتبو)</v>
          </cell>
        </row>
        <row r="8">
          <cell r="M8" t="str">
            <v>C1007</v>
          </cell>
          <cell r="N8" t="str">
            <v>Aleppo/حلب</v>
          </cell>
          <cell r="Q8" t="str">
            <v>CP001061</v>
          </cell>
          <cell r="R8" t="str">
            <v>Al Kazeih(Batabo)  / الكازية(باتبو)</v>
          </cell>
        </row>
        <row r="9">
          <cell r="M9" t="str">
            <v>C1008</v>
          </cell>
          <cell r="N9" t="str">
            <v>Tal Shgheib/تل شغيب</v>
          </cell>
          <cell r="Q9" t="str">
            <v>CP001241</v>
          </cell>
          <cell r="R9" t="str">
            <v>Al Broj(Batbu) / البرج(باتبو)</v>
          </cell>
        </row>
        <row r="10">
          <cell r="M10" t="str">
            <v>C1009</v>
          </cell>
          <cell r="N10" t="str">
            <v>Abtin/عبطين - مركز جبل سمعان</v>
          </cell>
          <cell r="Q10" t="str">
            <v>CP001242</v>
          </cell>
          <cell r="R10" t="str">
            <v>Al Mathana(Batbu) / المطحنة(باتبو)</v>
          </cell>
        </row>
        <row r="11">
          <cell r="M11" t="str">
            <v>C1010</v>
          </cell>
          <cell r="N11" t="str">
            <v>Haddadin/حدادين</v>
          </cell>
          <cell r="Q11" t="str">
            <v>CP001243</v>
          </cell>
          <cell r="R11" t="str">
            <v>Halab Alshahbaa (Batbu) / حلب الشهباء(باتبو)</v>
          </cell>
        </row>
        <row r="12">
          <cell r="M12" t="str">
            <v>C1011</v>
          </cell>
          <cell r="N12" t="str">
            <v>Tal Sheer Simaan/تل شعير سمعان</v>
          </cell>
          <cell r="Q12" t="str">
            <v>CP001244</v>
          </cell>
          <cell r="R12" t="str">
            <v>Halab Alshahbaa 2(Batbu) / حلب الشهباء2(باتبو)</v>
          </cell>
        </row>
        <row r="13">
          <cell r="M13" t="str">
            <v>C1012</v>
          </cell>
          <cell r="N13" t="str">
            <v>Hreibel/حريبل</v>
          </cell>
          <cell r="Q13" t="str">
            <v>CP001245</v>
          </cell>
          <cell r="R13" t="str">
            <v>Sinjar(batbu)  / سنجار(باتبو)</v>
          </cell>
        </row>
        <row r="14">
          <cell r="M14" t="str">
            <v>C1013</v>
          </cell>
          <cell r="N14" t="str">
            <v>Wdeihi/الوضيحي - مركز جبل سمعان</v>
          </cell>
          <cell r="Q14" t="str">
            <v>CP001246</v>
          </cell>
          <cell r="R14" t="str">
            <v>Muhajaree Khan AlAsal / مهجري خان العسل</v>
          </cell>
        </row>
        <row r="15">
          <cell r="A15" t="str">
            <v>SY09</v>
          </cell>
          <cell r="B15" t="str">
            <v>Deir-ez-Zor/دير الزور</v>
          </cell>
          <cell r="E15" t="str">
            <v>SY0208</v>
          </cell>
          <cell r="F15" t="str">
            <v>Jarablus/جرابلس</v>
          </cell>
          <cell r="I15" t="str">
            <v>SY020002</v>
          </cell>
          <cell r="J15" t="str">
            <v>Tall Ed-daman/تل الضمان</v>
          </cell>
          <cell r="M15" t="str">
            <v>C1014</v>
          </cell>
          <cell r="N15" t="str">
            <v>Hilan/حيلان</v>
          </cell>
          <cell r="Q15" t="str">
            <v>CP000561</v>
          </cell>
          <cell r="R15" t="str">
            <v>Hab Abyad  / حب أبيض</v>
          </cell>
        </row>
        <row r="16">
          <cell r="A16" t="str">
            <v>SY05</v>
          </cell>
          <cell r="B16" t="str">
            <v>Hama/حماة</v>
          </cell>
          <cell r="E16" t="str">
            <v>SY0200</v>
          </cell>
          <cell r="F16" t="str">
            <v>Jebel Saman/جبل سمعان</v>
          </cell>
          <cell r="I16" t="str">
            <v>SY020005</v>
          </cell>
          <cell r="J16" t="str">
            <v>Zarbah/الزربة</v>
          </cell>
          <cell r="M16" t="str">
            <v>C1015</v>
          </cell>
          <cell r="N16" t="str">
            <v>Khan tuman/خان طومان - مركز جبل سمعان</v>
          </cell>
          <cell r="Q16" t="str">
            <v>CP000283</v>
          </cell>
          <cell r="R16" t="str">
            <v>Ra'a / راع</v>
          </cell>
        </row>
        <row r="17">
          <cell r="A17" t="str">
            <v>SY04</v>
          </cell>
          <cell r="B17" t="str">
            <v>Homs/حمص</v>
          </cell>
          <cell r="E17" t="str">
            <v>SY0205</v>
          </cell>
          <cell r="F17" t="str">
            <v>Menbij/منبج</v>
          </cell>
          <cell r="I17" t="str">
            <v>SY020200</v>
          </cell>
          <cell r="J17" t="str">
            <v>Al Bab/مركز الباب</v>
          </cell>
          <cell r="M17" t="str">
            <v>C1016</v>
          </cell>
          <cell r="N17" t="str">
            <v>Little Kafr/كفر صغير</v>
          </cell>
          <cell r="Q17" t="str">
            <v>CP000715</v>
          </cell>
          <cell r="R17" t="str">
            <v>Abo Alkhair / أبو الخير</v>
          </cell>
        </row>
        <row r="18">
          <cell r="A18" t="str">
            <v>SY07</v>
          </cell>
          <cell r="B18" t="str">
            <v>Idleb/إدلب</v>
          </cell>
          <cell r="E18" t="str">
            <v>SY0303</v>
          </cell>
          <cell r="F18" t="str">
            <v>Al Qutayfah/القطيفة</v>
          </cell>
          <cell r="I18" t="str">
            <v>SY020206</v>
          </cell>
          <cell r="J18" t="str">
            <v>Arima/عريمة</v>
          </cell>
          <cell r="M18" t="str">
            <v>C1017</v>
          </cell>
          <cell r="N18" t="str">
            <v>Maratet Elmosalamiyeh/معراتة المسلمية</v>
          </cell>
          <cell r="Q18" t="str">
            <v>CP000716</v>
          </cell>
          <cell r="R18" t="str">
            <v>Al makbarah  / المقبرة</v>
          </cell>
        </row>
        <row r="19">
          <cell r="A19" t="str">
            <v>SY06</v>
          </cell>
          <cell r="B19" t="str">
            <v>Lattakia/اللاذقية</v>
          </cell>
          <cell r="E19" t="str">
            <v>SY0306</v>
          </cell>
          <cell r="F19" t="str">
            <v>An Nabk/النبك</v>
          </cell>
          <cell r="I19" t="str">
            <v>SY020203</v>
          </cell>
          <cell r="J19" t="str">
            <v>Ar-Raee/الراعي</v>
          </cell>
          <cell r="M19" t="str">
            <v>C1018</v>
          </cell>
          <cell r="N19" t="str">
            <v>Qarras/قراص</v>
          </cell>
          <cell r="Q19" t="str">
            <v>CP000406</v>
          </cell>
          <cell r="R19" t="str">
            <v>Al Abiad-Kafar Karmeen / الأبيض-كفر كرمين</v>
          </cell>
        </row>
        <row r="20">
          <cell r="A20" t="str">
            <v>SY14</v>
          </cell>
          <cell r="B20" t="str">
            <v>Quneitra/القنيطرة</v>
          </cell>
          <cell r="E20" t="str">
            <v>SY0304</v>
          </cell>
          <cell r="F20" t="str">
            <v>At Tall/التل</v>
          </cell>
          <cell r="I20" t="str">
            <v>SY020202</v>
          </cell>
          <cell r="J20" t="str">
            <v>Dayr Hafir/دير حافر</v>
          </cell>
          <cell r="M20" t="str">
            <v>C1019</v>
          </cell>
          <cell r="N20" t="str">
            <v>Qanater (Big Orm)/القناطر - أورم الكبرى</v>
          </cell>
          <cell r="Q20" t="str">
            <v>CP000608</v>
          </cell>
          <cell r="R20" t="str">
            <v>Madjanah/ المدجنة</v>
          </cell>
        </row>
        <row r="21">
          <cell r="M21" t="str">
            <v>C1020</v>
          </cell>
          <cell r="N21" t="str">
            <v>Tuwama/التوامة</v>
          </cell>
          <cell r="Q21" t="str">
            <v>CP001142</v>
          </cell>
          <cell r="R21" t="str">
            <v>Al Awdah(Kafr Karmin)/العودة(كفركرمين)</v>
          </cell>
        </row>
        <row r="22">
          <cell r="A22" t="str">
            <v>SY03</v>
          </cell>
          <cell r="B22" t="str">
            <v>Rural Damascus/ريف دمشق</v>
          </cell>
          <cell r="E22" t="str">
            <v>SY0307</v>
          </cell>
          <cell r="F22" t="str">
            <v>Az-Zabdani/الزبداني</v>
          </cell>
          <cell r="I22" t="str">
            <v>SY020204</v>
          </cell>
          <cell r="J22" t="str">
            <v>Eastern Kwaires /كويرس شرقي</v>
          </cell>
          <cell r="M22" t="str">
            <v>C1021</v>
          </cell>
          <cell r="N22" t="str">
            <v>Babka/بابكة</v>
          </cell>
          <cell r="Q22" t="str">
            <v>CP000609</v>
          </cell>
          <cell r="R22" t="str">
            <v>Sharaa Albayad/ شارع البياض</v>
          </cell>
        </row>
        <row r="23">
          <cell r="A23" t="str">
            <v>SY10</v>
          </cell>
          <cell r="B23" t="str">
            <v>Tartous/طرطوس</v>
          </cell>
          <cell r="E23" t="str">
            <v>SY0309</v>
          </cell>
          <cell r="F23" t="str">
            <v>Darayya/داريا</v>
          </cell>
          <cell r="I23" t="str">
            <v>SY020205</v>
          </cell>
          <cell r="J23" t="str">
            <v>Rasm Haram El-Imam/رسم حرمل الامام</v>
          </cell>
          <cell r="M23" t="str">
            <v>C1022</v>
          </cell>
          <cell r="N23" t="str">
            <v>Atareb/الأتارب</v>
          </cell>
          <cell r="Q23" t="str">
            <v>CP000610</v>
          </cell>
          <cell r="R23" t="str">
            <v>Al-Madrasa/ المدرسة</v>
          </cell>
        </row>
        <row r="24">
          <cell r="E24" t="str">
            <v>SY0302</v>
          </cell>
          <cell r="F24" t="str">
            <v>Duma/دوما</v>
          </cell>
          <cell r="I24" t="str">
            <v>SY020201</v>
          </cell>
          <cell r="J24" t="str">
            <v>Tadaf/تادف</v>
          </cell>
          <cell r="M24" t="str">
            <v>C1023</v>
          </cell>
          <cell r="N24" t="str">
            <v>Sahara/السحارة</v>
          </cell>
          <cell r="Q24" t="str">
            <v>CP000611</v>
          </cell>
          <cell r="R24" t="str">
            <v>Kafroma(Atareb)/ كفروما(أتارب)</v>
          </cell>
        </row>
        <row r="25">
          <cell r="E25" t="str">
            <v>SY0308</v>
          </cell>
          <cell r="F25" t="str">
            <v>Qatana/قطنا</v>
          </cell>
          <cell r="I25" t="str">
            <v>SY020300</v>
          </cell>
          <cell r="J25" t="str">
            <v>Afrin/مركز عفرين</v>
          </cell>
          <cell r="M25" t="str">
            <v>C1024</v>
          </cell>
          <cell r="N25" t="str">
            <v>Oweijel/عويجل</v>
          </cell>
          <cell r="Q25" t="str">
            <v>CP000612</v>
          </cell>
          <cell r="R25" t="str">
            <v>Ihsan(Batbu)/إحسان (باتبو)</v>
          </cell>
        </row>
        <row r="26">
          <cell r="E26" t="str">
            <v>SY0301</v>
          </cell>
          <cell r="F26" t="str">
            <v>Rural Damascus/مركز ريف دمشق</v>
          </cell>
          <cell r="I26" t="str">
            <v>SY020301</v>
          </cell>
          <cell r="J26" t="str">
            <v>Bulbul/بلبل</v>
          </cell>
          <cell r="M26" t="str">
            <v>C1025</v>
          </cell>
          <cell r="N26" t="str">
            <v>Batbu/باتبو</v>
          </cell>
          <cell r="Q26" t="str">
            <v>CP000613</v>
          </cell>
          <cell r="R26" t="str">
            <v>Al Ezza / العزة</v>
          </cell>
        </row>
        <row r="27">
          <cell r="E27" t="str">
            <v>SY0305</v>
          </cell>
          <cell r="F27" t="str">
            <v>Yabroud/يبرود</v>
          </cell>
          <cell r="I27" t="str">
            <v>SY020302</v>
          </cell>
          <cell r="J27" t="str">
            <v>Jandairis/جنديرس</v>
          </cell>
          <cell r="M27" t="str">
            <v>C1026</v>
          </cell>
          <cell r="N27" t="str">
            <v>Abin Samaan/ابين سمعان</v>
          </cell>
          <cell r="Q27" t="str">
            <v>CP000614</v>
          </cell>
          <cell r="R27" t="str">
            <v>Al Mansoura / المنصورة</v>
          </cell>
        </row>
        <row r="28">
          <cell r="M28" t="str">
            <v>C1027</v>
          </cell>
          <cell r="N28" t="str">
            <v>Little Orm/أورم الصغرى - أورم الكبرى</v>
          </cell>
          <cell r="Q28" t="str">
            <v>CP001219</v>
          </cell>
          <cell r="R28" t="str">
            <v>Athar / أثار</v>
          </cell>
        </row>
        <row r="29">
          <cell r="M29" t="str">
            <v>C1028</v>
          </cell>
          <cell r="N29" t="str">
            <v>Tadil/تديل</v>
          </cell>
          <cell r="Q29" t="str">
            <v>CP001220</v>
          </cell>
          <cell r="R29" t="str">
            <v>Athar2/ اثار2</v>
          </cell>
        </row>
        <row r="30">
          <cell r="M30" t="str">
            <v>C1029</v>
          </cell>
          <cell r="N30" t="str">
            <v>Big Orm/أورم الكبرى</v>
          </cell>
          <cell r="Q30" t="str">
            <v>CP001221</v>
          </cell>
          <cell r="R30" t="str">
            <v>Al Muhtasiboun / المحتسبون</v>
          </cell>
        </row>
        <row r="31">
          <cell r="E31" t="str">
            <v>SY0406</v>
          </cell>
          <cell r="F31" t="str">
            <v>Al Makhrim/المخرم</v>
          </cell>
          <cell r="I31" t="str">
            <v>SY020306</v>
          </cell>
          <cell r="J31" t="str">
            <v>Mabtali/معبطلي</v>
          </cell>
          <cell r="M31" t="str">
            <v>C1030</v>
          </cell>
          <cell r="N31" t="str">
            <v>Abzemo/الابزمو</v>
          </cell>
          <cell r="Q31" t="str">
            <v>CP000615</v>
          </cell>
          <cell r="R31" t="str">
            <v>Al Jouma/ مخيم الجومة</v>
          </cell>
        </row>
        <row r="32">
          <cell r="E32" t="str">
            <v>SY0402</v>
          </cell>
          <cell r="F32" t="str">
            <v>Al-Qusayr/القصير</v>
          </cell>
          <cell r="I32" t="str">
            <v>SY020303</v>
          </cell>
          <cell r="J32" t="str">
            <v>Raju/راجو</v>
          </cell>
          <cell r="M32" t="str">
            <v>C1031</v>
          </cell>
          <cell r="N32" t="str">
            <v>Sheikh Ali (Big Orm)/الشيخ علي - أورم الكبرى</v>
          </cell>
          <cell r="Q32" t="str">
            <v>CP000616</v>
          </cell>
          <cell r="R32" t="str">
            <v>Bafis/ بحفيس</v>
          </cell>
        </row>
        <row r="33">
          <cell r="E33" t="str">
            <v>SY0404</v>
          </cell>
          <cell r="F33" t="str">
            <v>Ar-Rastan/الرستن</v>
          </cell>
          <cell r="I33" t="str">
            <v>SY020304</v>
          </cell>
          <cell r="J33" t="str">
            <v>Sharan/شران</v>
          </cell>
          <cell r="M33" t="str">
            <v>C1032</v>
          </cell>
          <cell r="N33" t="str">
            <v>Jeineh/الجينة</v>
          </cell>
          <cell r="Q33" t="str">
            <v>CP000617</v>
          </cell>
          <cell r="R33" t="str">
            <v>Tajamuaa Al Sadiaa/تجمع السعدية</v>
          </cell>
        </row>
        <row r="34">
          <cell r="E34" t="str">
            <v>SY0401</v>
          </cell>
          <cell r="F34" t="str">
            <v>Homs/مركز حمص</v>
          </cell>
          <cell r="I34" t="str">
            <v>SY020305</v>
          </cell>
          <cell r="J34" t="str">
            <v>Sheikh El-Hadid/شيخ الحديد</v>
          </cell>
          <cell r="M34" t="str">
            <v>C1033</v>
          </cell>
          <cell r="N34" t="str">
            <v>Kafr Amma/كفر عمة</v>
          </cell>
          <cell r="Q34" t="str">
            <v>CP000618</v>
          </cell>
          <cell r="R34" t="str">
            <v>Al Anwar/ مخيم الانوار</v>
          </cell>
        </row>
        <row r="35">
          <cell r="E35" t="str">
            <v>SY0405</v>
          </cell>
          <cell r="F35" t="str">
            <v>Tadmor/تدمر</v>
          </cell>
          <cell r="I35" t="str">
            <v>SY020401</v>
          </cell>
          <cell r="J35" t="str">
            <v>Aghtrin/اخترين</v>
          </cell>
          <cell r="M35" t="str">
            <v>C1034</v>
          </cell>
          <cell r="N35" t="str">
            <v>Kafr Naha/كفر ناها</v>
          </cell>
          <cell r="Q35" t="str">
            <v>CP000619</v>
          </cell>
          <cell r="R35" t="str">
            <v>Rama/مخيم راما</v>
          </cell>
        </row>
        <row r="36">
          <cell r="E36" t="str">
            <v>SY0403</v>
          </cell>
          <cell r="F36" t="str">
            <v>Tall Kalakh/تلكلخ</v>
          </cell>
          <cell r="I36" t="str">
            <v>SY020400</v>
          </cell>
          <cell r="J36" t="str">
            <v>Azaz/مركز اعزاز</v>
          </cell>
          <cell r="M36" t="str">
            <v>C1035</v>
          </cell>
          <cell r="N36" t="str">
            <v>Kafr Karmin/كفر كرمين</v>
          </cell>
          <cell r="Q36" t="str">
            <v>CP000620</v>
          </cell>
          <cell r="R36" t="str">
            <v>Al Fajar/ الفجر</v>
          </cell>
        </row>
        <row r="37">
          <cell r="E37" t="str">
            <v>SY0503</v>
          </cell>
          <cell r="F37" t="str">
            <v>As-Salamiyeh/السلمية</v>
          </cell>
          <cell r="I37" t="str">
            <v>SY020403</v>
          </cell>
          <cell r="J37" t="str">
            <v>Mare/مارع</v>
          </cell>
          <cell r="M37" t="str">
            <v>C1036</v>
          </cell>
          <cell r="N37" t="str">
            <v>Kafr Naseh Elatareb/كفر ناصح الاتارب</v>
          </cell>
          <cell r="Q37" t="str">
            <v>CP000621</v>
          </cell>
          <cell r="R37" t="str">
            <v>Al Wafdeen/الوافدين</v>
          </cell>
        </row>
        <row r="38">
          <cell r="E38" t="str">
            <v>SY0502</v>
          </cell>
          <cell r="F38" t="str">
            <v>As-Suqaylabiyah/السقيلبية</v>
          </cell>
          <cell r="I38" t="str">
            <v>SY020404</v>
          </cell>
          <cell r="J38" t="str">
            <v>Nabul/نبل</v>
          </cell>
          <cell r="M38" t="str">
            <v>C1037</v>
          </cell>
          <cell r="N38" t="str">
            <v>Kafr Taal/كفر تعال</v>
          </cell>
          <cell r="Q38" t="str">
            <v>CP000622</v>
          </cell>
          <cell r="R38" t="str">
            <v>Al Asdeqaa/الأصدقاء</v>
          </cell>
        </row>
        <row r="39">
          <cell r="E39" t="str">
            <v>SY0501</v>
          </cell>
          <cell r="F39" t="str">
            <v>Hama/مركز حماة</v>
          </cell>
          <cell r="I39" t="str">
            <v>SY020405</v>
          </cell>
          <cell r="J39" t="str">
            <v>Suran - Aleppo/صوران</v>
          </cell>
          <cell r="M39" t="str">
            <v>C1038</v>
          </cell>
          <cell r="N39" t="str">
            <v>Maaret Atarib/معارة اتارب</v>
          </cell>
          <cell r="Q39" t="str">
            <v>CP000623</v>
          </cell>
          <cell r="R39" t="str">
            <v>Ard Alwati/ارض الوطى</v>
          </cell>
        </row>
        <row r="40">
          <cell r="E40" t="str">
            <v>SY0504</v>
          </cell>
          <cell r="F40" t="str">
            <v>Masyaf/مصياف</v>
          </cell>
          <cell r="I40" t="str">
            <v>SY020402</v>
          </cell>
          <cell r="J40" t="str">
            <v>Tall Refaat/تل رفعت</v>
          </cell>
          <cell r="M40" t="str">
            <v>C1039</v>
          </cell>
          <cell r="N40" t="str">
            <v>Kafr Aleppo/كفر حلب</v>
          </cell>
          <cell r="Q40" t="str">
            <v>CP000624</v>
          </cell>
          <cell r="R40" t="str">
            <v>Al Madajin/المداجن</v>
          </cell>
        </row>
        <row r="41">
          <cell r="E41" t="str">
            <v>SY0505</v>
          </cell>
          <cell r="F41" t="str">
            <v>Muhradah/محردة</v>
          </cell>
          <cell r="I41" t="str">
            <v>SY020501</v>
          </cell>
          <cell r="J41" t="str">
            <v>Abu Qalqal/أبو قلقل</v>
          </cell>
          <cell r="M41" t="str">
            <v>C1040</v>
          </cell>
          <cell r="N41" t="str">
            <v>Western Kafr Jum/كفر جوم غربية</v>
          </cell>
          <cell r="Q41" t="str">
            <v>CP000741</v>
          </cell>
          <cell r="R41" t="str">
            <v>Kafr Amma / كفر عمه</v>
          </cell>
        </row>
        <row r="42">
          <cell r="E42" t="str">
            <v>SY0603</v>
          </cell>
          <cell r="F42" t="str">
            <v>Al-Haffa/الحفة</v>
          </cell>
          <cell r="I42" t="str">
            <v>SY020502</v>
          </cell>
          <cell r="J42" t="str">
            <v>Al-Khafsa/الخفسة</v>
          </cell>
          <cell r="M42" t="str">
            <v>C1041</v>
          </cell>
          <cell r="N42" t="str">
            <v>Kafr Noran/كفر نوران</v>
          </cell>
          <cell r="Q42" t="str">
            <v>CP000625</v>
          </cell>
          <cell r="R42" t="str">
            <v>Al Gherbal/ الغربال</v>
          </cell>
        </row>
        <row r="43">
          <cell r="E43" t="str">
            <v>SY0604</v>
          </cell>
          <cell r="F43" t="str">
            <v>Al-Qardaha/القرداحة</v>
          </cell>
          <cell r="I43" t="str">
            <v>SY020503</v>
          </cell>
          <cell r="J43" t="str">
            <v>Maskana/مسكنة</v>
          </cell>
          <cell r="M43" t="str">
            <v>C1042</v>
          </cell>
          <cell r="N43" t="str">
            <v>Rasm Eljahsh/رسم الجحش</v>
          </cell>
          <cell r="Q43" t="str">
            <v>CP000626</v>
          </cell>
          <cell r="R43" t="str">
            <v>Al Aswad/ الأسود</v>
          </cell>
        </row>
        <row r="44">
          <cell r="E44" t="str">
            <v>SY0602</v>
          </cell>
          <cell r="F44" t="str">
            <v>Jablah/جبلة</v>
          </cell>
          <cell r="I44" t="str">
            <v>SY020500</v>
          </cell>
          <cell r="J44" t="str">
            <v>Menbij/مركز منبج</v>
          </cell>
          <cell r="M44" t="str">
            <v>C1043</v>
          </cell>
          <cell r="N44" t="str">
            <v>Aabad (Tall Ed-daman)/اعبد - تل الضمان</v>
          </cell>
          <cell r="Q44" t="str">
            <v>CP000704</v>
          </cell>
          <cell r="R44" t="str">
            <v>Al Saqiah  / الساقية</v>
          </cell>
        </row>
        <row r="45">
          <cell r="E45" t="str">
            <v>SY0600</v>
          </cell>
          <cell r="F45" t="str">
            <v>Lattakia/مركز اللاذقية</v>
          </cell>
          <cell r="I45" t="str">
            <v>SY020600</v>
          </cell>
          <cell r="J45" t="str">
            <v>Ain al Arab/مركز عين العرب</v>
          </cell>
          <cell r="M45" t="str">
            <v>C1044</v>
          </cell>
          <cell r="N45" t="str">
            <v>Batranah/بطرانة</v>
          </cell>
          <cell r="Q45" t="str">
            <v>CP000627</v>
          </cell>
          <cell r="R45" t="str">
            <v>Arada / عرادة</v>
          </cell>
        </row>
        <row r="46">
          <cell r="E46" t="str">
            <v>SY0702</v>
          </cell>
          <cell r="F46" t="str">
            <v>Al Mara/معرة النعمان</v>
          </cell>
          <cell r="I46" t="str">
            <v>SY020601</v>
          </cell>
          <cell r="J46" t="str">
            <v>Lower Shyookh/شيوخ تحتاني</v>
          </cell>
          <cell r="M46" t="str">
            <v>C1045</v>
          </cell>
          <cell r="N46" t="str">
            <v>Eliyeh (Tall Ed-daman)/علية - تل الضمان</v>
          </cell>
          <cell r="Q46" t="str">
            <v>CP000628</v>
          </cell>
          <cell r="R46" t="str">
            <v>Al Borah/ البورة</v>
          </cell>
        </row>
        <row r="47">
          <cell r="E47" t="str">
            <v>SY0705</v>
          </cell>
          <cell r="F47" t="str">
            <v>Ariha/أريحا</v>
          </cell>
          <cell r="I47" t="str">
            <v>SY020602</v>
          </cell>
          <cell r="J47" t="str">
            <v>Sarin/صرين</v>
          </cell>
          <cell r="M47" t="str">
            <v>C1046</v>
          </cell>
          <cell r="N47" t="str">
            <v>Tabara Elksheir/تبارة الخشير</v>
          </cell>
          <cell r="Q47" t="str">
            <v>CP000629</v>
          </cell>
          <cell r="R47" t="str">
            <v>Al mowasalat/ المواصلات</v>
          </cell>
        </row>
        <row r="48">
          <cell r="E48" t="str">
            <v>SY0703</v>
          </cell>
          <cell r="F48" t="str">
            <v>Harim/حارم</v>
          </cell>
          <cell r="I48" t="str">
            <v>SY020700</v>
          </cell>
          <cell r="J48" t="str">
            <v>As-Safira/مركز السفيرة</v>
          </cell>
          <cell r="M48" t="str">
            <v>C1047</v>
          </cell>
          <cell r="N48" t="str">
            <v>Jeb Elkhafi Simaan/جب الخفي سمعان</v>
          </cell>
          <cell r="Q48" t="str">
            <v>CP000449</v>
          </cell>
          <cell r="R48" t="str">
            <v>Al Bab Transit-Reception Centre / مركز استقبال الباب</v>
          </cell>
        </row>
        <row r="49">
          <cell r="E49" t="str">
            <v>SY0700</v>
          </cell>
          <cell r="F49" t="str">
            <v>Idleb/مركز إدلب</v>
          </cell>
          <cell r="I49" t="str">
            <v>SY020702</v>
          </cell>
          <cell r="J49" t="str">
            <v>Banan/بنان</v>
          </cell>
          <cell r="M49" t="str">
            <v>C1048</v>
          </cell>
          <cell r="N49" t="str">
            <v>Abu Rweil/أبو رويل</v>
          </cell>
          <cell r="Q49" t="str">
            <v>CP000600</v>
          </cell>
          <cell r="R49" t="str">
            <v>Tarheen / ترحين</v>
          </cell>
        </row>
        <row r="50">
          <cell r="M50" t="str">
            <v>C1049</v>
          </cell>
          <cell r="N50" t="str">
            <v>Jeb Eleis/جب عليص</v>
          </cell>
          <cell r="Q50" t="str">
            <v>CP001180</v>
          </cell>
          <cell r="R50" t="str">
            <v>Qabasin / قباسين</v>
          </cell>
        </row>
        <row r="51">
          <cell r="M51" t="str">
            <v>C1050</v>
          </cell>
          <cell r="N51" t="str">
            <v>Tal Masih/تل ماسح</v>
          </cell>
          <cell r="Q51" t="str">
            <v>CP001181</v>
          </cell>
          <cell r="R51" t="str">
            <v>Birshaya / برشاية</v>
          </cell>
        </row>
        <row r="52">
          <cell r="M52" t="str">
            <v>C1051</v>
          </cell>
          <cell r="N52" t="str">
            <v>Establat (Tall Ed-daman)/اصطبلات</v>
          </cell>
          <cell r="Q52" t="str">
            <v>CP001182</v>
          </cell>
          <cell r="R52" t="str">
            <v>Al Wadi Alkhdar / الوادي الأخضر</v>
          </cell>
        </row>
        <row r="53">
          <cell r="M53" t="str">
            <v>C1052</v>
          </cell>
          <cell r="N53" t="str">
            <v>Sayah - Sayah Thahriyeh/الصياح_صياح ظاهرية</v>
          </cell>
          <cell r="Q53" t="str">
            <v>CP001183</v>
          </cell>
          <cell r="R53" t="str">
            <v>Mazraat Shwyhnah / مزرعة شويحنة</v>
          </cell>
        </row>
        <row r="54">
          <cell r="M54" t="str">
            <v>C1053</v>
          </cell>
          <cell r="N54" t="str">
            <v>Um Elamad Qabli/أم العمد قبلي</v>
          </cell>
          <cell r="Q54" t="str">
            <v>CP001184</v>
          </cell>
          <cell r="R54" t="str">
            <v>Batajek / بتاجك</v>
          </cell>
        </row>
        <row r="55">
          <cell r="M55" t="str">
            <v>C1054</v>
          </cell>
          <cell r="N55" t="str">
            <v>Numaniyeh/النعمانية</v>
          </cell>
          <cell r="Q55" t="str">
            <v>CP001185</v>
          </cell>
          <cell r="R55" t="str">
            <v>Arab Boran/ عرب بوران</v>
          </cell>
        </row>
        <row r="56">
          <cell r="M56" t="str">
            <v>C1055</v>
          </cell>
          <cell r="N56" t="str">
            <v>Um Tmakh Samaan/أم طماخ سمعان</v>
          </cell>
          <cell r="Q56" t="str">
            <v>CP001186</v>
          </cell>
          <cell r="R56" t="str">
            <v>Shbiran/ شبيران</v>
          </cell>
        </row>
        <row r="57">
          <cell r="M57" t="str">
            <v>C1056</v>
          </cell>
          <cell r="N57" t="str">
            <v>Um Elhoteh/أم الهوته</v>
          </cell>
          <cell r="Q57" t="str">
            <v>CP000879</v>
          </cell>
          <cell r="R57" t="str">
            <v>Bazagha  /بزاعة</v>
          </cell>
        </row>
        <row r="58">
          <cell r="M58" t="str">
            <v>C1057</v>
          </cell>
          <cell r="N58" t="str">
            <v>Arjel/ارجل</v>
          </cell>
          <cell r="Q58" t="str">
            <v>CP001065</v>
          </cell>
          <cell r="R58" t="str">
            <v>Maemal Halawa  / معمل حلاوة</v>
          </cell>
        </row>
        <row r="59">
          <cell r="M59" t="str">
            <v>C1058</v>
          </cell>
          <cell r="N59" t="str">
            <v>Tall Ed-Daman/تل الضمان</v>
          </cell>
          <cell r="Q59" t="str">
            <v>CP000882</v>
          </cell>
          <cell r="R59" t="str">
            <v>Al Bourj (Lam Alshamel) / البرج(لم الشمل)</v>
          </cell>
        </row>
        <row r="60">
          <cell r="M60" t="str">
            <v>C1059</v>
          </cell>
          <cell r="N60" t="str">
            <v>Hmeidi/الحميدي</v>
          </cell>
          <cell r="Q60" t="str">
            <v>CP001032</v>
          </cell>
          <cell r="R60" t="str">
            <v>Al Rajeh/ الراجح</v>
          </cell>
        </row>
        <row r="61">
          <cell r="M61" t="str">
            <v>C1060</v>
          </cell>
          <cell r="N61" t="str">
            <v>Tal Hattabat Semaan/تل حطابات سمعان</v>
          </cell>
          <cell r="Q61" t="str">
            <v>CP001033</v>
          </cell>
          <cell r="R61" t="str">
            <v>Al Bazar / البازار</v>
          </cell>
        </row>
        <row r="62">
          <cell r="M62" t="str">
            <v>C1061</v>
          </cell>
          <cell r="N62" t="str">
            <v>Deir Saliba/دير صليبة</v>
          </cell>
          <cell r="Q62" t="str">
            <v>CP001034</v>
          </cell>
          <cell r="R62" t="str">
            <v>Susian / سوسيان</v>
          </cell>
        </row>
        <row r="63">
          <cell r="M63" t="str">
            <v>C1062</v>
          </cell>
          <cell r="N63" t="str">
            <v>Tal Hawasid - Hanuteh/تل حواصيد_حانوتة</v>
          </cell>
          <cell r="Q63" t="str">
            <v>CP001035</v>
          </cell>
          <cell r="R63" t="str">
            <v>Al Tareek Al Azrak / الطريق الأزرق</v>
          </cell>
        </row>
        <row r="64">
          <cell r="M64" t="str">
            <v>C1063</v>
          </cell>
          <cell r="N64" t="str">
            <v>Burda (Tall Ed-daman)/بردة</v>
          </cell>
          <cell r="Q64" t="str">
            <v>CP001085</v>
          </cell>
          <cell r="R64" t="str">
            <v>Hadath / حدث</v>
          </cell>
        </row>
        <row r="65">
          <cell r="M65" t="str">
            <v>C1064</v>
          </cell>
          <cell r="N65" t="str">
            <v>Um Jrein (Tall Ed-daman)/أم جرين - تل الضمان</v>
          </cell>
          <cell r="Q65" t="str">
            <v>CP001195</v>
          </cell>
          <cell r="R65" t="str">
            <v>Qubbet Elsheikh / قبة الشيخ</v>
          </cell>
        </row>
        <row r="66">
          <cell r="M66" t="str">
            <v>C1065</v>
          </cell>
          <cell r="N66" t="str">
            <v>Um Elkaramel/أم الكراميل</v>
          </cell>
          <cell r="Q66" t="str">
            <v>CP001203</v>
          </cell>
          <cell r="R66" t="str">
            <v>Shadoud / شدود</v>
          </cell>
        </row>
        <row r="67">
          <cell r="M67" t="str">
            <v>C1066</v>
          </cell>
          <cell r="N67" t="str">
            <v>Tal Ahmar (Tall Ed-daman)/تل احمر - تل الضمان</v>
          </cell>
          <cell r="Q67" t="str">
            <v>CP001204</v>
          </cell>
          <cell r="R67" t="str">
            <v>Al Shaikh Alwan / الشيخ علوان</v>
          </cell>
        </row>
        <row r="68">
          <cell r="M68" t="str">
            <v>C1067</v>
          </cell>
          <cell r="N68" t="str">
            <v>Big Oweinat/عوينات كبيرة</v>
          </cell>
          <cell r="Q68" t="str">
            <v>CP001213</v>
          </cell>
          <cell r="R68" t="str">
            <v>Su Sinbat / سو سنباط</v>
          </cell>
        </row>
        <row r="69">
          <cell r="E69" t="str">
            <v>SY0704</v>
          </cell>
          <cell r="F69" t="str">
            <v>Jisr-Ash-Shugur/جسر الشغور</v>
          </cell>
          <cell r="I69" t="str">
            <v>SY020703</v>
          </cell>
          <cell r="J69" t="str">
            <v>Hajeb/الحاجب</v>
          </cell>
          <cell r="M69" t="str">
            <v>C1068</v>
          </cell>
          <cell r="N69" t="str">
            <v>Rajm Omeirat/رجم عميرات</v>
          </cell>
          <cell r="Q69" t="str">
            <v>CP000457</v>
          </cell>
          <cell r="R69" t="str">
            <v>Duyuf Al Sharqia / ضيوف الشرقية</v>
          </cell>
        </row>
        <row r="70">
          <cell r="E70" t="str">
            <v>SY0800</v>
          </cell>
          <cell r="F70" t="str">
            <v>Al-Hasakeh/مركز الحسكة</v>
          </cell>
          <cell r="I70" t="str">
            <v>SY020701</v>
          </cell>
          <cell r="J70" t="str">
            <v>Khanaser/خناصر</v>
          </cell>
          <cell r="M70" t="str">
            <v>C1069</v>
          </cell>
          <cell r="N70" t="str">
            <v>Um Tinet Simaan/أم تينة سمعان</v>
          </cell>
          <cell r="Q70" t="str">
            <v>CP000002</v>
          </cell>
          <cell r="R70" t="str">
            <v>Roubar/ روبار</v>
          </cell>
        </row>
        <row r="71">
          <cell r="E71" t="str">
            <v>SY0803</v>
          </cell>
          <cell r="F71" t="str">
            <v>Al-Malikeyyeh/المالكية</v>
          </cell>
          <cell r="I71" t="str">
            <v>SY020801</v>
          </cell>
          <cell r="J71" t="str">
            <v>Ghandorah/غندورة</v>
          </cell>
          <cell r="M71" t="str">
            <v>C1070</v>
          </cell>
          <cell r="N71" t="str">
            <v>Tal Sabha/تل صبحة</v>
          </cell>
          <cell r="Q71" t="str">
            <v>CP000630</v>
          </cell>
          <cell r="R71" t="str">
            <v>Jandairis/جنديرس</v>
          </cell>
        </row>
        <row r="72">
          <cell r="E72" t="str">
            <v>SY0802</v>
          </cell>
          <cell r="F72" t="str">
            <v>Quamishli/القامشلي</v>
          </cell>
          <cell r="I72" t="str">
            <v>SY020800</v>
          </cell>
          <cell r="J72" t="str">
            <v>Jarablus/مركز جرابلس</v>
          </cell>
          <cell r="M72" t="str">
            <v>C1071</v>
          </cell>
          <cell r="N72" t="str">
            <v>Tal Aqareb/تل عقارب</v>
          </cell>
          <cell r="Q72" t="str">
            <v>CP000631</v>
          </cell>
          <cell r="R72" t="str">
            <v>Kafr Safra/كفر صفرة</v>
          </cell>
        </row>
        <row r="73">
          <cell r="E73" t="str">
            <v>SY0804</v>
          </cell>
          <cell r="F73" t="str">
            <v>Ras Al Ain/رأس العين</v>
          </cell>
          <cell r="I73" t="str">
            <v>SY030106</v>
          </cell>
          <cell r="J73" t="str">
            <v>Arbin/عربين</v>
          </cell>
          <cell r="M73" t="str">
            <v>C1072</v>
          </cell>
          <cell r="N73" t="str">
            <v>Batha/بطحة</v>
          </cell>
          <cell r="Q73" t="str">
            <v>CP000632</v>
          </cell>
          <cell r="R73" t="str">
            <v>Nisriyeh /النسرية</v>
          </cell>
        </row>
        <row r="74">
          <cell r="E74" t="str">
            <v>SY0902</v>
          </cell>
          <cell r="F74" t="str">
            <v>Abu Kamal/البوكمال</v>
          </cell>
          <cell r="I74" t="str">
            <v>SY030102</v>
          </cell>
          <cell r="J74" t="str">
            <v>Babella/ببيلا</v>
          </cell>
          <cell r="M74" t="str">
            <v>C1073</v>
          </cell>
          <cell r="N74" t="str">
            <v>Oleis/عليص</v>
          </cell>
          <cell r="Q74" t="str">
            <v>CP000633</v>
          </cell>
          <cell r="R74" t="str">
            <v>Jalma (Jandairis)/جلمة</v>
          </cell>
        </row>
        <row r="75">
          <cell r="E75" t="str">
            <v>SY0903</v>
          </cell>
          <cell r="F75" t="str">
            <v>Al Mayadin/الميادين</v>
          </cell>
          <cell r="I75" t="str">
            <v>SY030103</v>
          </cell>
          <cell r="J75" t="str">
            <v>Jaramana/جرمانا</v>
          </cell>
          <cell r="M75" t="str">
            <v>C1074</v>
          </cell>
          <cell r="N75" t="str">
            <v>Andan Elsheikh/عندان الشيخ</v>
          </cell>
          <cell r="Q75" t="str">
            <v>CP000634</v>
          </cell>
          <cell r="R75" t="str">
            <v>Haj Eskandar/حاج اسكندر</v>
          </cell>
        </row>
        <row r="76">
          <cell r="E76" t="str">
            <v>SY0901</v>
          </cell>
          <cell r="F76" t="str">
            <v>Deir-ez-Zor/مركز دير الزور</v>
          </cell>
          <cell r="I76" t="str">
            <v>SY030105</v>
          </cell>
          <cell r="J76" t="str">
            <v>Kafr Batna/كفر بطنا</v>
          </cell>
          <cell r="M76" t="str">
            <v>C1075</v>
          </cell>
          <cell r="N76" t="str">
            <v>Hayyaniyeh/الحيانية</v>
          </cell>
          <cell r="Q76" t="str">
            <v>CP000635</v>
          </cell>
          <cell r="R76" t="str">
            <v>Kordan/كوردان</v>
          </cell>
        </row>
        <row r="77">
          <cell r="E77" t="str">
            <v>SY1002</v>
          </cell>
          <cell r="F77" t="str">
            <v>Banyas/بانياس</v>
          </cell>
          <cell r="I77" t="str">
            <v>SY030101</v>
          </cell>
          <cell r="J77" t="str">
            <v>Kisweh/الكسوة</v>
          </cell>
          <cell r="M77" t="str">
            <v>C1076</v>
          </cell>
          <cell r="N77" t="str">
            <v>Ballas/بلاس</v>
          </cell>
          <cell r="Q77" t="str">
            <v>CP000636</v>
          </cell>
          <cell r="R77" t="str">
            <v>Koran Jandris/كوران جنديرس</v>
          </cell>
        </row>
        <row r="78">
          <cell r="E78" t="str">
            <v>SY1004</v>
          </cell>
          <cell r="F78" t="str">
            <v>Dreikish/دريكيش</v>
          </cell>
          <cell r="I78" t="str">
            <v>SY030104</v>
          </cell>
          <cell r="J78" t="str">
            <v>Maliha/المليحة</v>
          </cell>
          <cell r="M78" t="str">
            <v>C1077</v>
          </cell>
          <cell r="N78" t="str">
            <v>Shweihet Ellahib/شويحة اللهيب</v>
          </cell>
          <cell r="Q78" t="str">
            <v>CP000637</v>
          </cell>
          <cell r="R78" t="str">
            <v>Deir Ballut / دير بلوط</v>
          </cell>
        </row>
        <row r="79">
          <cell r="E79" t="str">
            <v>SY1006</v>
          </cell>
          <cell r="F79" t="str">
            <v>Qadmous/القدموس</v>
          </cell>
          <cell r="I79" t="str">
            <v>SY030107</v>
          </cell>
          <cell r="J79" t="str">
            <v>Qudsiya/قدسيا</v>
          </cell>
          <cell r="M79" t="str">
            <v>C1078</v>
          </cell>
          <cell r="N79" t="str">
            <v>Tarfawi (Tall Ed-daman)/طرفاوي - تل الضمان</v>
          </cell>
          <cell r="Q79" t="str">
            <v>CP000638</v>
          </cell>
          <cell r="R79" t="str">
            <v>Sheikh Abel Rahman/شيخ عبد الرحمن</v>
          </cell>
        </row>
        <row r="80">
          <cell r="E80" t="str">
            <v>SY1003</v>
          </cell>
          <cell r="F80" t="str">
            <v>Safita/صافيتا</v>
          </cell>
          <cell r="I80" t="str">
            <v>SY030203</v>
          </cell>
          <cell r="J80" t="str">
            <v>Dhameer/الضمير</v>
          </cell>
          <cell r="M80" t="str">
            <v>C1079</v>
          </cell>
          <cell r="N80" t="str">
            <v>Saeebiyeh/صعيبية</v>
          </cell>
          <cell r="Q80" t="str">
            <v>CP000639</v>
          </cell>
          <cell r="R80" t="str">
            <v>Ma'btali / المعبطلي</v>
          </cell>
        </row>
        <row r="81">
          <cell r="E81" t="str">
            <v>SY1005</v>
          </cell>
          <cell r="F81" t="str">
            <v>Sheikh Badr/الشيخ بدر</v>
          </cell>
          <cell r="I81" t="str">
            <v>SY030200</v>
          </cell>
          <cell r="J81" t="str">
            <v>Duma/مركز دوما</v>
          </cell>
          <cell r="M81" t="str">
            <v>C1080</v>
          </cell>
          <cell r="N81" t="str">
            <v>Mansura (Tall Ed-daman)/المنصورة - تل الضمان</v>
          </cell>
          <cell r="Q81" t="str">
            <v>CP000640</v>
          </cell>
          <cell r="R81" t="str">
            <v>Amiriya - Meirkan/الأميرية_ميركان</v>
          </cell>
        </row>
        <row r="82">
          <cell r="E82" t="str">
            <v>SY1000</v>
          </cell>
          <cell r="F82" t="str">
            <v>Tartous/مركز طرطوس</v>
          </cell>
          <cell r="I82" t="str">
            <v>SY030205</v>
          </cell>
          <cell r="J82" t="str">
            <v>Ghizlaniyyeh/الغزلانية</v>
          </cell>
          <cell r="M82" t="str">
            <v>C1081</v>
          </cell>
          <cell r="N82" t="str">
            <v>Big Bayaa/بياعة كبيرة</v>
          </cell>
          <cell r="Q82" t="str">
            <v>CP000641</v>
          </cell>
          <cell r="R82" t="str">
            <v>Arab-Shekho/عرب شيخو</v>
          </cell>
        </row>
        <row r="83">
          <cell r="E83" t="str">
            <v>SY1101</v>
          </cell>
          <cell r="F83" t="str">
            <v>Ar-Raqqa/مركز الرقة</v>
          </cell>
          <cell r="I83" t="str">
            <v>SY030206</v>
          </cell>
          <cell r="J83" t="str">
            <v>Haran Alawameed/حران العواميد</v>
          </cell>
          <cell r="M83" t="str">
            <v>C1082</v>
          </cell>
          <cell r="N83" t="str">
            <v>Big Bweideh/بويضة كبيرة</v>
          </cell>
          <cell r="Q83" t="str">
            <v>CP000642</v>
          </cell>
          <cell r="R83" t="str">
            <v>Abraz / أبراز</v>
          </cell>
        </row>
        <row r="84">
          <cell r="E84" t="str">
            <v>SY1103</v>
          </cell>
          <cell r="F84" t="str">
            <v>Ath-Thawrah/الثورة</v>
          </cell>
          <cell r="I84" t="str">
            <v>SY030201</v>
          </cell>
          <cell r="J84" t="str">
            <v>Harasta/حرستا</v>
          </cell>
          <cell r="M84" t="str">
            <v>C1083</v>
          </cell>
          <cell r="N84" t="str">
            <v>Rasm Elsafa/رسم الصفا</v>
          </cell>
          <cell r="Q84" t="str">
            <v>CP000643</v>
          </cell>
          <cell r="R84" t="str">
            <v>Lower Dhak - Kolyan/الضحاك التحتاني_كوليان</v>
          </cell>
        </row>
        <row r="85">
          <cell r="E85" t="str">
            <v>SY1102</v>
          </cell>
          <cell r="F85" t="str">
            <v>Tell Abiad/تل أبيض</v>
          </cell>
          <cell r="I85" t="str">
            <v>SY030204</v>
          </cell>
          <cell r="J85" t="str">
            <v>Nashabiyeh/النشابية</v>
          </cell>
          <cell r="M85" t="str">
            <v>C1084</v>
          </cell>
          <cell r="N85" t="str">
            <v>Um Qrun - Um Jaran/أم قرون_أم جرن</v>
          </cell>
          <cell r="Q85" t="str">
            <v>CP000644</v>
          </cell>
          <cell r="R85" t="str">
            <v>Omar - Omar Oshaghi/عمر_عمر أوشاغي</v>
          </cell>
        </row>
        <row r="86">
          <cell r="E86" t="str">
            <v>SY1202</v>
          </cell>
          <cell r="F86" t="str">
            <v>As-Sanamayn/الصنمين</v>
          </cell>
          <cell r="I86" t="str">
            <v>SY030202</v>
          </cell>
          <cell r="J86" t="str">
            <v>Sabe Byar/السبع بيار</v>
          </cell>
          <cell r="M86" t="str">
            <v>C1085</v>
          </cell>
          <cell r="N86" t="str">
            <v>Sfira/صفيرة</v>
          </cell>
          <cell r="Q86" t="str">
            <v>CP000645</v>
          </cell>
          <cell r="R86" t="str">
            <v>Haj Khalil/حاج خليل</v>
          </cell>
        </row>
        <row r="87">
          <cell r="E87" t="str">
            <v>SY1200</v>
          </cell>
          <cell r="F87" t="str">
            <v>Dara/درعا</v>
          </cell>
          <cell r="I87" t="str">
            <v>SY030300</v>
          </cell>
          <cell r="J87" t="str">
            <v>Al Qutayfah/مركز القطيفة</v>
          </cell>
          <cell r="M87" t="str">
            <v>C1086</v>
          </cell>
          <cell r="N87" t="str">
            <v>Anu Mreir/أبو مرير</v>
          </cell>
          <cell r="Q87" t="str">
            <v>CP000646</v>
          </cell>
          <cell r="R87" t="str">
            <v>Barband/بربند</v>
          </cell>
        </row>
        <row r="88">
          <cell r="E88" t="str">
            <v>SY1203</v>
          </cell>
          <cell r="F88" t="str">
            <v>Izra/ازرع</v>
          </cell>
          <cell r="I88" t="str">
            <v>SY030301</v>
          </cell>
          <cell r="J88" t="str">
            <v>Jirud/جيرود</v>
          </cell>
          <cell r="M88" t="str">
            <v>C1087</v>
          </cell>
          <cell r="N88" t="str">
            <v>Um Graf/أم غراف</v>
          </cell>
          <cell r="Q88" t="str">
            <v>CP000647</v>
          </cell>
          <cell r="R88" t="str">
            <v>Omsiya - Donbaly/الأمسية_دونبللي</v>
          </cell>
        </row>
        <row r="89">
          <cell r="E89" t="str">
            <v>SY1300</v>
          </cell>
          <cell r="F89" t="str">
            <v>As-Sweida/مركز السويداء</v>
          </cell>
          <cell r="I89" t="str">
            <v>SY030302</v>
          </cell>
          <cell r="J89" t="str">
            <v>Maloula/معلولا</v>
          </cell>
          <cell r="M89" t="str">
            <v>C1088</v>
          </cell>
          <cell r="N89" t="str">
            <v>Shweihet Elbu Issa/شويحة البو عيسى</v>
          </cell>
          <cell r="Q89" t="str">
            <v>CP000648</v>
          </cell>
          <cell r="R89" t="str">
            <v>Masikan/ماسيكان</v>
          </cell>
        </row>
        <row r="90">
          <cell r="E90" t="str">
            <v>SY1302</v>
          </cell>
          <cell r="F90" t="str">
            <v>Salkhad/صلخد</v>
          </cell>
          <cell r="I90" t="str">
            <v>SY030303</v>
          </cell>
          <cell r="J90" t="str">
            <v>Raheiba/الرحيبة</v>
          </cell>
          <cell r="M90" t="str">
            <v>C1089</v>
          </cell>
          <cell r="N90" t="str">
            <v>Mintar (Tall Ed-daman)/المنطار - تل الضمان</v>
          </cell>
          <cell r="Q90" t="str">
            <v>CP000649</v>
          </cell>
          <cell r="R90" t="str">
            <v>Thadi - Mamali/الثدي_مامالي</v>
          </cell>
        </row>
        <row r="91">
          <cell r="E91" t="str">
            <v>SY1303</v>
          </cell>
          <cell r="F91" t="str">
            <v>Shahba/شهبا</v>
          </cell>
          <cell r="I91" t="str">
            <v>SY030400</v>
          </cell>
          <cell r="J91" t="str">
            <v>At Tall/مركز التل</v>
          </cell>
          <cell r="M91" t="str">
            <v>C1090</v>
          </cell>
          <cell r="N91" t="str">
            <v>Eastern Atshana/عطشانة شرقية</v>
          </cell>
          <cell r="Q91" t="str">
            <v>CP000650</v>
          </cell>
          <cell r="R91" t="str">
            <v>Birein - Jtal Qoyo/البئرين_جتال قويو</v>
          </cell>
        </row>
        <row r="92">
          <cell r="E92" t="str">
            <v>SY1402</v>
          </cell>
          <cell r="F92" t="str">
            <v>Al Fiq/فيق</v>
          </cell>
          <cell r="I92" t="str">
            <v>SY030402</v>
          </cell>
          <cell r="J92" t="str">
            <v>Rankus/رنكوس</v>
          </cell>
          <cell r="M92" t="str">
            <v>C1091</v>
          </cell>
          <cell r="N92" t="str">
            <v>Um Gobar/أم غبار</v>
          </cell>
          <cell r="Q92" t="str">
            <v>CP000651</v>
          </cell>
          <cell r="R92" t="str">
            <v>Hjeij - Haji Kanli/الحجيج_حجي كانلي</v>
          </cell>
        </row>
        <row r="93">
          <cell r="E93" t="str">
            <v>SY1400</v>
          </cell>
          <cell r="F93" t="str">
            <v>Quneitra/مركز القنيطرة</v>
          </cell>
          <cell r="I93" t="str">
            <v>SY030401</v>
          </cell>
          <cell r="J93" t="str">
            <v>Sidnaya/صيدنايا</v>
          </cell>
          <cell r="M93" t="str">
            <v>C1092</v>
          </cell>
          <cell r="N93" t="str">
            <v>Hilwiyeh/حلوية</v>
          </cell>
          <cell r="Q93" t="str">
            <v>CP000652</v>
          </cell>
          <cell r="R93" t="str">
            <v>Atman (Raju)/عطمان</v>
          </cell>
        </row>
        <row r="94">
          <cell r="I94" t="str">
            <v>SY030501</v>
          </cell>
          <cell r="J94" t="str">
            <v>Esal El-Ward/عسال الورد</v>
          </cell>
          <cell r="M94" t="str">
            <v>C1093</v>
          </cell>
          <cell r="N94" t="str">
            <v>Western Atshana/عطشانة غربية</v>
          </cell>
          <cell r="Q94" t="str">
            <v>CP000653</v>
          </cell>
          <cell r="R94" t="str">
            <v>Raju/راجو</v>
          </cell>
        </row>
        <row r="95">
          <cell r="I95" t="str">
            <v>SY030500</v>
          </cell>
          <cell r="J95" t="str">
            <v>Yabroud/مركز يبرود</v>
          </cell>
          <cell r="M95" t="str">
            <v>C1094</v>
          </cell>
          <cell r="N95" t="str">
            <v>Rasm Elmofakker - Hilu Mofakker/رسم المفكر_حلو مفكر</v>
          </cell>
          <cell r="Q95" t="str">
            <v>CP000001</v>
          </cell>
          <cell r="R95" t="str">
            <v>Kafr Janne / كفر جنة</v>
          </cell>
        </row>
        <row r="96">
          <cell r="M96" t="str">
            <v>C1095</v>
          </cell>
          <cell r="N96" t="str">
            <v>Um Aj/أم عج</v>
          </cell>
          <cell r="Q96" t="str">
            <v>CP000870</v>
          </cell>
          <cell r="R96" t="str">
            <v>Zagrous  / زاغروس</v>
          </cell>
        </row>
        <row r="97">
          <cell r="M97" t="str">
            <v>C1096</v>
          </cell>
          <cell r="N97" t="str">
            <v>Um Wadi/أم وادي</v>
          </cell>
          <cell r="Q97" t="str">
            <v>CP000871</v>
          </cell>
          <cell r="R97" t="str">
            <v>Diyar / ديار</v>
          </cell>
        </row>
        <row r="98">
          <cell r="M98" t="str">
            <v>C1097</v>
          </cell>
          <cell r="N98" t="str">
            <v>Jafr Mansur Simaan/جفر منصور سمعان</v>
          </cell>
          <cell r="Q98" t="str">
            <v>CP000872</v>
          </cell>
          <cell r="R98" t="str">
            <v>Albayraq / مركز إيواء البيرق</v>
          </cell>
        </row>
        <row r="99">
          <cell r="I99" t="str">
            <v>SY030600</v>
          </cell>
          <cell r="J99" t="str">
            <v>An Nabk/مركز النبك</v>
          </cell>
          <cell r="M99" t="str">
            <v>C1098</v>
          </cell>
          <cell r="N99" t="str">
            <v>Littler Bayaa/بياعة صغيرة</v>
          </cell>
          <cell r="Q99" t="str">
            <v>CP000364</v>
          </cell>
          <cell r="R99" t="str">
            <v>Azaz Transit-Reception Centre / مخيم ايواء اعزاز المؤقت (الشبيبة)</v>
          </cell>
        </row>
        <row r="100">
          <cell r="M100" t="str">
            <v>C1099</v>
          </cell>
          <cell r="N100" t="str">
            <v>Hamidiyeh/حميدية</v>
          </cell>
          <cell r="Q100" t="str">
            <v>CP001045</v>
          </cell>
          <cell r="R100" t="str">
            <v>Kazeit Al Sabah/ كازية الصباح</v>
          </cell>
        </row>
        <row r="101">
          <cell r="M101" t="str">
            <v>C1100</v>
          </cell>
          <cell r="N101" t="str">
            <v>Little Bweideh/بويضة صغيرة</v>
          </cell>
          <cell r="Q101" t="str">
            <v>CP001046</v>
          </cell>
          <cell r="R101" t="str">
            <v>Al Shaheed Ammar Dadikhi  / الشهيد عمار داديخي</v>
          </cell>
        </row>
        <row r="102">
          <cell r="M102" t="str">
            <v>C1101</v>
          </cell>
          <cell r="N102" t="str">
            <v>Nuwara/نوارة</v>
          </cell>
          <cell r="Q102" t="str">
            <v/>
          </cell>
          <cell r="R102" t="str">
            <v/>
          </cell>
        </row>
        <row r="103">
          <cell r="I103" t="str">
            <v>SY030601</v>
          </cell>
          <cell r="J103" t="str">
            <v>Deir Attiyeh/دير عطية</v>
          </cell>
          <cell r="M103" t="str">
            <v>C1102</v>
          </cell>
          <cell r="N103" t="str">
            <v>Wadi Elsonue/وادي الصنوع</v>
          </cell>
          <cell r="Q103" t="str">
            <v>CP000433</v>
          </cell>
          <cell r="R103" t="str">
            <v>Al Helal/ الهلال</v>
          </cell>
        </row>
        <row r="104">
          <cell r="I104" t="str">
            <v>SY030700</v>
          </cell>
          <cell r="J104" t="str">
            <v>Az-Zabdani/مركز الزبداني</v>
          </cell>
          <cell r="M104" t="str">
            <v>C1103</v>
          </cell>
          <cell r="N104" t="str">
            <v>Wadi Eldibis/وادي الدبس</v>
          </cell>
          <cell r="Q104" t="str">
            <v>CP000292</v>
          </cell>
          <cell r="R104" t="str">
            <v>Al Zeytoun (Al Helal) / الزيتون (الهلال)</v>
          </cell>
        </row>
        <row r="105">
          <cell r="M105" t="str">
            <v>C1104</v>
          </cell>
          <cell r="N105" t="str">
            <v>Hazani/هزاني</v>
          </cell>
          <cell r="Q105" t="str">
            <v>CP001004</v>
          </cell>
          <cell r="R105" t="str">
            <v>Karaj Sujo / كراج سجو</v>
          </cell>
        </row>
        <row r="106">
          <cell r="M106" t="str">
            <v>C1105</v>
          </cell>
          <cell r="N106" t="str">
            <v>Marhamiya/مرحمية</v>
          </cell>
          <cell r="Q106" t="str">
            <v>CP001005</v>
          </cell>
          <cell r="R106" t="str">
            <v>Wadi Marrin / وادي معرين</v>
          </cell>
        </row>
        <row r="107">
          <cell r="I107" t="str">
            <v>SY030701</v>
          </cell>
          <cell r="J107" t="str">
            <v>Dimas/الديماس</v>
          </cell>
          <cell r="M107" t="str">
            <v>C1106</v>
          </cell>
          <cell r="N107" t="str">
            <v>Kafr Eibesh/كفر إيبش</v>
          </cell>
          <cell r="Q107" t="str">
            <v>CP000293</v>
          </cell>
          <cell r="R107" t="str">
            <v>Talil Elsham school/ مدرسة تليل الشام</v>
          </cell>
        </row>
        <row r="108">
          <cell r="I108" t="str">
            <v>SY030702</v>
          </cell>
          <cell r="J108" t="str">
            <v>Ein Elfijeh/عين الفيجة</v>
          </cell>
          <cell r="M108" t="str">
            <v>C1107</v>
          </cell>
          <cell r="N108" t="str">
            <v>Mashrafet Elbuwaiditein/مشرفة البويضتين</v>
          </cell>
          <cell r="Q108" t="str">
            <v>CP000294</v>
          </cell>
          <cell r="R108" t="str">
            <v>Talil Elsham Southern / تليل الشام جنوبي</v>
          </cell>
        </row>
        <row r="109">
          <cell r="I109" t="str">
            <v>SY030703</v>
          </cell>
          <cell r="J109" t="str">
            <v>Madaya/مضايا</v>
          </cell>
          <cell r="M109" t="str">
            <v>C1108</v>
          </cell>
          <cell r="N109" t="str">
            <v>Majas/مجاص</v>
          </cell>
          <cell r="Q109" t="str">
            <v>CP000479</v>
          </cell>
          <cell r="R109" t="str">
            <v>Al Rahmah (Salama) / الرحمة (السلامة)</v>
          </cell>
        </row>
        <row r="110">
          <cell r="I110" t="str">
            <v>SY030704</v>
          </cell>
          <cell r="J110" t="str">
            <v>Sarghaya/سرغايا</v>
          </cell>
          <cell r="M110" t="str">
            <v>C1109</v>
          </cell>
          <cell r="N110" t="str">
            <v>Qaree Elghazal/قرع الغزال</v>
          </cell>
          <cell r="Q110" t="str">
            <v>CP000005</v>
          </cell>
          <cell r="R110" t="str">
            <v>Old Bab Al Salame / باب السلامة القديم</v>
          </cell>
        </row>
        <row r="111">
          <cell r="M111" t="str">
            <v>C1110</v>
          </cell>
          <cell r="N111" t="str">
            <v>Masih/ماسح</v>
          </cell>
          <cell r="Q111" t="str">
            <v>CP001225</v>
          </cell>
          <cell r="R111" t="str">
            <v>New Bab Al Salame / باب السلامة الجديد</v>
          </cell>
        </row>
        <row r="112">
          <cell r="I112" t="str">
            <v>SY030801</v>
          </cell>
          <cell r="J112" t="str">
            <v>Bait Jan/بيت جن</v>
          </cell>
          <cell r="M112" t="str">
            <v>C1111</v>
          </cell>
          <cell r="N112" t="str">
            <v>Big Madayen/مداين الكبير</v>
          </cell>
          <cell r="Q112" t="str">
            <v>CP000008</v>
          </cell>
          <cell r="R112" t="str">
            <v>Sujjo / سوجو</v>
          </cell>
        </row>
        <row r="113">
          <cell r="I113" t="str">
            <v>SY030800</v>
          </cell>
          <cell r="J113" t="str">
            <v>Qatana/مركز قطنا</v>
          </cell>
          <cell r="M113" t="str">
            <v>C1112</v>
          </cell>
          <cell r="N113" t="str">
            <v>Kafr Obeid/كفر عبيد</v>
          </cell>
          <cell r="Q113" t="str">
            <v>CP000291</v>
          </cell>
          <cell r="R113" t="str">
            <v>Yazibag / يازيباغ</v>
          </cell>
        </row>
        <row r="114">
          <cell r="I114" t="str">
            <v>SY030802</v>
          </cell>
          <cell r="J114" t="str">
            <v>Sasa/سعسع</v>
          </cell>
          <cell r="M114" t="str">
            <v>C1113</v>
          </cell>
          <cell r="N114" t="str">
            <v>Mashrafet Arjol/مشرفة ارجل</v>
          </cell>
          <cell r="Q114" t="str">
            <v>CP000478</v>
          </cell>
          <cell r="R114" t="str">
            <v xml:space="preserve">Tadamun/ التضامن </v>
          </cell>
        </row>
        <row r="115">
          <cell r="I115" t="str">
            <v>SY030902</v>
          </cell>
          <cell r="J115" t="str">
            <v>Hajar Aswad/الحجر الأسود</v>
          </cell>
          <cell r="M115" t="str">
            <v>C1114</v>
          </cell>
          <cell r="N115" t="str">
            <v>Maqtal Elzaydi/مقتل الزيدي</v>
          </cell>
          <cell r="Q115" t="str">
            <v>CP000007</v>
          </cell>
          <cell r="R115" t="str">
            <v>Al Harameen and extension / الحرمين والتوسعة</v>
          </cell>
        </row>
        <row r="116">
          <cell r="I116" t="str">
            <v>SY030900</v>
          </cell>
          <cell r="J116" t="str">
            <v>Markaz Darayya/مركز داريا</v>
          </cell>
          <cell r="M116" t="str">
            <v>C1115</v>
          </cell>
          <cell r="N116" t="str">
            <v>Hober/هوبر</v>
          </cell>
          <cell r="Q116" t="str">
            <v>CP000290</v>
          </cell>
          <cell r="R116" t="str">
            <v>Al Rayan (Azaz) / الريان (اعزاز)</v>
          </cell>
        </row>
        <row r="117">
          <cell r="I117" t="str">
            <v>SY030901</v>
          </cell>
          <cell r="J117" t="str">
            <v>Sahnaya/صحنايا</v>
          </cell>
          <cell r="M117" t="str">
            <v>C1116</v>
          </cell>
          <cell r="N117" t="str">
            <v>Kulet Elbweider/كولة البويدر</v>
          </cell>
          <cell r="Q117" t="str">
            <v>CP000278</v>
          </cell>
          <cell r="R117" t="str">
            <v>Al Resalah (Al Armuda) / الرسالة (العرموطة)</v>
          </cell>
        </row>
        <row r="118">
          <cell r="I118" t="str">
            <v>SY040103</v>
          </cell>
          <cell r="J118" t="str">
            <v>Ein Elniser/عين النسر</v>
          </cell>
          <cell r="M118" t="str">
            <v>C1117</v>
          </cell>
          <cell r="N118" t="str">
            <v>Mashrafet Elmarij/مشرفة المريج</v>
          </cell>
          <cell r="Q118" t="str">
            <v>CP000003</v>
          </cell>
          <cell r="R118" t="str">
            <v>Bab Al Iman / باب الايمان</v>
          </cell>
        </row>
        <row r="119">
          <cell r="I119" t="str">
            <v>SY040104</v>
          </cell>
          <cell r="J119" t="str">
            <v>Farqalas/الفرقلس</v>
          </cell>
          <cell r="M119" t="str">
            <v>C1118</v>
          </cell>
          <cell r="N119" t="str">
            <v>Mreiqes/مريقص</v>
          </cell>
          <cell r="Q119" t="str">
            <v>CP000004</v>
          </cell>
          <cell r="R119" t="str">
            <v>Bab Al Noor / باب النور</v>
          </cell>
        </row>
        <row r="120">
          <cell r="I120" t="str">
            <v>SY040108</v>
          </cell>
          <cell r="J120" t="str">
            <v>Hasyaa/حسياء</v>
          </cell>
          <cell r="M120" t="str">
            <v>C1119</v>
          </cell>
          <cell r="N120" t="str">
            <v>Ghaytal - Ghaythal/غيطل_غيظل</v>
          </cell>
          <cell r="Q120" t="str">
            <v>CP000009</v>
          </cell>
          <cell r="R120" t="str">
            <v>Shamarin (Dhahiat Al-Shuhada, Qatari) / شمارين ( ضاحية الشهداء , القطري)</v>
          </cell>
        </row>
        <row r="121">
          <cell r="I121" t="str">
            <v>SY040100</v>
          </cell>
          <cell r="J121" t="str">
            <v>Homs/مركز حمص</v>
          </cell>
          <cell r="M121" t="str">
            <v>C1120</v>
          </cell>
          <cell r="N121" t="str">
            <v>Sheikh Castle/قلعة الشيخ</v>
          </cell>
          <cell r="Q121" t="str">
            <v>CP000477</v>
          </cell>
          <cell r="R121" t="str">
            <v>Tal Jubeen / تل جبين</v>
          </cell>
        </row>
        <row r="122">
          <cell r="I122" t="str">
            <v>SY040102</v>
          </cell>
          <cell r="J122" t="str">
            <v>Kherbet Tin Noor/خربة تين نور</v>
          </cell>
          <cell r="M122" t="str">
            <v>C1121</v>
          </cell>
          <cell r="N122" t="str">
            <v>Andan/عندان</v>
          </cell>
          <cell r="Q122" t="str">
            <v>CP000365</v>
          </cell>
          <cell r="R122" t="str">
            <v>Al Shahba/ الشهباء</v>
          </cell>
        </row>
        <row r="123">
          <cell r="I123" t="str">
            <v>SY040107</v>
          </cell>
          <cell r="J123" t="str">
            <v>Mahin/مهين</v>
          </cell>
          <cell r="M123" t="str">
            <v>C1122</v>
          </cell>
          <cell r="N123" t="str">
            <v>Tiyara/تيارة</v>
          </cell>
          <cell r="Q123" t="str">
            <v>CP000026</v>
          </cell>
          <cell r="R123" t="str">
            <v xml:space="preserve">81 Tents/ 81 خيمة </v>
          </cell>
        </row>
        <row r="124">
          <cell r="I124" t="str">
            <v>SY040110</v>
          </cell>
          <cell r="J124" t="str">
            <v>Qabu/القبو</v>
          </cell>
          <cell r="M124" t="str">
            <v>C1123</v>
          </cell>
          <cell r="N124" t="str">
            <v>Jeb Ghabsheh/جب غبشة</v>
          </cell>
          <cell r="Q124" t="str">
            <v>CP000006</v>
          </cell>
          <cell r="R124" t="str">
            <v>Ekkdeh / إيكدة</v>
          </cell>
        </row>
        <row r="125">
          <cell r="M125" t="str">
            <v>C1124</v>
          </cell>
          <cell r="N125" t="str">
            <v>Sifa/صفة</v>
          </cell>
          <cell r="Q125" t="str">
            <v>CP001240</v>
          </cell>
          <cell r="R125" t="str">
            <v>Qarah Kupri / كره قوبري</v>
          </cell>
        </row>
        <row r="126">
          <cell r="I126" t="str">
            <v>SY040106</v>
          </cell>
          <cell r="J126" t="str">
            <v>Qaryatein/القريتين</v>
          </cell>
          <cell r="M126" t="str">
            <v>C1125</v>
          </cell>
          <cell r="N126" t="str">
            <v>Bashkwi Samaan/باشكوي سمعان</v>
          </cell>
          <cell r="Q126" t="str">
            <v>CP000654</v>
          </cell>
          <cell r="R126" t="str">
            <v>Mukawamah / المقاومة</v>
          </cell>
        </row>
        <row r="127">
          <cell r="M127" t="str">
            <v>C1126</v>
          </cell>
          <cell r="N127" t="str">
            <v>Tamura/الطامورة</v>
          </cell>
          <cell r="Q127" t="str">
            <v>CP000884</v>
          </cell>
          <cell r="R127" t="str">
            <v>Dabeq / دابق</v>
          </cell>
        </row>
        <row r="128">
          <cell r="M128" t="str">
            <v>C1127</v>
          </cell>
          <cell r="N128" t="str">
            <v>Hayyan/حيان</v>
          </cell>
          <cell r="Q128" t="str">
            <v>CP000966</v>
          </cell>
          <cell r="R128" t="str">
            <v>Kafra(Hawuz) / كفرة(الحاووظ)</v>
          </cell>
        </row>
        <row r="129">
          <cell r="I129" t="str">
            <v>SY040105</v>
          </cell>
          <cell r="J129" t="str">
            <v>Raqama/الرقاما</v>
          </cell>
          <cell r="M129" t="str">
            <v>C1128</v>
          </cell>
          <cell r="N129" t="str">
            <v>Sheikh Zayat/شيخ زيات</v>
          </cell>
          <cell r="Q129" t="str">
            <v>CP000494</v>
          </cell>
          <cell r="R129" t="str">
            <v>Elbil 1 / البل 1</v>
          </cell>
        </row>
        <row r="130">
          <cell r="I130" t="str">
            <v>SY040109</v>
          </cell>
          <cell r="J130" t="str">
            <v>Sadad/صدد</v>
          </cell>
          <cell r="M130" t="str">
            <v>C1129</v>
          </cell>
          <cell r="N130" t="str">
            <v>Shamer/شامر</v>
          </cell>
          <cell r="Q130" t="str">
            <v>CP000495</v>
          </cell>
          <cell r="R130" t="str">
            <v>Dostluk (Friendship Camp) / الصداقة</v>
          </cell>
        </row>
        <row r="131">
          <cell r="I131" t="str">
            <v>SY040111</v>
          </cell>
          <cell r="J131" t="str">
            <v>Shin/شين</v>
          </cell>
          <cell r="M131" t="str">
            <v>C1130</v>
          </cell>
          <cell r="N131" t="str">
            <v>Haritan/حريتان</v>
          </cell>
          <cell r="Q131" t="str">
            <v>CP000018</v>
          </cell>
          <cell r="R131" t="str">
            <v xml:space="preserve">Al Bir Wal Ihsan/ البر والاحسان </v>
          </cell>
        </row>
        <row r="132">
          <cell r="I132" t="str">
            <v>SY040101</v>
          </cell>
          <cell r="J132" t="str">
            <v>Taldu/تلدو</v>
          </cell>
          <cell r="M132" t="str">
            <v>C1131</v>
          </cell>
          <cell r="N132" t="str">
            <v>Afrin (Haritan)/عفرين - حريتان</v>
          </cell>
          <cell r="Q132" t="str">
            <v>CP000027</v>
          </cell>
          <cell r="R132" t="str">
            <v xml:space="preserve">Al Hamdawen( alotostrad)/ الحمداوين (الطريق الدولي) </v>
          </cell>
        </row>
        <row r="133">
          <cell r="I133" t="str">
            <v>SY040200</v>
          </cell>
          <cell r="J133" t="str">
            <v>Al-Qusayr/مركز القصير</v>
          </cell>
          <cell r="M133" t="str">
            <v>C1132</v>
          </cell>
          <cell r="N133" t="str">
            <v>Yaqed Eladas/ياقد العدس</v>
          </cell>
          <cell r="Q133" t="str">
            <v>CP000028</v>
          </cell>
          <cell r="R133" t="str">
            <v xml:space="preserve">Al Moshrefa/ المشرفة </v>
          </cell>
        </row>
        <row r="134">
          <cell r="I134" t="str">
            <v>SY040301</v>
          </cell>
          <cell r="J134" t="str">
            <v>Hadideh/حديدة</v>
          </cell>
          <cell r="M134" t="str">
            <v>C1133</v>
          </cell>
          <cell r="N134" t="str">
            <v>Muqbia/مقبلة</v>
          </cell>
          <cell r="Q134" t="str">
            <v>CP000029</v>
          </cell>
          <cell r="R134" t="str">
            <v xml:space="preserve">Al Teen/ التين </v>
          </cell>
        </row>
        <row r="135">
          <cell r="I135" t="str">
            <v>SY040304</v>
          </cell>
          <cell r="J135" t="str">
            <v>Hawash/الحواش</v>
          </cell>
          <cell r="M135" t="str">
            <v>C1134</v>
          </cell>
          <cell r="N135" t="str">
            <v>Kafr Hamra/كفر حمرة</v>
          </cell>
          <cell r="Q135" t="str">
            <v>CP000030</v>
          </cell>
          <cell r="R135" t="str">
            <v xml:space="preserve">Bor Saeed/ بورسعيد </v>
          </cell>
        </row>
        <row r="136">
          <cell r="I136" t="str">
            <v>SY040303</v>
          </cell>
          <cell r="J136" t="str">
            <v>Nasra/الناصرة</v>
          </cell>
          <cell r="M136" t="str">
            <v>C1135</v>
          </cell>
          <cell r="N136" t="str">
            <v>Kafr Bssin/كفر بسين</v>
          </cell>
          <cell r="Q136" t="str">
            <v>CP000019</v>
          </cell>
          <cell r="R136" t="str">
            <v>Camp 2/ المخيم رقم 2</v>
          </cell>
        </row>
        <row r="137">
          <cell r="I137" t="str">
            <v>SY040300</v>
          </cell>
          <cell r="J137" t="str">
            <v>Tall Kalakh/مركز تلكلخ</v>
          </cell>
          <cell r="M137" t="str">
            <v>C1136</v>
          </cell>
          <cell r="N137" t="str">
            <v>Maaret Elartiq/معارة الأرتيق</v>
          </cell>
          <cell r="Q137" t="str">
            <v>CP000031</v>
          </cell>
          <cell r="R137" t="str">
            <v xml:space="preserve">Een Al Nkeel/ عين النخيل </v>
          </cell>
        </row>
        <row r="138">
          <cell r="I138" t="str">
            <v>SY040400</v>
          </cell>
          <cell r="J138" t="str">
            <v>Ar-Rastan/مركز الرستن</v>
          </cell>
          <cell r="M138" t="str">
            <v>C1137</v>
          </cell>
          <cell r="N138" t="str">
            <v>Fah/فاح</v>
          </cell>
          <cell r="Q138" t="str">
            <v>CP000020</v>
          </cell>
          <cell r="R138" t="str">
            <v xml:space="preserve">Haj Abdeen/ حاج عابدين </v>
          </cell>
        </row>
        <row r="139">
          <cell r="I139" t="str">
            <v>SY040401</v>
          </cell>
          <cell r="J139" t="str">
            <v>Talbiseh/تلبيسة</v>
          </cell>
          <cell r="M139" t="str">
            <v>C1138</v>
          </cell>
          <cell r="N139" t="str">
            <v>Zarzita/زرزيتا</v>
          </cell>
          <cell r="Q139" t="str">
            <v>CP000021</v>
          </cell>
          <cell r="R139" t="str">
            <v>Manbij/ منبج</v>
          </cell>
        </row>
        <row r="140">
          <cell r="I140" t="str">
            <v>SY040501</v>
          </cell>
          <cell r="J140" t="str">
            <v>Sokhneh/السخنة</v>
          </cell>
          <cell r="M140" t="str">
            <v>C1139</v>
          </cell>
          <cell r="N140" t="str">
            <v>Daret Azza/دارة عزة</v>
          </cell>
          <cell r="Q140" t="str">
            <v>CP000022</v>
          </cell>
          <cell r="R140" t="str">
            <v>Maskana/ مسكنة</v>
          </cell>
        </row>
        <row r="141">
          <cell r="I141" t="str">
            <v>SY040500</v>
          </cell>
          <cell r="J141" t="str">
            <v>Tadmor/مركز تدمر</v>
          </cell>
          <cell r="M141" t="str">
            <v>C1140</v>
          </cell>
          <cell r="N141" t="str">
            <v>Hur/حور</v>
          </cell>
          <cell r="Q141" t="str">
            <v>CP000032</v>
          </cell>
          <cell r="R141" t="str">
            <v xml:space="preserve">Om Tmak/ ام تماك </v>
          </cell>
        </row>
        <row r="142">
          <cell r="I142" t="str">
            <v>SY040600</v>
          </cell>
          <cell r="J142" t="str">
            <v>Al Makhrim/المخرم</v>
          </cell>
          <cell r="M142" t="str">
            <v>C1141</v>
          </cell>
          <cell r="N142" t="str">
            <v>Bshantara/بشنطرة</v>
          </cell>
          <cell r="Q142" t="str">
            <v>CP000023</v>
          </cell>
          <cell r="R142" t="str">
            <v>Qabassen1 / قبصين 1</v>
          </cell>
        </row>
        <row r="143">
          <cell r="I143" t="str">
            <v>SY040601</v>
          </cell>
          <cell r="J143" t="str">
            <v>Jeb Ej-Jarrah/جب الجراح</v>
          </cell>
          <cell r="M143" t="str">
            <v>C1142</v>
          </cell>
          <cell r="N143" t="str">
            <v>Arhab/ارحاب</v>
          </cell>
          <cell r="Q143" t="str">
            <v>CP000024</v>
          </cell>
          <cell r="R143" t="str">
            <v>Qabassen2 / قبصين 2</v>
          </cell>
        </row>
        <row r="144">
          <cell r="I144" t="str">
            <v>SY050100</v>
          </cell>
          <cell r="J144" t="str">
            <v>Hama/مركز حماة</v>
          </cell>
          <cell r="M144" t="str">
            <v>C1143</v>
          </cell>
          <cell r="N144" t="str">
            <v>Tqad/تقاد</v>
          </cell>
          <cell r="Q144" t="str">
            <v>CP000025</v>
          </cell>
          <cell r="R144" t="str">
            <v xml:space="preserve">Tishreen Dam/ سد تشرين </v>
          </cell>
        </row>
        <row r="145">
          <cell r="I145" t="str">
            <v>SY050103</v>
          </cell>
          <cell r="J145" t="str">
            <v>Hamra/الحمراء</v>
          </cell>
          <cell r="M145" t="str">
            <v>C1144</v>
          </cell>
          <cell r="N145" t="str">
            <v>Anjara/عنجارة</v>
          </cell>
          <cell r="Q145" t="str">
            <v>CP000033</v>
          </cell>
          <cell r="R145" t="str">
            <v xml:space="preserve">Tok Alklel/ توك الكليل </v>
          </cell>
        </row>
        <row r="146">
          <cell r="I146" t="str">
            <v>SY050102</v>
          </cell>
          <cell r="J146" t="str">
            <v>Harbanifse/حربنفسه</v>
          </cell>
          <cell r="M146" t="str">
            <v>C1145</v>
          </cell>
          <cell r="N146" t="str">
            <v>Bishqatine/بشقاتين</v>
          </cell>
          <cell r="Q146" t="str">
            <v>CP000010</v>
          </cell>
          <cell r="R146" t="str">
            <v>Al Sijjad Factory/ معمل السجاد</v>
          </cell>
        </row>
        <row r="147">
          <cell r="I147" t="str">
            <v>SY050101</v>
          </cell>
          <cell r="J147" t="str">
            <v>Suran - Hama/صوران</v>
          </cell>
          <cell r="M147" t="str">
            <v>C1146</v>
          </cell>
          <cell r="N147" t="str">
            <v>Hoteh/الهوتة - دارة عزة</v>
          </cell>
          <cell r="Q147" t="str">
            <v>CP000011</v>
          </cell>
          <cell r="R147" t="str">
            <v>Camp 5/ المخيم رقم 5</v>
          </cell>
        </row>
        <row r="148">
          <cell r="I148" t="str">
            <v>SY050200</v>
          </cell>
          <cell r="J148" t="str">
            <v>As-Suqaylabiyah/مركز السقيلبية</v>
          </cell>
          <cell r="M148" t="str">
            <v>C1147</v>
          </cell>
          <cell r="N148" t="str">
            <v>Bsartun/بسرطون</v>
          </cell>
          <cell r="Q148" t="str">
            <v>CP000012</v>
          </cell>
          <cell r="R148" t="str">
            <v xml:space="preserve">Farmers' League/ اتحاد الفلاحين </v>
          </cell>
        </row>
        <row r="149">
          <cell r="I149" t="str">
            <v>SY050204</v>
          </cell>
          <cell r="J149" t="str">
            <v>Madiq Castle/قلعة المضيق</v>
          </cell>
          <cell r="M149" t="str">
            <v>C1148</v>
          </cell>
          <cell r="N149" t="str">
            <v>Majbineh/مجبينة</v>
          </cell>
          <cell r="Q149" t="str">
            <v>CP000013</v>
          </cell>
          <cell r="R149" t="str">
            <v xml:space="preserve">Garden Near Qatari Hospital/ الحديقة مجاورة للمشفى القطري </v>
          </cell>
        </row>
        <row r="150">
          <cell r="I150" t="str">
            <v>SY050203</v>
          </cell>
          <cell r="J150" t="str">
            <v>Shat-ha/شطحة</v>
          </cell>
          <cell r="M150" t="str">
            <v>C1149</v>
          </cell>
          <cell r="N150" t="str">
            <v>Kafrantin/كفرانتين</v>
          </cell>
          <cell r="Q150" t="str">
            <v>CP000014</v>
          </cell>
          <cell r="R150" t="str">
            <v>Jarablus (Agricultural bank)/ جرابلس (البنك الزراعي)</v>
          </cell>
        </row>
        <row r="151">
          <cell r="I151" t="str">
            <v>SY050201</v>
          </cell>
          <cell r="J151" t="str">
            <v>Tell Salhib/تلسلحب</v>
          </cell>
          <cell r="M151" t="str">
            <v>C1150</v>
          </cell>
          <cell r="N151" t="str">
            <v>Qabtan Eljabal/قبتان الجبل</v>
          </cell>
          <cell r="Q151" t="str">
            <v>CP000015</v>
          </cell>
          <cell r="R151" t="str">
            <v>Jarablus (Stadium) / جرابلس (الملعب)</v>
          </cell>
        </row>
        <row r="152">
          <cell r="I152" t="str">
            <v>SY050202</v>
          </cell>
          <cell r="J152" t="str">
            <v>Ziyara/الزيارة</v>
          </cell>
          <cell r="M152" t="str">
            <v>C1151</v>
          </cell>
          <cell r="N152" t="str">
            <v>Zyare Semaan/زيارة سمعان</v>
          </cell>
          <cell r="Q152" t="str">
            <v>CP000016</v>
          </cell>
          <cell r="R152" t="str">
            <v>Jarablus (Youth Centre)/ الشبيبة</v>
          </cell>
        </row>
        <row r="153">
          <cell r="I153" t="str">
            <v>SY050302</v>
          </cell>
          <cell r="J153" t="str">
            <v>As-Saan/السعن</v>
          </cell>
          <cell r="M153" t="str">
            <v>C1152</v>
          </cell>
          <cell r="N153" t="str">
            <v>Hmeira (Zarbah)/حميرة</v>
          </cell>
          <cell r="Q153" t="str">
            <v>CP000017</v>
          </cell>
          <cell r="R153" t="str">
            <v>Jarablus 4 (Jbel) / المخيم رقم 4 (جبل)</v>
          </cell>
        </row>
        <row r="154">
          <cell r="M154" t="str">
            <v>C1153</v>
          </cell>
          <cell r="N154" t="str">
            <v>Barqum/برقوم</v>
          </cell>
          <cell r="Q154" t="str">
            <v>CP000906</v>
          </cell>
          <cell r="R154" t="str">
            <v>Al Kanawi / الكناوي</v>
          </cell>
        </row>
        <row r="155">
          <cell r="M155" t="str">
            <v>C1154</v>
          </cell>
          <cell r="N155" t="str">
            <v>Berna/برنة</v>
          </cell>
          <cell r="Q155" t="str">
            <v>CP000907</v>
          </cell>
          <cell r="R155" t="str">
            <v>Al Matar Al Ziraai / المطار الزراعي</v>
          </cell>
        </row>
        <row r="156">
          <cell r="M156" t="str">
            <v>C1155</v>
          </cell>
          <cell r="N156" t="str">
            <v>Sheikh Ahmed (Zarbah)/الشيخ احمد</v>
          </cell>
          <cell r="Q156" t="str">
            <v>CP001013</v>
          </cell>
          <cell r="R156" t="str">
            <v>Al Kadi / القاضي</v>
          </cell>
        </row>
        <row r="157">
          <cell r="M157" t="str">
            <v>C1156</v>
          </cell>
          <cell r="N157" t="str">
            <v>Zmar/زمار - زمار</v>
          </cell>
          <cell r="Q157" t="str">
            <v>CP000950</v>
          </cell>
          <cell r="R157" t="str">
            <v>Al A'lkana / العلكانة</v>
          </cell>
        </row>
        <row r="158">
          <cell r="M158" t="str">
            <v>C1157</v>
          </cell>
          <cell r="N158" t="str">
            <v>Big Othmaniya/عثمانية كبيرة</v>
          </cell>
          <cell r="Q158" t="str">
            <v>CP001000</v>
          </cell>
          <cell r="R158" t="str">
            <v>Lilawa / ليلوة</v>
          </cell>
        </row>
        <row r="159">
          <cell r="M159" t="str">
            <v>C1158</v>
          </cell>
          <cell r="N159" t="str">
            <v>Tal Heddiyeh/تل حدية</v>
          </cell>
          <cell r="Q159" t="str">
            <v>CP000944</v>
          </cell>
          <cell r="R159" t="str">
            <v>Al Khalawi / الخلاوي</v>
          </cell>
        </row>
        <row r="160">
          <cell r="M160" t="str">
            <v>C1159</v>
          </cell>
          <cell r="N160" t="str">
            <v>Um Atba/أم عتبة</v>
          </cell>
          <cell r="Q160" t="str">
            <v>CP000945</v>
          </cell>
          <cell r="R160" t="str">
            <v>Khalf Al Malaab / خلف الملعب</v>
          </cell>
        </row>
        <row r="161">
          <cell r="M161" t="str">
            <v>C1160</v>
          </cell>
          <cell r="N161" t="str">
            <v>Abad (co)/اباد - قرية</v>
          </cell>
          <cell r="Q161" t="str">
            <v>CP000946</v>
          </cell>
          <cell r="R161" t="str">
            <v>Al Haraksha / الحراكشة</v>
          </cell>
        </row>
        <row r="162">
          <cell r="M162" t="str">
            <v>C1161</v>
          </cell>
          <cell r="N162" t="str">
            <v>Tal Bajer/تل باجر</v>
          </cell>
          <cell r="Q162" t="str">
            <v>CP000947</v>
          </cell>
          <cell r="R162" t="str">
            <v>Al koush / الكوش</v>
          </cell>
        </row>
        <row r="163">
          <cell r="M163" t="str">
            <v>C1162</v>
          </cell>
          <cell r="N163" t="str">
            <v>Rasm Eliss/رسم العيس</v>
          </cell>
          <cell r="Q163" t="str">
            <v>CP000948</v>
          </cell>
          <cell r="R163" t="str">
            <v>Al Ziraa/ الزراعة</v>
          </cell>
        </row>
        <row r="164">
          <cell r="M164" t="str">
            <v>C1163</v>
          </cell>
          <cell r="N164" t="str">
            <v>Banes/بانص - الزربة</v>
          </cell>
          <cell r="Q164" t="str">
            <v>CP000949</v>
          </cell>
          <cell r="R164" t="str">
            <v>Abo Shihab / أبو شهاب</v>
          </cell>
        </row>
        <row r="165">
          <cell r="M165" t="str">
            <v>C1164</v>
          </cell>
          <cell r="N165" t="str">
            <v>Arada/عرادة</v>
          </cell>
          <cell r="Q165" t="str">
            <v>CP001001</v>
          </cell>
          <cell r="R165" t="str">
            <v>Al Ghalad/ الغلاض</v>
          </cell>
        </row>
        <row r="166">
          <cell r="M166" t="str">
            <v>C1165</v>
          </cell>
          <cell r="N166" t="str">
            <v>Talafeh/طلافح</v>
          </cell>
          <cell r="Q166" t="str">
            <v>CP001011</v>
          </cell>
          <cell r="R166" t="str">
            <v>Ein Al Abeed / عين العبيد</v>
          </cell>
        </row>
        <row r="167">
          <cell r="M167" t="str">
            <v>C1166</v>
          </cell>
          <cell r="N167" t="str">
            <v>Jeb Kas/جب كاس</v>
          </cell>
          <cell r="Q167" t="str">
            <v>CP001012</v>
          </cell>
          <cell r="R167" t="str">
            <v>Tareeq Marma Elhajar / طريق مرمى الحجر</v>
          </cell>
        </row>
        <row r="168">
          <cell r="M168" t="str">
            <v>C1167</v>
          </cell>
          <cell r="N168" t="str">
            <v>Zeitan/زيتان</v>
          </cell>
          <cell r="Q168" t="str">
            <v>CP001027</v>
          </cell>
          <cell r="R168" t="str">
            <v>El Awina /  العوينة</v>
          </cell>
        </row>
        <row r="169">
          <cell r="M169" t="str">
            <v>C1168</v>
          </cell>
          <cell r="N169" t="str">
            <v>Jazraya/جزرايا</v>
          </cell>
          <cell r="Q169" t="str">
            <v>CP001028</v>
          </cell>
          <cell r="R169" t="str">
            <v>Ard Aljamiaa / أرض الجمعية</v>
          </cell>
        </row>
        <row r="170">
          <cell r="M170" t="str">
            <v>C1169</v>
          </cell>
          <cell r="N170" t="str">
            <v>Bawabiyeh/بوابية</v>
          </cell>
          <cell r="Q170" t="str">
            <v>CP001031</v>
          </cell>
          <cell r="R170" t="str">
            <v>Zoghra / زوغرة</v>
          </cell>
        </row>
        <row r="171">
          <cell r="I171" t="str">
            <v>SY050300</v>
          </cell>
          <cell r="J171" t="str">
            <v>As-Salamiyeh/مركز السلمية</v>
          </cell>
          <cell r="M171" t="str">
            <v>C1170</v>
          </cell>
          <cell r="N171" t="str">
            <v>Zarbah/الزربة</v>
          </cell>
          <cell r="Q171" t="str">
            <v>CP000370</v>
          </cell>
          <cell r="R171" t="str">
            <v>Abla/ عبلة</v>
          </cell>
        </row>
        <row r="172">
          <cell r="I172" t="str">
            <v>SY050301</v>
          </cell>
          <cell r="J172" t="str">
            <v>Eastern Bari/بري شرقي</v>
          </cell>
          <cell r="M172" t="str">
            <v>C1171</v>
          </cell>
          <cell r="N172" t="str">
            <v>Tal Allush/تل علوش</v>
          </cell>
          <cell r="Q172" t="str">
            <v>CP000359</v>
          </cell>
          <cell r="R172" t="str">
            <v>Aziziyeh/ عزيزية</v>
          </cell>
        </row>
        <row r="173">
          <cell r="I173" t="str">
            <v>SY050304</v>
          </cell>
          <cell r="J173" t="str">
            <v>Oqeirbat/عقيربات</v>
          </cell>
          <cell r="M173" t="str">
            <v>C1172</v>
          </cell>
          <cell r="N173" t="str">
            <v>Hawir Elis/حوير العيس - زمار</v>
          </cell>
          <cell r="Q173" t="str">
            <v>CP000372</v>
          </cell>
          <cell r="R173" t="str">
            <v>Baroudiyeh/ البارودية</v>
          </cell>
        </row>
        <row r="174">
          <cell r="I174" t="str">
            <v>SY050303</v>
          </cell>
          <cell r="J174" t="str">
            <v>Saboura/صبورة</v>
          </cell>
          <cell r="M174" t="str">
            <v>C1173</v>
          </cell>
          <cell r="N174" t="str">
            <v>Tal Mamu/تل ممو</v>
          </cell>
          <cell r="Q174" t="str">
            <v>CP000373</v>
          </cell>
          <cell r="R174" t="str">
            <v>Ob Alkhazneh/ عب الخزنة</v>
          </cell>
        </row>
        <row r="175">
          <cell r="I175" t="str">
            <v>SY050403</v>
          </cell>
          <cell r="J175" t="str">
            <v>Ein Halaqim/عين حلاقيم</v>
          </cell>
          <cell r="M175" t="str">
            <v>C1174</v>
          </cell>
          <cell r="N175" t="str">
            <v>Qamari/قماري</v>
          </cell>
          <cell r="Q175" t="str">
            <v>CP000251</v>
          </cell>
          <cell r="R175" t="str">
            <v xml:space="preserve">Al Nahel/ النحل </v>
          </cell>
        </row>
        <row r="176">
          <cell r="I176" t="str">
            <v>SY050401</v>
          </cell>
          <cell r="J176" t="str">
            <v>Jeb Ramleh/جب رملة</v>
          </cell>
          <cell r="M176" t="str">
            <v>C1175</v>
          </cell>
          <cell r="N176" t="str">
            <v>Kusniya/كوسنيا</v>
          </cell>
          <cell r="Q176" t="str">
            <v>CP000252</v>
          </cell>
          <cell r="R176" t="str">
            <v xml:space="preserve">Al Zeytoun/ الزيتون </v>
          </cell>
        </row>
        <row r="177">
          <cell r="I177" t="str">
            <v>SY050400</v>
          </cell>
          <cell r="J177" t="str">
            <v>Masyaf/مركز مصياف</v>
          </cell>
          <cell r="M177" t="str">
            <v>C1176</v>
          </cell>
          <cell r="N177" t="str">
            <v>Kassibeh/كسيبة</v>
          </cell>
          <cell r="Q177" t="str">
            <v>CP000248</v>
          </cell>
          <cell r="R177" t="str">
            <v>Jib Torous/ جب طوروس</v>
          </cell>
        </row>
        <row r="178">
          <cell r="I178" t="str">
            <v>SY050402</v>
          </cell>
          <cell r="J178" t="str">
            <v>Oj/عوج</v>
          </cell>
          <cell r="M178" t="str">
            <v>C1177</v>
          </cell>
          <cell r="N178" t="str">
            <v>Tleilat/تليلات</v>
          </cell>
          <cell r="Q178" t="str">
            <v>CP000254</v>
          </cell>
          <cell r="R178" t="str">
            <v xml:space="preserve">Yamadia Major/ يا مضيا الرئيسي </v>
          </cell>
        </row>
        <row r="179">
          <cell r="I179" t="str">
            <v>SY050404</v>
          </cell>
          <cell r="J179" t="str">
            <v>Wadi El-oyoun/وادي العيون</v>
          </cell>
          <cell r="M179" t="str">
            <v>C1178</v>
          </cell>
          <cell r="N179" t="str">
            <v>Dalama/دلامة</v>
          </cell>
          <cell r="Q179" t="str">
            <v>CP000253</v>
          </cell>
          <cell r="R179" t="str">
            <v xml:space="preserve">Yamadia (Kasab)/ يا مضيا قصاب </v>
          </cell>
        </row>
        <row r="180">
          <cell r="I180" t="str">
            <v>SY050501</v>
          </cell>
          <cell r="J180" t="str">
            <v>Kafr Zeita/كفرزيتا</v>
          </cell>
          <cell r="M180" t="str">
            <v>C1179</v>
          </cell>
          <cell r="N180" t="str">
            <v>Jamimeh/جميمة</v>
          </cell>
          <cell r="Q180" t="str">
            <v>CP000513</v>
          </cell>
          <cell r="R180" t="str">
            <v>Sham / شام</v>
          </cell>
        </row>
        <row r="181">
          <cell r="I181" t="str">
            <v>SY050502</v>
          </cell>
          <cell r="J181" t="str">
            <v>Karnaz/كرناز</v>
          </cell>
          <cell r="M181" t="str">
            <v>C1180</v>
          </cell>
          <cell r="N181" t="str">
            <v>Tal Dadine/تل دادين</v>
          </cell>
          <cell r="Q181" t="str">
            <v>CP000570</v>
          </cell>
          <cell r="R181" t="str">
            <v>Al-Rahma 1 / الرحمة 1</v>
          </cell>
        </row>
        <row r="182">
          <cell r="I182" t="str">
            <v>SY050500</v>
          </cell>
          <cell r="J182" t="str">
            <v>Muhradah/مركز محردة</v>
          </cell>
          <cell r="M182" t="str">
            <v>C1181</v>
          </cell>
          <cell r="N182" t="str">
            <v>Iss/العيس</v>
          </cell>
          <cell r="Q182" t="str">
            <v>CP000571</v>
          </cell>
          <cell r="R182" t="str">
            <v>Al-Rahma 2 / الرحمة 2</v>
          </cell>
        </row>
        <row r="183">
          <cell r="I183" t="str">
            <v>SY060001</v>
          </cell>
          <cell r="J183" t="str">
            <v>Bahlolieh/البهلولية</v>
          </cell>
          <cell r="M183" t="str">
            <v>C1182</v>
          </cell>
          <cell r="N183" t="str">
            <v>Hadher/الحاضر - الحاضر</v>
          </cell>
          <cell r="Q183" t="str">
            <v>CP000572</v>
          </cell>
          <cell r="R183" t="str">
            <v>Al-Rahma 3 / الرحمة 3</v>
          </cell>
        </row>
        <row r="184">
          <cell r="I184" t="str">
            <v>SY060003</v>
          </cell>
          <cell r="J184" t="str">
            <v>Ein El-Bayda/عين البيضا</v>
          </cell>
          <cell r="M184" t="str">
            <v>C1183</v>
          </cell>
          <cell r="N184" t="str">
            <v>Maryuda/مريودة</v>
          </cell>
          <cell r="Q184" t="str">
            <v>CP000573</v>
          </cell>
          <cell r="R184" t="str">
            <v>Al-Karkat / الكركات</v>
          </cell>
        </row>
        <row r="185">
          <cell r="I185" t="str">
            <v>SY060006</v>
          </cell>
          <cell r="J185" t="str">
            <v>Hanadi/هنادي</v>
          </cell>
          <cell r="M185" t="str">
            <v>C1184</v>
          </cell>
          <cell r="N185" t="str">
            <v>Makhala/مكحلة</v>
          </cell>
          <cell r="Q185" t="str">
            <v>CP000574</v>
          </cell>
          <cell r="R185" t="str">
            <v>Alfarhan(Doyouf Almaara) / الفرحان(ضيوف المعرة)</v>
          </cell>
        </row>
        <row r="186">
          <cell r="I186" t="str">
            <v>SY060005</v>
          </cell>
          <cell r="J186" t="str">
            <v>Kasab/كسب</v>
          </cell>
          <cell r="M186" t="str">
            <v>C1185</v>
          </cell>
          <cell r="N186" t="str">
            <v>Mreimin Simaan/مريمين سمعان</v>
          </cell>
          <cell r="Q186" t="str">
            <v>CP000577</v>
          </cell>
          <cell r="R186" t="str">
            <v>Atta alkhair / عطاء الخير</v>
          </cell>
        </row>
        <row r="187">
          <cell r="I187" t="str">
            <v>SY060000</v>
          </cell>
          <cell r="J187" t="str">
            <v>Lattakia/مركز اللاذقية</v>
          </cell>
          <cell r="M187" t="str">
            <v>C1186</v>
          </cell>
          <cell r="N187" t="str">
            <v>Nayrabiyeh/النيربية</v>
          </cell>
          <cell r="Q187" t="str">
            <v>CP000727</v>
          </cell>
          <cell r="R187" t="str">
            <v>Atta alkhair2 / عطاء الخير 2</v>
          </cell>
        </row>
        <row r="188">
          <cell r="I188" t="str">
            <v>SY060004</v>
          </cell>
          <cell r="J188" t="str">
            <v>Qastal Maaf/قسطل معاف</v>
          </cell>
          <cell r="M188" t="str">
            <v>C1187</v>
          </cell>
          <cell r="N188" t="str">
            <v>Sosyan/سوسيان - مركز الباب</v>
          </cell>
          <cell r="Q188" t="str">
            <v>CP000578</v>
          </cell>
          <cell r="R188" t="str">
            <v>Ayadi / أيادي</v>
          </cell>
        </row>
        <row r="189">
          <cell r="I189" t="str">
            <v>SY060002</v>
          </cell>
          <cell r="J189" t="str">
            <v>Rabeea/ربيعة</v>
          </cell>
          <cell r="M189" t="str">
            <v>C1188</v>
          </cell>
          <cell r="N189" t="str">
            <v>Bazagha/بزاعة - مركز الباب</v>
          </cell>
          <cell r="Q189" t="str">
            <v>CP000579</v>
          </cell>
          <cell r="R189" t="str">
            <v>Barri 2 / باري 2</v>
          </cell>
        </row>
        <row r="190">
          <cell r="I190" t="str">
            <v>SY060205</v>
          </cell>
          <cell r="J190" t="str">
            <v>Beit Yashout/بيت ياشوط</v>
          </cell>
          <cell r="M190" t="str">
            <v>C1189</v>
          </cell>
          <cell r="N190" t="str">
            <v>Shaala/شعالة</v>
          </cell>
          <cell r="Q190" t="str">
            <v>CP000580</v>
          </cell>
          <cell r="R190" t="str">
            <v>Barri / البري</v>
          </cell>
        </row>
        <row r="191">
          <cell r="I191" t="str">
            <v>SY060204</v>
          </cell>
          <cell r="J191" t="str">
            <v>Dalyeh/دالية</v>
          </cell>
          <cell r="M191" t="str">
            <v>C1190</v>
          </cell>
          <cell r="N191" t="str">
            <v>Su Sinbat/سو سنباط - مركز الباب</v>
          </cell>
          <cell r="Q191" t="str">
            <v>CP000581</v>
          </cell>
          <cell r="R191" t="str">
            <v>Bilal / بلال</v>
          </cell>
        </row>
        <row r="192">
          <cell r="I192" t="str">
            <v>SY060201</v>
          </cell>
          <cell r="J192" t="str">
            <v>Ein Elsharqiyeh/عين الشرقية</v>
          </cell>
          <cell r="M192" t="str">
            <v>C1191</v>
          </cell>
          <cell r="N192" t="str">
            <v>Hazwan/حزوان</v>
          </cell>
          <cell r="Q192" t="str">
            <v>CP000582</v>
          </cell>
          <cell r="R192" t="str">
            <v>Ehsan(Kelly) / إحسان(كللي)</v>
          </cell>
        </row>
        <row r="193">
          <cell r="I193" t="str">
            <v>SY060203</v>
          </cell>
          <cell r="J193" t="str">
            <v>Ein Shaqaq/عين شقاق</v>
          </cell>
          <cell r="M193" t="str">
            <v>C1192</v>
          </cell>
          <cell r="N193" t="str">
            <v>Borj (Al Bab)/البرج - مركز الباب</v>
          </cell>
          <cell r="Q193" t="str">
            <v>CP000583</v>
          </cell>
          <cell r="R193" t="str">
            <v>Faraj Allah / فرج الله</v>
          </cell>
        </row>
        <row r="194">
          <cell r="I194" t="str">
            <v>SY060200</v>
          </cell>
          <cell r="J194" t="str">
            <v>Jablah/مركز جبلة</v>
          </cell>
          <cell r="M194" t="str">
            <v>C1193</v>
          </cell>
          <cell r="N194" t="str">
            <v>Maqri/المقري</v>
          </cell>
          <cell r="Q194" t="str">
            <v>CP000584</v>
          </cell>
          <cell r="R194" t="str">
            <v>Hamra / الحمرة</v>
          </cell>
        </row>
        <row r="195">
          <cell r="I195" t="str">
            <v>SY060202</v>
          </cell>
          <cell r="J195" t="str">
            <v>Qteilbiyyeh/القطيلبية</v>
          </cell>
          <cell r="M195" t="str">
            <v>C1194</v>
          </cell>
          <cell r="N195" t="str">
            <v>Aabad (Al Bab)/اعبد - مركز الباب</v>
          </cell>
          <cell r="Q195" t="str">
            <v>CP000585</v>
          </cell>
          <cell r="R195" t="str">
            <v>Kafruma  / كفرومة</v>
          </cell>
        </row>
        <row r="196">
          <cell r="I196" t="str">
            <v>SY060300</v>
          </cell>
          <cell r="J196" t="str">
            <v>Al-Haffa/مركزالحفة</v>
          </cell>
          <cell r="M196" t="str">
            <v>C1195</v>
          </cell>
          <cell r="N196" t="str">
            <v>Sheikh Jarrah/شيخ جراح</v>
          </cell>
          <cell r="Q196" t="str">
            <v>CP000586</v>
          </cell>
          <cell r="R196" t="str">
            <v>Karnaz / كرناز</v>
          </cell>
        </row>
        <row r="197">
          <cell r="I197" t="str">
            <v>SY060302</v>
          </cell>
          <cell r="J197" t="str">
            <v>Ein Et-teeneh/عين التينة</v>
          </cell>
          <cell r="M197" t="str">
            <v>C1196</v>
          </cell>
          <cell r="N197" t="str">
            <v>Sheikh Elwan/شيخ علوان</v>
          </cell>
          <cell r="Q197" t="str">
            <v>CP000587</v>
          </cell>
          <cell r="R197" t="str">
            <v>Kawkab / كوكب</v>
          </cell>
        </row>
        <row r="198">
          <cell r="I198" t="str">
            <v>SY060303</v>
          </cell>
          <cell r="J198" t="str">
            <v>Kansaba/كنسبا</v>
          </cell>
          <cell r="M198" t="str">
            <v>C1197</v>
          </cell>
          <cell r="N198" t="str">
            <v>Suran (Al Bab)/صوران - مركز الباب</v>
          </cell>
          <cell r="Q198" t="str">
            <v>CP000588</v>
          </cell>
          <cell r="R198" t="str">
            <v>Khair / خير</v>
          </cell>
        </row>
        <row r="199">
          <cell r="I199" t="str">
            <v>SY060304</v>
          </cell>
          <cell r="J199" t="str">
            <v>Mzaira/مزيرعة</v>
          </cell>
          <cell r="M199" t="str">
            <v>C1198</v>
          </cell>
          <cell r="N199" t="str">
            <v>Hadath (Al Bab)/حدث</v>
          </cell>
          <cell r="Q199" t="str">
            <v>CP000589</v>
          </cell>
          <cell r="R199" t="str">
            <v>Maghara  / مغرة</v>
          </cell>
        </row>
        <row r="200">
          <cell r="I200" t="str">
            <v>SY060301</v>
          </cell>
          <cell r="J200" t="str">
            <v>Salanfa/صلنفة</v>
          </cell>
          <cell r="M200" t="str">
            <v>C1199</v>
          </cell>
          <cell r="N200" t="str">
            <v>Tal Jerji/تل جرجي</v>
          </cell>
          <cell r="Q200" t="str">
            <v>CP000590</v>
          </cell>
          <cell r="R200" t="str">
            <v>Mokhtar / مختار</v>
          </cell>
        </row>
        <row r="201">
          <cell r="I201" t="str">
            <v>SY060400</v>
          </cell>
          <cell r="J201" t="str">
            <v>Al-Qardaha/مركز القرداحة</v>
          </cell>
          <cell r="M201" t="str">
            <v>C1200</v>
          </cell>
          <cell r="N201" t="str">
            <v>Saflaniyeh/سفلانية</v>
          </cell>
          <cell r="Q201" t="str">
            <v>CP000591</v>
          </cell>
          <cell r="R201" t="str">
            <v>Muzun / مزن</v>
          </cell>
        </row>
        <row r="202">
          <cell r="I202" t="str">
            <v>SY060402</v>
          </cell>
          <cell r="J202" t="str">
            <v>Fakhura/الفاخورة</v>
          </cell>
          <cell r="M202" t="str">
            <v>C1201</v>
          </cell>
          <cell r="N202" t="str">
            <v>Um Elamad Elbab/أم العمد الباب</v>
          </cell>
          <cell r="Q202" t="str">
            <v>CP000592</v>
          </cell>
          <cell r="R202" t="str">
            <v>Noor / نور</v>
          </cell>
        </row>
        <row r="203">
          <cell r="I203" t="str">
            <v>SY060401</v>
          </cell>
          <cell r="J203" t="str">
            <v>Harf Elmseitra/حرف المسيترة</v>
          </cell>
          <cell r="M203" t="str">
            <v>C1202</v>
          </cell>
          <cell r="N203" t="str">
            <v>Al Bab/الباب</v>
          </cell>
          <cell r="Q203" t="str">
            <v>CP000593</v>
          </cell>
          <cell r="R203" t="str">
            <v>Omneer(Kelly) / أم نير (كللي)</v>
          </cell>
        </row>
        <row r="204">
          <cell r="I204" t="str">
            <v>SY060403</v>
          </cell>
          <cell r="J204" t="str">
            <v>Jobet Berghal/جوبة برغال</v>
          </cell>
          <cell r="M204" t="str">
            <v>C1203</v>
          </cell>
          <cell r="N204" t="str">
            <v>Big Sarja/سرجة كبيرة</v>
          </cell>
          <cell r="Q204" t="str">
            <v>CP000594</v>
          </cell>
          <cell r="R204" t="str">
            <v>Qurtoba / قرطبة</v>
          </cell>
        </row>
        <row r="205">
          <cell r="I205" t="str">
            <v>SY070001</v>
          </cell>
          <cell r="J205" t="str">
            <v>Abul Thohur/أبو الظهور</v>
          </cell>
          <cell r="M205" t="str">
            <v>C1204</v>
          </cell>
          <cell r="N205" t="str">
            <v>Olan/عولان</v>
          </cell>
          <cell r="Q205" t="str">
            <v>CP000595</v>
          </cell>
          <cell r="R205" t="str">
            <v>Rafe'en / رافعين</v>
          </cell>
        </row>
        <row r="206">
          <cell r="I206" t="str">
            <v>SY070002</v>
          </cell>
          <cell r="J206" t="str">
            <v>Bennsh/بنش</v>
          </cell>
          <cell r="M206" t="str">
            <v>C1205</v>
          </cell>
          <cell r="N206" t="str">
            <v>Tal Rahhal/تل رحال</v>
          </cell>
          <cell r="Q206" t="str">
            <v>CP000596</v>
          </cell>
          <cell r="R206" t="str">
            <v>Sokari / السكري</v>
          </cell>
        </row>
        <row r="207">
          <cell r="I207" t="str">
            <v>SY070000</v>
          </cell>
          <cell r="J207" t="str">
            <v>Idleb/مركز إدلب</v>
          </cell>
          <cell r="M207" t="str">
            <v>C1206</v>
          </cell>
          <cell r="N207" t="str">
            <v>Shdud/شدود</v>
          </cell>
          <cell r="Q207" t="str">
            <v>CP000597</v>
          </cell>
          <cell r="R207" t="str">
            <v>Taiba (Kelly) / طيسة(كللي)</v>
          </cell>
        </row>
        <row r="208">
          <cell r="I208" t="str">
            <v>SY070005</v>
          </cell>
          <cell r="J208" t="str">
            <v>Maaret Tamsrin/معرة تمصرين</v>
          </cell>
          <cell r="M208" t="str">
            <v>C1207</v>
          </cell>
          <cell r="N208" t="str">
            <v>Sheikh Kif/الشيخ كيف</v>
          </cell>
          <cell r="Q208" t="str">
            <v>CP000598</v>
          </cell>
          <cell r="R208" t="str">
            <v>Tawhid(Kelly) / التوحيد(كللي)</v>
          </cell>
        </row>
        <row r="209">
          <cell r="I209" t="str">
            <v>SY070003</v>
          </cell>
          <cell r="J209" t="str">
            <v>Saraqab/سراقب</v>
          </cell>
          <cell r="M209" t="str">
            <v>C1208</v>
          </cell>
          <cell r="N209" t="str">
            <v>Qemmet Daghelbash/قمة داغلباش</v>
          </cell>
          <cell r="Q209" t="str">
            <v>CP000599</v>
          </cell>
          <cell r="R209" t="str">
            <v>Tuqan / طوقان</v>
          </cell>
        </row>
        <row r="210">
          <cell r="I210" t="str">
            <v>SY070006</v>
          </cell>
          <cell r="J210" t="str">
            <v>Sarmin/سرمين</v>
          </cell>
          <cell r="M210" t="str">
            <v>C1209</v>
          </cell>
          <cell r="N210" t="str">
            <v>Qabasin/قباسين - مركز الباب</v>
          </cell>
          <cell r="Q210" t="str">
            <v>CP000685</v>
          </cell>
          <cell r="R210" t="str">
            <v>Tajamouaa Alrahma/ تجمع الرحمة</v>
          </cell>
        </row>
        <row r="211">
          <cell r="I211" t="str">
            <v>SY070004</v>
          </cell>
          <cell r="J211" t="str">
            <v>Teftnaz/تفتناز</v>
          </cell>
          <cell r="M211" t="str">
            <v>C1210</v>
          </cell>
          <cell r="N211" t="str">
            <v>Mran (Al Bab)/مران</v>
          </cell>
          <cell r="Q211" t="str">
            <v>CP000686</v>
          </cell>
          <cell r="R211" t="str">
            <v>Al Faysal / الفيصل</v>
          </cell>
        </row>
        <row r="212">
          <cell r="I212" t="str">
            <v>SY070205</v>
          </cell>
          <cell r="J212" t="str">
            <v>Heish/حيش</v>
          </cell>
          <cell r="M212" t="str">
            <v>C1211</v>
          </cell>
          <cell r="N212" t="str">
            <v>Qdeiran/قديران</v>
          </cell>
          <cell r="Q212" t="str">
            <v>CP000726</v>
          </cell>
          <cell r="R212" t="str">
            <v>Tibat Alemam / طيبة الامام</v>
          </cell>
        </row>
        <row r="213">
          <cell r="I213" t="str">
            <v>SY070203</v>
          </cell>
          <cell r="J213" t="str">
            <v>Kafr Nobol/كفر نبل</v>
          </cell>
          <cell r="M213" t="str">
            <v>C1212</v>
          </cell>
          <cell r="N213" t="str">
            <v>Waqqah/وقاح</v>
          </cell>
          <cell r="Q213" t="str">
            <v>CP000747</v>
          </cell>
          <cell r="R213" t="str">
            <v>Kfrya  / كفريا</v>
          </cell>
        </row>
        <row r="214">
          <cell r="I214" t="str">
            <v>SY070201</v>
          </cell>
          <cell r="J214" t="str">
            <v>Khan Shaykun/خان شيخون</v>
          </cell>
          <cell r="M214" t="str">
            <v>C1213</v>
          </cell>
          <cell r="N214" t="str">
            <v>Noman/نعمان</v>
          </cell>
          <cell r="Q214" t="str">
            <v>CP000859</v>
          </cell>
          <cell r="R214" t="str">
            <v>Al Sultan(Kelly) / السلطان(كللي)</v>
          </cell>
        </row>
        <row r="215">
          <cell r="M215" t="str">
            <v>C1214</v>
          </cell>
          <cell r="N215" t="str">
            <v>Qubbet Elsheikh/قبة الشيخ - مركز الباب</v>
          </cell>
          <cell r="Q215" t="str">
            <v>CP000969</v>
          </cell>
          <cell r="R215" t="str">
            <v>Al Saleem / السليم</v>
          </cell>
        </row>
        <row r="216">
          <cell r="M216" t="str">
            <v>C1215</v>
          </cell>
          <cell r="N216" t="str">
            <v>Arran/عران</v>
          </cell>
          <cell r="Q216" t="str">
            <v>CP000970</v>
          </cell>
          <cell r="R216" t="str">
            <v>Al Ainaa / العيناء</v>
          </cell>
        </row>
        <row r="217">
          <cell r="M217" t="str">
            <v>C1216</v>
          </cell>
          <cell r="N217" t="str">
            <v>Abu Jabbar/أبو جبار</v>
          </cell>
          <cell r="Q217" t="str">
            <v>CP000971</v>
          </cell>
          <cell r="R217" t="str">
            <v>Jabal killy/ جبل كللي</v>
          </cell>
        </row>
        <row r="218">
          <cell r="M218" t="str">
            <v>C1217</v>
          </cell>
          <cell r="N218" t="str">
            <v>Kita (Tadaf)/الكيطة - تادف</v>
          </cell>
          <cell r="Q218" t="str">
            <v>CP000972</v>
          </cell>
          <cell r="R218" t="str">
            <v>Hish / حيش</v>
          </cell>
        </row>
        <row r="219">
          <cell r="M219" t="str">
            <v>C1218</v>
          </cell>
          <cell r="N219" t="str">
            <v>Abu Taltal/أبو طلطل</v>
          </cell>
          <cell r="Q219" t="str">
            <v>CP000973</v>
          </cell>
          <cell r="R219" t="str">
            <v>BeneKhuzaa / بني خزاعة</v>
          </cell>
        </row>
        <row r="220">
          <cell r="M220" t="str">
            <v>C1219</v>
          </cell>
          <cell r="N220" t="str">
            <v>Tadaf/تادف</v>
          </cell>
          <cell r="Q220" t="str">
            <v>CP000974</v>
          </cell>
          <cell r="R220" t="str">
            <v>Naseem Al Sjham/ نسيم الشام</v>
          </cell>
        </row>
        <row r="221">
          <cell r="M221" t="str">
            <v>C1220</v>
          </cell>
          <cell r="N221" t="str">
            <v>Big Amya/عمية كبيرة</v>
          </cell>
          <cell r="Q221" t="str">
            <v>CP000975</v>
          </cell>
          <cell r="R221" t="str">
            <v>Tajmae 'Ahl mork / تجمع أهل مورك</v>
          </cell>
        </row>
        <row r="222">
          <cell r="M222" t="str">
            <v>C1221</v>
          </cell>
          <cell r="N222" t="str">
            <v>Deir Qaq/دير قاق</v>
          </cell>
          <cell r="Q222" t="str">
            <v>CP000976</v>
          </cell>
          <cell r="R222" t="str">
            <v>Al Amal(Kelly)/ الأمل(كللي)</v>
          </cell>
        </row>
        <row r="223">
          <cell r="M223" t="str">
            <v>C1222</v>
          </cell>
          <cell r="N223" t="str">
            <v>Toman/طومان</v>
          </cell>
          <cell r="Q223" t="str">
            <v>CP000977</v>
          </cell>
          <cell r="R223" t="str">
            <v>kfrewyd Al_mahaba / كفر عويد المحبة</v>
          </cell>
        </row>
        <row r="224">
          <cell r="M224" t="str">
            <v>C1223</v>
          </cell>
          <cell r="N224" t="str">
            <v>Kherbet Kiyar/خربة كيار</v>
          </cell>
          <cell r="Q224" t="str">
            <v>CP000978</v>
          </cell>
          <cell r="R224" t="str">
            <v>Al_Halobi / الحلوبي</v>
          </cell>
        </row>
        <row r="225">
          <cell r="M225" t="str">
            <v>C1224</v>
          </cell>
          <cell r="N225" t="str">
            <v>Um Khorzet Elbab/أم خرزة الباب</v>
          </cell>
          <cell r="Q225" t="str">
            <v>CP000979</v>
          </cell>
          <cell r="R225" t="str">
            <v>Ajaj / عجاج</v>
          </cell>
        </row>
        <row r="226">
          <cell r="M226" t="str">
            <v>C1225</v>
          </cell>
          <cell r="N226" t="str">
            <v>Biret Elbab/البيرة الباب</v>
          </cell>
          <cell r="Q226" t="str">
            <v>CP000980</v>
          </cell>
          <cell r="R226" t="str">
            <v>Abo Defna / أبو دفنة</v>
          </cell>
        </row>
        <row r="227">
          <cell r="M227" t="str">
            <v>C1226</v>
          </cell>
          <cell r="N227" t="str">
            <v>Oweishiyeh/عويشية</v>
          </cell>
          <cell r="Q227" t="str">
            <v>CP000981</v>
          </cell>
          <cell r="R227" t="str">
            <v>Al Audi1 / العودة1</v>
          </cell>
        </row>
        <row r="228">
          <cell r="M228" t="str">
            <v>C1227</v>
          </cell>
          <cell r="N228" t="str">
            <v>Sarhan/سرحان</v>
          </cell>
          <cell r="Q228" t="str">
            <v>CP000982</v>
          </cell>
          <cell r="R228" t="str">
            <v>Al Omareen / العمرين</v>
          </cell>
        </row>
        <row r="229">
          <cell r="M229" t="str">
            <v>C1228</v>
          </cell>
          <cell r="N229" t="str">
            <v>Eisheh/عيشة</v>
          </cell>
          <cell r="Q229" t="str">
            <v>CP000983</v>
          </cell>
          <cell r="R229" t="str">
            <v>Marbelet / معربليت</v>
          </cell>
        </row>
        <row r="230">
          <cell r="M230" t="str">
            <v>C1229</v>
          </cell>
          <cell r="N230" t="str">
            <v>Sheikh Dan/شيخ دن</v>
          </cell>
          <cell r="Q230" t="str">
            <v>CP000984</v>
          </cell>
          <cell r="R230" t="str">
            <v>Salama Al Jabal(Sanal Alkhair)/  سلامة الجبل(سنابل الخير)</v>
          </cell>
        </row>
        <row r="231">
          <cell r="M231" t="str">
            <v>C1230</v>
          </cell>
          <cell r="N231" t="str">
            <v>Barlahin/برلهين</v>
          </cell>
          <cell r="Q231" t="str">
            <v>CP000985</v>
          </cell>
          <cell r="R231" t="str">
            <v>Al Kandosh / الكندوش</v>
          </cell>
        </row>
        <row r="232">
          <cell r="M232" t="str">
            <v>C1231</v>
          </cell>
          <cell r="N232" t="str">
            <v>Btoshiyet Elbab/بطوشية الباب</v>
          </cell>
          <cell r="Q232" t="str">
            <v>CP001148</v>
          </cell>
          <cell r="R232" t="str">
            <v>Sukek / سكيك</v>
          </cell>
        </row>
        <row r="233">
          <cell r="M233" t="str">
            <v>C1232</v>
          </cell>
          <cell r="N233" t="str">
            <v>Qatar/قطر</v>
          </cell>
          <cell r="Q233" t="str">
            <v>CP001149</v>
          </cell>
          <cell r="R233" t="str">
            <v>ابو مكي/ Abo Makei</v>
          </cell>
        </row>
        <row r="234">
          <cell r="M234" t="str">
            <v>C1233</v>
          </cell>
          <cell r="N234" t="str">
            <v>Qasr Elbreij/قصر البريج</v>
          </cell>
          <cell r="Q234" t="str">
            <v>CP001150</v>
          </cell>
          <cell r="R234" t="str">
            <v>المعمل/ Al Maamal</v>
          </cell>
        </row>
        <row r="235">
          <cell r="M235" t="str">
            <v>C1234</v>
          </cell>
          <cell r="N235" t="str">
            <v>Magharet Abu Jabbar/مغارة أبو جبار</v>
          </cell>
          <cell r="Q235" t="str">
            <v>CP001151</v>
          </cell>
          <cell r="R235" t="str">
            <v>بنيان / Bonian</v>
          </cell>
        </row>
        <row r="236">
          <cell r="M236" t="str">
            <v>C1235</v>
          </cell>
          <cell r="N236" t="str">
            <v>Big Fikha/فيخة كبيرة</v>
          </cell>
          <cell r="Q236" t="str">
            <v>CP001152</v>
          </cell>
          <cell r="R236" t="str">
            <v>Al Makla'a (Kelly) / المقلع (كللي)</v>
          </cell>
        </row>
        <row r="237">
          <cell r="M237" t="str">
            <v>C1236</v>
          </cell>
          <cell r="N237" t="str">
            <v>Hazaza/حزازة</v>
          </cell>
          <cell r="Q237" t="str">
            <v>CP001153</v>
          </cell>
          <cell r="R237" t="str">
            <v>Al Zaytoun(Kelly) / الزيتون(كللي)</v>
          </cell>
        </row>
        <row r="238">
          <cell r="M238" t="str">
            <v>C1237</v>
          </cell>
          <cell r="N238" t="str">
            <v>Zubayda (Dayr Hafir)/زبيدة - دير حافر</v>
          </cell>
          <cell r="Q238" t="str">
            <v>CP001154</v>
          </cell>
          <cell r="R238" t="str">
            <v>Al Khansa'a / الخنساء</v>
          </cell>
        </row>
        <row r="239">
          <cell r="M239" t="str">
            <v>C1238</v>
          </cell>
          <cell r="N239" t="str">
            <v>Tal Ayub/تل أيوب</v>
          </cell>
          <cell r="Q239" t="str">
            <v>CP001155</v>
          </cell>
          <cell r="R239" t="str">
            <v>الإيواء/Al Eoa'a</v>
          </cell>
        </row>
        <row r="240">
          <cell r="M240" t="str">
            <v>C1239</v>
          </cell>
          <cell r="N240" t="str">
            <v>Um Elmara/أم المرا</v>
          </cell>
          <cell r="Q240" t="str">
            <v>CP001156</v>
          </cell>
          <cell r="R240" t="str">
            <v>أرض عبدو اسماعيل/ Abdo Esmael Land</v>
          </cell>
        </row>
        <row r="241">
          <cell r="M241" t="str">
            <v>C1240</v>
          </cell>
          <cell r="N241" t="str">
            <v>Dayr Hafir (Dayr Hafir)/دير حافر - دير حافر</v>
          </cell>
          <cell r="Q241" t="str">
            <v>CP001157</v>
          </cell>
          <cell r="R241" t="str">
            <v>Al Diaa 7 / الضياء7</v>
          </cell>
        </row>
        <row r="242">
          <cell r="M242" t="str">
            <v>C1241</v>
          </cell>
          <cell r="N242" t="str">
            <v>Akula/عاكولة</v>
          </cell>
          <cell r="Q242" t="str">
            <v>CP001158</v>
          </cell>
          <cell r="R242" t="str">
            <v>Al_Diaa 8 / الضياء 8</v>
          </cell>
        </row>
        <row r="243">
          <cell r="M243" t="str">
            <v>C1242</v>
          </cell>
          <cell r="N243" t="str">
            <v>Big Hmeimeh/حميمة كبيرة</v>
          </cell>
          <cell r="Q243" t="str">
            <v>CP001159</v>
          </cell>
          <cell r="R243" t="str">
            <v>Al Yamamah(Kelly) / اليمامة(كللي)</v>
          </cell>
        </row>
        <row r="244">
          <cell r="M244" t="str">
            <v>C1243</v>
          </cell>
          <cell r="N244" t="str">
            <v>Southern Rasm Elharmal/رسم الحرمل الجنوبي</v>
          </cell>
          <cell r="Q244" t="str">
            <v>CP001160</v>
          </cell>
          <cell r="R244" t="str">
            <v>Sham 9 / شام 9</v>
          </cell>
        </row>
        <row r="245">
          <cell r="M245" t="str">
            <v>C1244</v>
          </cell>
          <cell r="N245" t="str">
            <v>Um Zleila/أم زليلة</v>
          </cell>
          <cell r="Q245" t="str">
            <v>CP001161</v>
          </cell>
          <cell r="R245" t="str">
            <v>Saraqeb / سراقب</v>
          </cell>
        </row>
        <row r="246">
          <cell r="M246" t="str">
            <v>C1245</v>
          </cell>
          <cell r="N246" t="str">
            <v>Little Hmeimeh/حميمة صغيرة</v>
          </cell>
          <cell r="Q246" t="str">
            <v>CP001162</v>
          </cell>
          <cell r="R246" t="str">
            <v>Al Diaa 3(Kafruma) / الضياء 3(كفرومة)</v>
          </cell>
        </row>
        <row r="247">
          <cell r="M247" t="str">
            <v>C1246</v>
          </cell>
          <cell r="N247" t="str">
            <v>Mabuja (Dayr Hafir)/مبعوجة - دير حافر</v>
          </cell>
          <cell r="Q247" t="str">
            <v>CP001163</v>
          </cell>
          <cell r="R247" t="str">
            <v>Jabal Kelly / جبل كللي</v>
          </cell>
        </row>
        <row r="248">
          <cell r="M248" t="str">
            <v>C1247</v>
          </cell>
          <cell r="N248" t="str">
            <v>Waqf/الوقف</v>
          </cell>
          <cell r="Q248" t="str">
            <v>CP001164</v>
          </cell>
          <cell r="R248" t="str">
            <v>Al Sadaka(Kelly) / الصداقة(كللي)</v>
          </cell>
        </row>
        <row r="249">
          <cell r="M249" t="str">
            <v>C1248</v>
          </cell>
          <cell r="N249" t="str">
            <v>Sandi/صندي</v>
          </cell>
          <cell r="Q249" t="str">
            <v>CP001165</v>
          </cell>
          <cell r="R249" t="str">
            <v>Al Wifak / الوفاق</v>
          </cell>
        </row>
        <row r="250">
          <cell r="M250" t="str">
            <v>C1249</v>
          </cell>
          <cell r="N250" t="str">
            <v>Matmana/المتمنة</v>
          </cell>
          <cell r="Q250" t="str">
            <v>CP001166</v>
          </cell>
          <cell r="R250" t="str">
            <v>Al Halbah / الهلبة</v>
          </cell>
        </row>
        <row r="251">
          <cell r="M251" t="str">
            <v>C1250</v>
          </cell>
          <cell r="N251" t="str">
            <v>Ar-Ra'ee/الراعي - الراعي</v>
          </cell>
          <cell r="Q251" t="str">
            <v>CP001167</v>
          </cell>
          <cell r="R251" t="str">
            <v>Al Darablah/ الدرابلة</v>
          </cell>
        </row>
        <row r="252">
          <cell r="M252" t="str">
            <v>C1251</v>
          </cell>
          <cell r="N252" t="str">
            <v>Hleisa/حليصة</v>
          </cell>
          <cell r="Q252" t="str">
            <v>CP001168</v>
          </cell>
          <cell r="R252" t="str">
            <v>Al Aamodiah/ العامودية</v>
          </cell>
        </row>
        <row r="253">
          <cell r="M253" t="str">
            <v>C1252</v>
          </cell>
          <cell r="N253" t="str">
            <v>Haji Wali/حاجي ولي</v>
          </cell>
          <cell r="Q253" t="str">
            <v>CP001169</v>
          </cell>
          <cell r="R253" t="str">
            <v>Al Maasarah / المعصرة</v>
          </cell>
        </row>
        <row r="254">
          <cell r="M254" t="str">
            <v>C1253</v>
          </cell>
          <cell r="N254" t="str">
            <v>Haji Kusa/حاجي كوسة</v>
          </cell>
          <cell r="Q254" t="str">
            <v>CP001170</v>
          </cell>
          <cell r="R254" t="str">
            <v>Korin/كورين</v>
          </cell>
        </row>
        <row r="255">
          <cell r="M255" t="str">
            <v>C1254</v>
          </cell>
          <cell r="N255" t="str">
            <v>Misannah Bab/المسنة الباب</v>
          </cell>
          <cell r="Q255" t="str">
            <v>CP001172</v>
          </cell>
          <cell r="R255" t="str">
            <v>Ma'ar Tab'i/معرطبعي</v>
          </cell>
        </row>
        <row r="256">
          <cell r="M256" t="str">
            <v>C1255</v>
          </cell>
          <cell r="N256" t="str">
            <v>Shawa/شاوة</v>
          </cell>
          <cell r="Q256" t="str">
            <v>CP001179</v>
          </cell>
          <cell r="R256" t="str">
            <v>Alfiha'/ الفيحاء</v>
          </cell>
        </row>
        <row r="257">
          <cell r="I257" t="str">
            <v>SY070200</v>
          </cell>
          <cell r="J257" t="str">
            <v>Maarrat An Numan/مركز معرة النعمان</v>
          </cell>
          <cell r="M257" t="str">
            <v>C1256</v>
          </cell>
          <cell r="N257" t="str">
            <v>Jbine (Ar-Ra'ee)/جبين - الراعي</v>
          </cell>
          <cell r="Q257" t="str">
            <v>CP000528</v>
          </cell>
          <cell r="R257" t="str">
            <v>Maaret Elekhwan / معارة الاخوان</v>
          </cell>
        </row>
        <row r="258">
          <cell r="I258" t="str">
            <v>SY070202</v>
          </cell>
          <cell r="J258" t="str">
            <v>Sanjar/سنجار</v>
          </cell>
          <cell r="M258" t="str">
            <v>C1257</v>
          </cell>
          <cell r="N258" t="str">
            <v>Nahda (Ar-Ra'ee)/النهضة - الراعي</v>
          </cell>
          <cell r="Q258" t="str">
            <v>CP000402</v>
          </cell>
          <cell r="R258" t="str">
            <v>Maaret Elekhwan Transit-Reception Centre / مركز استقبال معرة الاخوان</v>
          </cell>
        </row>
        <row r="259">
          <cell r="M259" t="str">
            <v>C1258</v>
          </cell>
          <cell r="N259" t="str">
            <v>Tal Mizab/تل ميزاب</v>
          </cell>
          <cell r="Q259" t="str">
            <v>CP001002</v>
          </cell>
          <cell r="R259" t="str">
            <v>Sikat Maart Elekhwan / سكة معارة الإخوان</v>
          </cell>
        </row>
        <row r="260">
          <cell r="M260" t="str">
            <v>C1259</v>
          </cell>
          <cell r="N260" t="str">
            <v>Tweiran/طويران</v>
          </cell>
          <cell r="Q260" t="str">
            <v>CP001003</v>
          </cell>
          <cell r="R260" t="str">
            <v>Al Khalifa / الخليفة</v>
          </cell>
        </row>
        <row r="261">
          <cell r="M261" t="str">
            <v>C1260</v>
          </cell>
          <cell r="N261" t="str">
            <v>Ameriyeh (Ar-Ra'ee)/العامرية - الراعي</v>
          </cell>
          <cell r="Q261" t="str">
            <v>CP001173</v>
          </cell>
          <cell r="R261" t="str">
            <v>Al Teneyh Village / القرية الطينية</v>
          </cell>
        </row>
        <row r="262">
          <cell r="M262" t="str">
            <v>C1261</v>
          </cell>
          <cell r="N262" t="str">
            <v>Silsileh/سلسلة</v>
          </cell>
          <cell r="Q262" t="str">
            <v>CP001174</v>
          </cell>
          <cell r="R262" t="str">
            <v>دوف /D.O.F</v>
          </cell>
        </row>
        <row r="263">
          <cell r="M263" t="str">
            <v>C1262</v>
          </cell>
          <cell r="N263" t="str">
            <v>Khalilieyh (Ar-Ra'ee)/خليلية - الراعي</v>
          </cell>
          <cell r="Q263" t="str">
            <v>CP001175</v>
          </cell>
          <cell r="R263" t="str">
            <v>Al Shaikh Ali / الشيخ علي</v>
          </cell>
        </row>
        <row r="264">
          <cell r="M264" t="str">
            <v>C1263</v>
          </cell>
          <cell r="N264" t="str">
            <v>Tlilet Elbab/تليلة الباب</v>
          </cell>
          <cell r="Q264" t="str">
            <v>CP001176</v>
          </cell>
          <cell r="R264" t="str">
            <v>منسي Manssie 11/11</v>
          </cell>
        </row>
        <row r="265">
          <cell r="M265" t="str">
            <v>C1264</v>
          </cell>
          <cell r="N265" t="str">
            <v>Atharia/الأثرية</v>
          </cell>
          <cell r="Q265" t="str">
            <v>CP001177</v>
          </cell>
          <cell r="R265" t="str">
            <v>Kafr Omeim / كفرعميم</v>
          </cell>
        </row>
        <row r="266">
          <cell r="M266" t="str">
            <v>C1265</v>
          </cell>
          <cell r="N266" t="str">
            <v>Um Elthadaya Mamli/أم الثدايا_ماملي</v>
          </cell>
          <cell r="Q266" t="str">
            <v>CP001178</v>
          </cell>
          <cell r="R266" t="str">
            <v>Al Ghadakha / الغدقة</v>
          </cell>
        </row>
        <row r="267">
          <cell r="I267" t="str">
            <v>SY070204</v>
          </cell>
          <cell r="J267" t="str">
            <v>Tamanaah/التمانعة</v>
          </cell>
          <cell r="M267" t="str">
            <v>C1266</v>
          </cell>
          <cell r="N267" t="str">
            <v>Zalaf/زلف</v>
          </cell>
          <cell r="Q267" t="str">
            <v>CP000394</v>
          </cell>
          <cell r="R267" t="str">
            <v>Lhluoba/ لهلوبا</v>
          </cell>
        </row>
        <row r="268">
          <cell r="I268" t="str">
            <v>SY070305</v>
          </cell>
          <cell r="J268" t="str">
            <v>Armanaz/أرمناز</v>
          </cell>
          <cell r="M268" t="str">
            <v>C1267</v>
          </cell>
          <cell r="N268" t="str">
            <v>Tal Eisheh/تل عيشة</v>
          </cell>
          <cell r="Q268" t="str">
            <v>CP000525</v>
          </cell>
          <cell r="R268" t="str">
            <v>Al Sarman /الصرمان</v>
          </cell>
        </row>
        <row r="269">
          <cell r="I269" t="str">
            <v>SY070301</v>
          </cell>
          <cell r="J269" t="str">
            <v>Dana/دانا</v>
          </cell>
          <cell r="M269" t="str">
            <v>C1268</v>
          </cell>
          <cell r="N269" t="str">
            <v>Zyaret Elbab/زيارة الباب</v>
          </cell>
          <cell r="Q269" t="str">
            <v>CP000431</v>
          </cell>
          <cell r="R269" t="str">
            <v>Al Wafa (Maarrat An Numan) /  (مركز معرة النعمان) الوفاء</v>
          </cell>
        </row>
        <row r="270">
          <cell r="I270" t="str">
            <v>SY070300</v>
          </cell>
          <cell r="J270" t="str">
            <v>Harim/مركز حارم</v>
          </cell>
          <cell r="M270" t="str">
            <v>C1269</v>
          </cell>
          <cell r="N270" t="str">
            <v>Tal Elhawa/تل الهوى - الراعي</v>
          </cell>
          <cell r="Q270" t="str">
            <v>CP000376</v>
          </cell>
          <cell r="R270" t="str">
            <v>Khayriyeh/ خيرية</v>
          </cell>
        </row>
        <row r="271">
          <cell r="I271" t="str">
            <v>SY070303</v>
          </cell>
          <cell r="J271" t="str">
            <v>Kafr Takharim/كفر تخاريم</v>
          </cell>
          <cell r="M271" t="str">
            <v>C1270</v>
          </cell>
          <cell r="N271" t="str">
            <v>Ayyasha/عياشة</v>
          </cell>
          <cell r="Q271" t="str">
            <v>CP000351</v>
          </cell>
          <cell r="R271" t="str">
            <v>Mreijeb Slejah/ مريجب المشهد</v>
          </cell>
        </row>
        <row r="272">
          <cell r="I272" t="str">
            <v>SY070304</v>
          </cell>
          <cell r="J272" t="str">
            <v>Qourqeena/قورقينا</v>
          </cell>
          <cell r="M272" t="str">
            <v>C1271</v>
          </cell>
          <cell r="N272" t="str">
            <v>Tal Atieh/تل عطية</v>
          </cell>
          <cell r="Q272" t="str">
            <v>CP000355</v>
          </cell>
          <cell r="R272" t="str">
            <v>Rasm Elabed/ رسم العبد</v>
          </cell>
        </row>
        <row r="273">
          <cell r="I273" t="str">
            <v>SY070302</v>
          </cell>
          <cell r="J273" t="str">
            <v>Salqin/سلقين</v>
          </cell>
          <cell r="M273" t="str">
            <v>C1272</v>
          </cell>
          <cell r="N273" t="str">
            <v>Bab Laymun/باب ليمون</v>
          </cell>
          <cell r="Q273" t="str">
            <v>CP000349</v>
          </cell>
          <cell r="R273" t="str">
            <v>Jeb Elqasab/ جب القصب</v>
          </cell>
        </row>
        <row r="274">
          <cell r="I274" t="str">
            <v>SY070401</v>
          </cell>
          <cell r="J274" t="str">
            <v>Badama/بداما</v>
          </cell>
          <cell r="M274" t="str">
            <v>C1273</v>
          </cell>
          <cell r="N274" t="str">
            <v>Hadabat/هضبات</v>
          </cell>
          <cell r="Q274" t="str">
            <v>CP000343</v>
          </cell>
          <cell r="R274" t="str">
            <v>Tellemara/ تل عمارة</v>
          </cell>
        </row>
        <row r="275">
          <cell r="I275" t="str">
            <v>SY070402</v>
          </cell>
          <cell r="J275" t="str">
            <v>Darkosh/دركوش</v>
          </cell>
          <cell r="M275" t="str">
            <v>C1274</v>
          </cell>
          <cell r="N275" t="str">
            <v>Karsanli/كرسنلي</v>
          </cell>
          <cell r="Q275" t="str">
            <v>CP000345</v>
          </cell>
          <cell r="R275" t="str">
            <v>Lower Maksar/ مكسر تحتاني</v>
          </cell>
        </row>
        <row r="276">
          <cell r="I276" t="str">
            <v>SY070403</v>
          </cell>
          <cell r="J276" t="str">
            <v>Janudiyeh/الجانودية</v>
          </cell>
          <cell r="M276" t="str">
            <v>C1275</v>
          </cell>
          <cell r="N276" t="str">
            <v>Qantaret Elbab/قنطرة الباب</v>
          </cell>
          <cell r="Q276" t="str">
            <v>CP000344</v>
          </cell>
          <cell r="R276" t="str">
            <v>Upper Maksar/ مكسر فوقاني</v>
          </cell>
        </row>
        <row r="277">
          <cell r="I277" t="str">
            <v>SY070400</v>
          </cell>
          <cell r="J277" t="str">
            <v>Jisr-Ash-Shugur/مركز جسر الشغور</v>
          </cell>
          <cell r="M277" t="str">
            <v>C1276</v>
          </cell>
          <cell r="N277" t="str">
            <v>Abu Danneh/أبو ضنة</v>
          </cell>
          <cell r="Q277" t="str">
            <v>CP000363</v>
          </cell>
          <cell r="R277" t="str">
            <v>Ojeh/ العوجة</v>
          </cell>
        </row>
        <row r="278">
          <cell r="I278" t="str">
            <v>SY070500</v>
          </cell>
          <cell r="J278" t="str">
            <v>Ariha/مركز أريحا</v>
          </cell>
          <cell r="M278" t="str">
            <v>C1277</v>
          </cell>
          <cell r="N278" t="str">
            <v>Big Arbid/عربيد كبير</v>
          </cell>
          <cell r="Q278" t="str">
            <v>CP000357</v>
          </cell>
          <cell r="R278" t="str">
            <v>Eastern Ejaz/ اعجاز شرقي</v>
          </cell>
        </row>
        <row r="279">
          <cell r="I279" t="str">
            <v>SY070501</v>
          </cell>
          <cell r="J279" t="str">
            <v>Ehsem/احسم</v>
          </cell>
          <cell r="M279" t="str">
            <v>C1278</v>
          </cell>
          <cell r="N279" t="str">
            <v>Sheikh Ahmed (Eastern Kwaires)/شيخ أحمد</v>
          </cell>
          <cell r="Q279" t="str">
            <v>CP000352</v>
          </cell>
          <cell r="R279" t="str">
            <v>Western Ejaz/ اعجاز غربي</v>
          </cell>
        </row>
        <row r="280">
          <cell r="I280" t="str">
            <v>SY070502</v>
          </cell>
          <cell r="J280" t="str">
            <v>Mhambal/محمبل</v>
          </cell>
          <cell r="M280" t="str">
            <v>C1279</v>
          </cell>
          <cell r="N280" t="str">
            <v>Tiba Elesm (Eastern Kwaires)/طيبة الاسم - كويرس شرقي</v>
          </cell>
          <cell r="Q280" t="str">
            <v>CP000347</v>
          </cell>
          <cell r="R280" t="str">
            <v>Bashkum/ باشكون</v>
          </cell>
        </row>
        <row r="281">
          <cell r="I281" t="str">
            <v>SY080000</v>
          </cell>
          <cell r="J281" t="str">
            <v>Al-Hasakeh/مركز الحسكة</v>
          </cell>
          <cell r="M281" t="str">
            <v>C1280</v>
          </cell>
          <cell r="N281" t="str">
            <v>Jbul/الجبول</v>
          </cell>
          <cell r="Q281" t="str">
            <v>CP000348</v>
          </cell>
          <cell r="R281" t="str">
            <v>Khaldyiah/ خالدية</v>
          </cell>
        </row>
        <row r="282">
          <cell r="I282" t="str">
            <v>SY080005</v>
          </cell>
          <cell r="J282" t="str">
            <v>Areesheh/العريشة</v>
          </cell>
          <cell r="M282" t="str">
            <v>C1281</v>
          </cell>
          <cell r="N282" t="str">
            <v>Um Arkileh/أم أركيلة</v>
          </cell>
          <cell r="Q282" t="str">
            <v>CP000342</v>
          </cell>
          <cell r="R282" t="str">
            <v>Tal Halawa/ تل حلاوة</v>
          </cell>
        </row>
        <row r="283">
          <cell r="I283" t="str">
            <v>SY080004</v>
          </cell>
          <cell r="J283" t="str">
            <v>Ber Al-Hulo Al-Wardeyyeh/بئر الحلو الوردية</v>
          </cell>
          <cell r="M283" t="str">
            <v>C1282</v>
          </cell>
          <cell r="N283" t="str">
            <v>Jaberiyeh (Eastern Kwaires)/الجابرية - كويرس شرقي</v>
          </cell>
          <cell r="Q283" t="str">
            <v>CP000358</v>
          </cell>
          <cell r="R283" t="str">
            <v>Re'a Alhawa/ ريع الهوى</v>
          </cell>
        </row>
        <row r="284">
          <cell r="I284" t="str">
            <v>SY080006</v>
          </cell>
          <cell r="J284" t="str">
            <v>Hole/الهول</v>
          </cell>
          <cell r="M284" t="str">
            <v>C1283</v>
          </cell>
          <cell r="N284" t="str">
            <v>Halabiyeh/الحلبية - كويرس شرقي</v>
          </cell>
          <cell r="Q284" t="str">
            <v>CP000356</v>
          </cell>
          <cell r="R284" t="str">
            <v>Ramleh/ رمله</v>
          </cell>
        </row>
        <row r="285">
          <cell r="I285" t="str">
            <v>SY080003</v>
          </cell>
          <cell r="J285" t="str">
            <v>Markada/مركدة</v>
          </cell>
          <cell r="M285" t="str">
            <v>C1284</v>
          </cell>
          <cell r="N285" t="str">
            <v>Mufliseh/المفلسة</v>
          </cell>
          <cell r="Q285" t="str">
            <v>CP000416</v>
          </cell>
          <cell r="R285" t="str">
            <v>Sawame' (Sanjar) / (سنجار)الصوامع</v>
          </cell>
        </row>
        <row r="286">
          <cell r="I286" t="str">
            <v>SY080002</v>
          </cell>
          <cell r="J286" t="str">
            <v>Shadadah/شدادة</v>
          </cell>
          <cell r="M286" t="str">
            <v>C1285</v>
          </cell>
          <cell r="N286" t="str">
            <v>Ein Eljamajmeh/عين الجماجمة</v>
          </cell>
          <cell r="Q286" t="str">
            <v>CP000417</v>
          </cell>
          <cell r="R286" t="str">
            <v>Sheikh Barakeh school/ الشيخ بركة</v>
          </cell>
        </row>
        <row r="287">
          <cell r="I287" t="str">
            <v>SY080001</v>
          </cell>
          <cell r="J287" t="str">
            <v>Tal Tamer/تل تمر</v>
          </cell>
          <cell r="M287" t="str">
            <v>C1287</v>
          </cell>
          <cell r="N287" t="str">
            <v>Rasm Elabed (Eastern Kwaires)/رسم العبد - كويرس شرقي</v>
          </cell>
          <cell r="Q287" t="str">
            <v>CP000350</v>
          </cell>
          <cell r="R287" t="str">
            <v>Abul Eleij/ ابو العليج</v>
          </cell>
        </row>
        <row r="288">
          <cell r="I288" t="str">
            <v>SY080202</v>
          </cell>
          <cell r="J288" t="str">
            <v>Amuda/عامودا</v>
          </cell>
          <cell r="M288" t="str">
            <v>C1288</v>
          </cell>
          <cell r="N288" t="str">
            <v>Efesh/عفش</v>
          </cell>
          <cell r="Q288" t="str">
            <v>CP000360</v>
          </cell>
          <cell r="R288" t="str">
            <v>Fakkah/ الفكة</v>
          </cell>
        </row>
        <row r="289">
          <cell r="I289" t="str">
            <v>SY080203</v>
          </cell>
          <cell r="J289" t="str">
            <v>Qahtaniyyeh/قحطانية</v>
          </cell>
          <cell r="M289" t="str">
            <v>C1289</v>
          </cell>
          <cell r="N289" t="str">
            <v>Tal Maksur/تل مكسور</v>
          </cell>
          <cell r="Q289" t="str">
            <v>CP000375</v>
          </cell>
          <cell r="R289" t="str">
            <v>Sawame' (Karsanti) / (كرسنتي)الصوامع</v>
          </cell>
        </row>
        <row r="290">
          <cell r="I290" t="str">
            <v>SY080200</v>
          </cell>
          <cell r="J290" t="str">
            <v>Quamishli/مركز القامشلي</v>
          </cell>
          <cell r="M290" t="str">
            <v>C1290</v>
          </cell>
          <cell r="N290" t="str">
            <v>Dikwaneh/دكوانة</v>
          </cell>
          <cell r="Q290" t="str">
            <v>CP000425</v>
          </cell>
          <cell r="R290" t="str">
            <v>Karatin/ كراتين</v>
          </cell>
        </row>
        <row r="291">
          <cell r="I291" t="str">
            <v>SY080201</v>
          </cell>
          <cell r="J291" t="str">
            <v>Tal Hmis/تل حميس</v>
          </cell>
          <cell r="M291" t="str">
            <v>C1291</v>
          </cell>
          <cell r="N291" t="str">
            <v>Sein/السين</v>
          </cell>
          <cell r="Q291" t="str">
            <v>CP000354</v>
          </cell>
          <cell r="R291" t="str">
            <v>Fahil Jallas/ فحيل جلاس</v>
          </cell>
        </row>
        <row r="292">
          <cell r="I292" t="str">
            <v>SY080300</v>
          </cell>
          <cell r="J292" t="str">
            <v>Al-Malikeyyeh/مركز المالكية</v>
          </cell>
          <cell r="M292" t="str">
            <v>C1292</v>
          </cell>
          <cell r="N292" t="str">
            <v>Tal Sabeen/تل سبعين</v>
          </cell>
          <cell r="Q292" t="str">
            <v>CP000361</v>
          </cell>
          <cell r="R292" t="str">
            <v>Mardagana Burtuqala/ مردغانة برتقالة</v>
          </cell>
        </row>
        <row r="293">
          <cell r="I293" t="str">
            <v>SY080301</v>
          </cell>
          <cell r="J293" t="str">
            <v>Jawadiyah/جوادية</v>
          </cell>
          <cell r="M293" t="str">
            <v>C1293</v>
          </cell>
          <cell r="N293" t="str">
            <v>Tal Ahmar Elbab/تل احمر الباب</v>
          </cell>
          <cell r="Q293" t="str">
            <v>CP000353</v>
          </cell>
          <cell r="R293" t="str">
            <v>Qatra/ قطرة</v>
          </cell>
        </row>
        <row r="294">
          <cell r="I294" t="str">
            <v>SY080302</v>
          </cell>
          <cell r="J294" t="str">
            <v>Yarobiyah/يعربية</v>
          </cell>
          <cell r="M294" t="str">
            <v>C1294</v>
          </cell>
          <cell r="N294" t="str">
            <v>Eastern Kwaires/كويرس شرقي</v>
          </cell>
          <cell r="Q294" t="str">
            <v>CP000362</v>
          </cell>
          <cell r="R294" t="str">
            <v>Lweibdeh/ لويبدة</v>
          </cell>
        </row>
        <row r="295">
          <cell r="I295" t="str">
            <v>SY080401</v>
          </cell>
          <cell r="J295" t="str">
            <v>Darbasiyah/درباسية</v>
          </cell>
          <cell r="M295" t="str">
            <v>C1295</v>
          </cell>
          <cell r="N295" t="str">
            <v>Western Kweires/كويرس غربي</v>
          </cell>
          <cell r="Q295" t="str">
            <v>CP000346</v>
          </cell>
          <cell r="R295" t="str">
            <v>Mreijeb Elmashad/ مريجب المشهد</v>
          </cell>
        </row>
        <row r="296">
          <cell r="I296" t="str">
            <v>SY080400</v>
          </cell>
          <cell r="J296" t="str">
            <v>Ras Al Ain/مركز رأس العين</v>
          </cell>
          <cell r="M296" t="str">
            <v>C1296</v>
          </cell>
          <cell r="N296" t="str">
            <v>Kaskis/كصكيص</v>
          </cell>
          <cell r="Q296" t="str">
            <v>CP000501</v>
          </cell>
          <cell r="R296" t="str">
            <v>Abu Alwaleed/ابو الوليد</v>
          </cell>
        </row>
        <row r="297">
          <cell r="I297" t="str">
            <v>SY090102</v>
          </cell>
          <cell r="J297" t="str">
            <v>Basira/بصيرة</v>
          </cell>
          <cell r="M297" t="str">
            <v>C1298</v>
          </cell>
          <cell r="N297" t="str">
            <v>Wadeeah/وديعة</v>
          </cell>
          <cell r="Q297" t="str">
            <v>CP000500</v>
          </cell>
          <cell r="R297" t="str">
            <v>Eastern Marzita Camp/مخيم معرزيتا الشرقي</v>
          </cell>
        </row>
        <row r="298">
          <cell r="I298" t="str">
            <v>SY090100</v>
          </cell>
          <cell r="J298" t="str">
            <v>Deir-ez-Zor/مركز دير الزور</v>
          </cell>
          <cell r="M298" t="str">
            <v>C1299</v>
          </cell>
          <cell r="N298" t="str">
            <v>Tal Hattabat Elbab/تل حطابات الباب</v>
          </cell>
          <cell r="Q298" t="str">
            <v>CP000400</v>
          </cell>
          <cell r="R298" t="str">
            <v>Sahal/ سحال</v>
          </cell>
        </row>
        <row r="299">
          <cell r="I299" t="str">
            <v>SY090105</v>
          </cell>
          <cell r="J299" t="str">
            <v>Khasham/خشام</v>
          </cell>
          <cell r="M299" t="str">
            <v>C1300</v>
          </cell>
          <cell r="N299" t="str">
            <v>Little Abu Jadha/أبو جدحة صغير</v>
          </cell>
          <cell r="Q299" t="str">
            <v>CP000397</v>
          </cell>
          <cell r="R299" t="str">
            <v>Al Raffa Al Janobi/ الرفة الجنوبي</v>
          </cell>
        </row>
        <row r="300">
          <cell r="I300" t="str">
            <v>SY090101</v>
          </cell>
          <cell r="J300" t="str">
            <v>Kisreh/كسرة</v>
          </cell>
          <cell r="M300" t="str">
            <v>C1301</v>
          </cell>
          <cell r="N300" t="str">
            <v>Zaaraya/زعرايا</v>
          </cell>
          <cell r="Q300" t="str">
            <v>CP000398</v>
          </cell>
          <cell r="R300" t="str">
            <v>Al Raffa Al Shamali/ الرفة الشمالي</v>
          </cell>
        </row>
        <row r="301">
          <cell r="I301" t="str">
            <v>SY090103</v>
          </cell>
          <cell r="J301" t="str">
            <v>Muhasan/موحسن</v>
          </cell>
          <cell r="M301" t="str">
            <v>C1302</v>
          </cell>
          <cell r="N301" t="str">
            <v>Tal Elsus - Abu Sus/تل السوس_أبو سوس</v>
          </cell>
          <cell r="Q301" t="str">
            <v>CP000399</v>
          </cell>
          <cell r="R301" t="str">
            <v>Al Raffa Al Sharqi/ الرفة الشرقي</v>
          </cell>
        </row>
        <row r="302">
          <cell r="I302" t="str">
            <v>SY090106</v>
          </cell>
          <cell r="J302" t="str">
            <v>Sur/صور</v>
          </cell>
          <cell r="M302" t="str">
            <v>C1303</v>
          </cell>
          <cell r="N302" t="str">
            <v>Tabara Madi/تبارة ماضي</v>
          </cell>
          <cell r="Q302" t="str">
            <v>CP000430</v>
          </cell>
          <cell r="R302" t="str">
            <v>Um Elhalahyl/ ام الهلاهيل</v>
          </cell>
        </row>
        <row r="303">
          <cell r="I303" t="str">
            <v>SY090104</v>
          </cell>
          <cell r="J303" t="str">
            <v>Tabni/التبني</v>
          </cell>
          <cell r="M303" t="str">
            <v>C1304</v>
          </cell>
          <cell r="N303" t="str">
            <v>Bijan Elbab/بيجان الباب</v>
          </cell>
          <cell r="Q303" t="str">
            <v>CP000395</v>
          </cell>
          <cell r="R303" t="str">
            <v>Al Farja Al Gharbi/ الفرجة الغربي</v>
          </cell>
        </row>
        <row r="304">
          <cell r="I304" t="str">
            <v>SY090200</v>
          </cell>
          <cell r="J304" t="str">
            <v>Abu Kamal/مركز البوكمال</v>
          </cell>
          <cell r="M304" t="str">
            <v>C1305</v>
          </cell>
          <cell r="N304" t="str">
            <v>Abu Jadha Salma/أبو جدحة_صلمة</v>
          </cell>
          <cell r="Q304" t="str">
            <v>CP000396</v>
          </cell>
          <cell r="R304" t="str">
            <v>Al Farja Al Janobi/ الفرجة الجنوبي</v>
          </cell>
        </row>
        <row r="305">
          <cell r="I305" t="str">
            <v>SY090201</v>
          </cell>
          <cell r="J305" t="str">
            <v>Hajin/هجين</v>
          </cell>
          <cell r="M305" t="str">
            <v>C1306</v>
          </cell>
          <cell r="N305" t="str">
            <v>Jruf/جروف</v>
          </cell>
          <cell r="Q305" t="str">
            <v>CP000392</v>
          </cell>
          <cell r="R305" t="str">
            <v>Abu Habbeh/ أبو حبة</v>
          </cell>
        </row>
        <row r="306">
          <cell r="I306" t="str">
            <v>SY090202</v>
          </cell>
          <cell r="J306" t="str">
            <v>Jalaa/الجلاء</v>
          </cell>
          <cell r="M306" t="str">
            <v>C1307</v>
          </cell>
          <cell r="N306" t="str">
            <v>Rasm Elkrum/رسم الكروم</v>
          </cell>
          <cell r="Q306" t="str">
            <v>CP000393</v>
          </cell>
          <cell r="R306" t="str">
            <v>Al Muaysruneh/ المعيصرونة</v>
          </cell>
        </row>
        <row r="307">
          <cell r="I307" t="str">
            <v>SY090203</v>
          </cell>
          <cell r="J307" t="str">
            <v>Susat/سوسة</v>
          </cell>
          <cell r="M307" t="str">
            <v>C1308</v>
          </cell>
          <cell r="N307" t="str">
            <v>Rasm Elkbar - Kherbet Zaaraya/رسم الكبار_خربة زعرايا</v>
          </cell>
          <cell r="Q307" t="str">
            <v>CP000446</v>
          </cell>
          <cell r="R307" t="str">
            <v>Al Aman (Harim) / الأمان(حارم)</v>
          </cell>
        </row>
        <row r="308">
          <cell r="I308" t="str">
            <v>SY090300</v>
          </cell>
          <cell r="J308" t="str">
            <v>Al Mayadin/مركز الميادين</v>
          </cell>
          <cell r="M308" t="str">
            <v>C1309</v>
          </cell>
          <cell r="N308" t="str">
            <v>Rasm Haram El-Imam/رسم الحرمل الامام</v>
          </cell>
          <cell r="Q308" t="str">
            <v>CP000413</v>
          </cell>
          <cell r="R308" t="str">
            <v>Al Azraq / الأزرق</v>
          </cell>
        </row>
        <row r="309">
          <cell r="I309" t="str">
            <v>SY090302</v>
          </cell>
          <cell r="J309" t="str">
            <v>Ashara/عشارة</v>
          </cell>
          <cell r="M309" t="str">
            <v>C1310</v>
          </cell>
          <cell r="N309" t="str">
            <v>Kayariyeh/الكيارية</v>
          </cell>
          <cell r="Q309" t="str">
            <v>CP000201</v>
          </cell>
          <cell r="R309" t="str">
            <v xml:space="preserve">Al Karameh/ الكرامة </v>
          </cell>
        </row>
        <row r="310">
          <cell r="I310" t="str">
            <v>SY090301</v>
          </cell>
          <cell r="J310" t="str">
            <v>Thiban/ذيبان</v>
          </cell>
          <cell r="M310" t="str">
            <v>C1311</v>
          </cell>
          <cell r="N310" t="str">
            <v>Um Elamad Rasm Elharmal/أم العمد رسم الحرمل</v>
          </cell>
          <cell r="Q310" t="str">
            <v>CP000202</v>
          </cell>
          <cell r="R310" t="str">
            <v xml:space="preserve">Al Kaws school/ مدرسة القوس </v>
          </cell>
        </row>
        <row r="311">
          <cell r="I311" t="str">
            <v>SY100001</v>
          </cell>
          <cell r="J311" t="str">
            <v>Arwad/أرواد</v>
          </cell>
          <cell r="M311" t="str">
            <v>C1312</v>
          </cell>
          <cell r="N311" t="str">
            <v>Rasm Elkibir - Ilkana/رسم الكبير_علكانة</v>
          </cell>
          <cell r="Q311" t="str">
            <v>CP000203</v>
          </cell>
          <cell r="R311" t="str">
            <v xml:space="preserve">Al Khorbeh school/ مدرسة الخربة </v>
          </cell>
        </row>
        <row r="312">
          <cell r="I312" t="str">
            <v>SY100002</v>
          </cell>
          <cell r="J312" t="str">
            <v>Hameidiyyeh/الحميدية</v>
          </cell>
          <cell r="M312" t="str">
            <v>C1313</v>
          </cell>
          <cell r="N312" t="str">
            <v>Rasm Abbud/رسم عبود</v>
          </cell>
          <cell r="Q312" t="str">
            <v>CP000390</v>
          </cell>
          <cell r="R312" t="str">
            <v>Al Madenh Monarh (Harim) / المدينة المنورة (حارم)</v>
          </cell>
        </row>
        <row r="313">
          <cell r="I313" t="str">
            <v>SY100005</v>
          </cell>
          <cell r="J313" t="str">
            <v>Kareemeh/كريمة</v>
          </cell>
          <cell r="M313" t="str">
            <v>C1314</v>
          </cell>
          <cell r="N313" t="str">
            <v>Rasm Elsheikh (Rasm Haram El-Imam)/رسم الشيخ - رسم حرمل الامام</v>
          </cell>
          <cell r="Q313" t="str">
            <v>CP000204</v>
          </cell>
          <cell r="R313" t="str">
            <v xml:space="preserve">Al Maliah/ المعلياة </v>
          </cell>
        </row>
        <row r="314">
          <cell r="I314" t="str">
            <v>SY100003</v>
          </cell>
          <cell r="J314" t="str">
            <v>Kherbet Elmaaza/خربة المعزة</v>
          </cell>
          <cell r="M314" t="str">
            <v>C1315</v>
          </cell>
          <cell r="N314" t="str">
            <v>Rasm Elkhabbaz/رسم الخباز</v>
          </cell>
          <cell r="Q314" t="str">
            <v>CP000200</v>
          </cell>
          <cell r="R314" t="str">
            <v>Alhai Aljanouby school / مدرسة الحي الجنوبي</v>
          </cell>
        </row>
        <row r="315">
          <cell r="I315" t="str">
            <v>SY100006</v>
          </cell>
          <cell r="J315" t="str">
            <v>Safsafa/صفصافة</v>
          </cell>
          <cell r="M315" t="str">
            <v>C1316</v>
          </cell>
          <cell r="N315" t="str">
            <v>Ahmadia (Rasm Haram El-Imam)/أحمدية</v>
          </cell>
          <cell r="Q315" t="str">
            <v>CP000205</v>
          </cell>
          <cell r="R315" t="str">
            <v xml:space="preserve">Almjamaa Altarbawy/ المجمع التربوي </v>
          </cell>
        </row>
        <row r="316">
          <cell r="I316" t="str">
            <v>SY100004</v>
          </cell>
          <cell r="J316" t="str">
            <v>Soda Khawabi/سودا خوابي</v>
          </cell>
          <cell r="M316" t="str">
            <v>C1317</v>
          </cell>
          <cell r="N316" t="str">
            <v>Sharbaa/شربع</v>
          </cell>
          <cell r="Q316" t="str">
            <v>CP000206</v>
          </cell>
          <cell r="R316" t="str">
            <v xml:space="preserve">Alshouba / الشوباء </v>
          </cell>
        </row>
        <row r="317">
          <cell r="I317" t="str">
            <v>SY100000</v>
          </cell>
          <cell r="J317" t="str">
            <v>Tartous/مركز طرطوس</v>
          </cell>
          <cell r="M317" t="str">
            <v>C1318</v>
          </cell>
          <cell r="N317" t="str">
            <v>Manatir Elsifer/مناطير الصفر</v>
          </cell>
          <cell r="Q317" t="str">
            <v>CP000207</v>
          </cell>
          <cell r="R317" t="str">
            <v xml:space="preserve">Alsiasieh/ السياسية </v>
          </cell>
        </row>
        <row r="318">
          <cell r="I318" t="str">
            <v>SY100200</v>
          </cell>
          <cell r="J318" t="str">
            <v>Banyas/مركز بانياس</v>
          </cell>
          <cell r="M318" t="str">
            <v>C1319</v>
          </cell>
          <cell r="N318" t="str">
            <v>Mazbura/مزبورة</v>
          </cell>
          <cell r="Q318" t="str">
            <v>CP000208</v>
          </cell>
          <cell r="R318" t="str">
            <v>Alzeraah(Harim) / الزراعة(حارم)</v>
          </cell>
        </row>
        <row r="319">
          <cell r="I319" t="str">
            <v>SY100201</v>
          </cell>
          <cell r="J319" t="str">
            <v>Rawda/الروضة</v>
          </cell>
          <cell r="M319" t="str">
            <v>C1320</v>
          </cell>
          <cell r="N319" t="str">
            <v>Nasr Allah/نصر الله</v>
          </cell>
          <cell r="Q319" t="str">
            <v>CP000414</v>
          </cell>
          <cell r="R319" t="str">
            <v>Dalama / دلاما</v>
          </cell>
        </row>
        <row r="320">
          <cell r="I320" t="str">
            <v>SY100206</v>
          </cell>
          <cell r="J320" t="str">
            <v>Taleen/تالين</v>
          </cell>
          <cell r="M320" t="str">
            <v>C1321</v>
          </cell>
          <cell r="N320" t="str">
            <v>Njara/نجارة</v>
          </cell>
          <cell r="Q320" t="str">
            <v>CP000258</v>
          </cell>
          <cell r="R320" t="str">
            <v>Jabal Harim (Sabiroon) / جبل حارم (صابرون)</v>
          </cell>
        </row>
        <row r="321">
          <cell r="I321" t="str">
            <v>SY100302</v>
          </cell>
          <cell r="J321" t="str">
            <v>Bariqiyeh/البارقية</v>
          </cell>
          <cell r="M321" t="str">
            <v>C1322</v>
          </cell>
          <cell r="N321" t="str">
            <v>Little Sukariyeh/سكرية صغيرة</v>
          </cell>
          <cell r="Q321" t="str">
            <v>CP000366</v>
          </cell>
          <cell r="R321" t="str">
            <v xml:space="preserve">Kafarhum school/ مدرسة كفر حم </v>
          </cell>
        </row>
        <row r="322">
          <cell r="I322" t="str">
            <v>SY100301</v>
          </cell>
          <cell r="J322" t="str">
            <v>Mashta Elhiu/مشتى الحلو</v>
          </cell>
          <cell r="M322" t="str">
            <v>C1323</v>
          </cell>
          <cell r="N322" t="str">
            <v>Hota/حوتة</v>
          </cell>
          <cell r="Q322" t="str">
            <v>CP000506</v>
          </cell>
          <cell r="R322" t="str">
            <v>Kafr Aruq / كفرعروق</v>
          </cell>
        </row>
        <row r="323">
          <cell r="I323" t="str">
            <v>SY100305</v>
          </cell>
          <cell r="J323" t="str">
            <v>Ras El-Khashufeh/رأس الخشوفة</v>
          </cell>
          <cell r="M323" t="str">
            <v>C1324</v>
          </cell>
          <cell r="N323" t="str">
            <v>Mazrufeh/المزروفة</v>
          </cell>
          <cell r="Q323" t="str">
            <v>CP000209</v>
          </cell>
          <cell r="R323" t="str">
            <v xml:space="preserve">Karm Abo Jaafar/ كرم ابو جعفر </v>
          </cell>
        </row>
        <row r="324">
          <cell r="I324" t="str">
            <v>SY100300</v>
          </cell>
          <cell r="J324" t="str">
            <v>Safita/مركز صافيتا</v>
          </cell>
          <cell r="M324" t="str">
            <v>C1325</v>
          </cell>
          <cell r="N324" t="str">
            <v>Hjeileh - Elbab/الحجلية- الباب</v>
          </cell>
          <cell r="Q324" t="str">
            <v>CP000210</v>
          </cell>
          <cell r="R324" t="str">
            <v xml:space="preserve">Omahat Al Moumenien/ امهات المؤمنين </v>
          </cell>
        </row>
        <row r="325">
          <cell r="M325" t="str">
            <v>C1326</v>
          </cell>
          <cell r="N325" t="str">
            <v>Omyaniye - Korhyok/العميانة_كورهيوك</v>
          </cell>
          <cell r="Q325" t="str">
            <v>CP000943</v>
          </cell>
          <cell r="R325" t="str">
            <v>Sok Almazot / سوق المازوت</v>
          </cell>
        </row>
        <row r="326">
          <cell r="M326" t="str">
            <v>C1327</v>
          </cell>
          <cell r="N326" t="str">
            <v>Jurneyyeh (A'rima)/الجرنية - عريمة</v>
          </cell>
          <cell r="Q326" t="str">
            <v>CP001091</v>
          </cell>
          <cell r="R326" t="str">
            <v>Ibn taymiea / ابن تيمية</v>
          </cell>
        </row>
        <row r="327">
          <cell r="M327" t="str">
            <v>C1328</v>
          </cell>
          <cell r="N327" t="str">
            <v>Olasha/أولاشة</v>
          </cell>
          <cell r="Q327" t="str">
            <v>CP001092</v>
          </cell>
          <cell r="R327" t="str">
            <v>Alfardan / الفردان</v>
          </cell>
        </row>
        <row r="328">
          <cell r="M328" t="str">
            <v>C1329</v>
          </cell>
          <cell r="N328" t="str">
            <v>A'rima/العريمة - عريمة</v>
          </cell>
          <cell r="Q328" t="str">
            <v>CP001093</v>
          </cell>
          <cell r="R328" t="str">
            <v>Hayat kareama / حياة كريمة</v>
          </cell>
        </row>
        <row r="329">
          <cell r="I329" t="str">
            <v>SY100303</v>
          </cell>
          <cell r="J329" t="str">
            <v>Sibbeh/سبة</v>
          </cell>
          <cell r="M329" t="str">
            <v>C1330</v>
          </cell>
          <cell r="N329" t="str">
            <v>Kreidiyeh/الكريدية</v>
          </cell>
          <cell r="Q329" t="str">
            <v>CP000211</v>
          </cell>
          <cell r="R329" t="str">
            <v xml:space="preserve">Shabet al Tamween/ شعبت التموين </v>
          </cell>
        </row>
        <row r="330">
          <cell r="I330" t="str">
            <v>SY100304</v>
          </cell>
          <cell r="J330" t="str">
            <v>Sisniyyeh/السيسنية</v>
          </cell>
          <cell r="M330" t="str">
            <v>C1331</v>
          </cell>
          <cell r="N330" t="str">
            <v>Ilan/ايلان</v>
          </cell>
          <cell r="Q330" t="str">
            <v>CP000507</v>
          </cell>
          <cell r="R330" t="str">
            <v>Tajmae Aleiza/تجمع العزة</v>
          </cell>
        </row>
        <row r="331">
          <cell r="M331" t="str">
            <v>C1332</v>
          </cell>
          <cell r="N331" t="str">
            <v>Sunbula - Saboyran/السنبلة_صابويران</v>
          </cell>
          <cell r="Q331" t="str">
            <v>CP001141</v>
          </cell>
          <cell r="R331" t="str">
            <v>Kafarhom Aljanoby / مخيم كفرحوم الجنوبي</v>
          </cell>
        </row>
        <row r="332">
          <cell r="M332" t="str">
            <v>C1333</v>
          </cell>
          <cell r="N332" t="str">
            <v>Jeb Eldam Elbab/جب الدم الباب</v>
          </cell>
          <cell r="Q332" t="str">
            <v>CP001066</v>
          </cell>
          <cell r="R332" t="str">
            <v>Tareek almatar / طريق المطار</v>
          </cell>
        </row>
        <row r="333">
          <cell r="M333" t="str">
            <v>C1334</v>
          </cell>
          <cell r="N333" t="str">
            <v>Wadi - Little Jqal/الوادي_جقال صغير</v>
          </cell>
          <cell r="Q333" t="str">
            <v>CP001067</v>
          </cell>
          <cell r="R333" t="str">
            <v>Alkastal / القسطل</v>
          </cell>
        </row>
        <row r="334">
          <cell r="I334" t="str">
            <v>SY100400</v>
          </cell>
          <cell r="J334" t="str">
            <v>Dreikish/مركز دريكيش</v>
          </cell>
          <cell r="M334" t="str">
            <v>C1335</v>
          </cell>
          <cell r="N334" t="str">
            <v>Jeb Sultan/جب سلطان</v>
          </cell>
          <cell r="Q334" t="str">
            <v>CP000284</v>
          </cell>
          <cell r="R334" t="str">
            <v>Abna`a Al Ghab/ أبناء الغاب</v>
          </cell>
        </row>
        <row r="335">
          <cell r="I335" t="str">
            <v>SY100403</v>
          </cell>
          <cell r="J335" t="str">
            <v>Dweir Raslan/دوير رسلان</v>
          </cell>
          <cell r="M335" t="str">
            <v>C1336</v>
          </cell>
          <cell r="N335" t="str">
            <v>Thalabiyeh - Big Jqal/الثعلبية_جقال كبير</v>
          </cell>
          <cell r="Q335" t="str">
            <v>CP000450</v>
          </cell>
          <cell r="R335" t="str">
            <v>Abna'a Al Ezza / أبناء العزة(تجمع العزة)</v>
          </cell>
        </row>
        <row r="336">
          <cell r="I336" t="str">
            <v>SY100402</v>
          </cell>
          <cell r="J336" t="str">
            <v>Hamin/حمين</v>
          </cell>
          <cell r="M336" t="str">
            <v>C1337</v>
          </cell>
          <cell r="N336" t="str">
            <v>Jeb Naassan/جب نعسان</v>
          </cell>
          <cell r="Q336" t="str">
            <v>CP000257</v>
          </cell>
          <cell r="R336" t="str">
            <v xml:space="preserve">Kafr Hum/ كفر حم </v>
          </cell>
        </row>
        <row r="337">
          <cell r="I337" t="str">
            <v>SY100401</v>
          </cell>
          <cell r="J337" t="str">
            <v>Jneinet Raslan/جنينة رسلان</v>
          </cell>
          <cell r="M337" t="str">
            <v>C1338</v>
          </cell>
          <cell r="N337" t="str">
            <v>Oruba Bab - Arab Wiran/العروبة الباب_عرب ويران</v>
          </cell>
          <cell r="Q337" t="str">
            <v>CP000441</v>
          </cell>
          <cell r="R337" t="str">
            <v>Al Bo Fares / البوفارس</v>
          </cell>
        </row>
        <row r="338">
          <cell r="I338" t="str">
            <v>SY100501</v>
          </cell>
          <cell r="J338" t="str">
            <v>Baramanet Elmashayekh/برمانة المشايخ</v>
          </cell>
          <cell r="M338" t="str">
            <v>C1339</v>
          </cell>
          <cell r="N338" t="str">
            <v>Big Sukariyeh/سكرية كبيرة</v>
          </cell>
          <cell r="Q338" t="str">
            <v>CP000377</v>
          </cell>
          <cell r="R338" t="str">
            <v>Al Foqaraa (The Poor) / الفقراء</v>
          </cell>
        </row>
        <row r="339">
          <cell r="I339" t="str">
            <v>SY100502</v>
          </cell>
          <cell r="J339" t="str">
            <v>Qumseyyeh/قمصية</v>
          </cell>
          <cell r="M339" t="str">
            <v>C1340</v>
          </cell>
          <cell r="N339" t="str">
            <v>Jablet Elhamra/جبلة الحمرة</v>
          </cell>
          <cell r="Q339" t="str">
            <v>CP000415</v>
          </cell>
          <cell r="R339" t="str">
            <v>Al Ghoraba Homs / غرباء حمص</v>
          </cell>
        </row>
        <row r="340">
          <cell r="I340" t="str">
            <v>SY100500</v>
          </cell>
          <cell r="J340" t="str">
            <v>Sheikh Badr/مركز الشيخ بدر</v>
          </cell>
          <cell r="M340" t="str">
            <v>C1341</v>
          </cell>
          <cell r="N340" t="str">
            <v>Um Shakif/أم شكيف</v>
          </cell>
          <cell r="Q340" t="str">
            <v>CP000442</v>
          </cell>
          <cell r="R340" t="str">
            <v>Al Seraj / السراج</v>
          </cell>
        </row>
        <row r="341">
          <cell r="I341" t="str">
            <v>SY100601</v>
          </cell>
          <cell r="J341" t="str">
            <v>Anaza/العنازة</v>
          </cell>
          <cell r="M341" t="str">
            <v>C1342</v>
          </cell>
          <cell r="N341" t="str">
            <v>Um Adae Ajami/أم عدسةعجمي</v>
          </cell>
          <cell r="Q341" t="str">
            <v>CP000403</v>
          </cell>
          <cell r="R341" t="str">
            <v>Al Faraj -Al Ghab / الفرج-الغاب</v>
          </cell>
        </row>
        <row r="342">
          <cell r="I342" t="str">
            <v>SY100603</v>
          </cell>
          <cell r="J342" t="str">
            <v>Hamam Wasil/حمام واصل</v>
          </cell>
          <cell r="M342" t="str">
            <v>C1343</v>
          </cell>
          <cell r="N342" t="str">
            <v>Shdar/شدار</v>
          </cell>
          <cell r="Q342" t="str">
            <v>CP000404</v>
          </cell>
          <cell r="R342" t="str">
            <v>Al Faroq Omar / الفاروق</v>
          </cell>
        </row>
        <row r="343">
          <cell r="I343" t="str">
            <v>SY100602</v>
          </cell>
          <cell r="J343" t="str">
            <v>Qadmous/القدموس</v>
          </cell>
          <cell r="M343" t="str">
            <v>C1344</v>
          </cell>
          <cell r="N343" t="str">
            <v>Shweiha/شويحة</v>
          </cell>
          <cell r="Q343" t="str">
            <v>CP000405</v>
          </cell>
          <cell r="R343" t="str">
            <v>Al Fateh / الفتح</v>
          </cell>
        </row>
        <row r="344">
          <cell r="I344" t="str">
            <v>SY100604</v>
          </cell>
          <cell r="J344" t="str">
            <v>Tawahin/الطواحين</v>
          </cell>
          <cell r="M344" t="str">
            <v>C1345</v>
          </cell>
          <cell r="N344" t="str">
            <v>Tarhin/ترحين - عريمة</v>
          </cell>
          <cell r="Q344" t="str">
            <v>CP000197</v>
          </cell>
          <cell r="R344" t="str">
            <v>Al Imdad / الامداد</v>
          </cell>
        </row>
        <row r="345">
          <cell r="I345" t="str">
            <v>SY110100</v>
          </cell>
          <cell r="J345" t="str">
            <v>Ar-Raqqa/مركز الرقة</v>
          </cell>
          <cell r="M345" t="str">
            <v>C1346</v>
          </cell>
          <cell r="N345" t="str">
            <v>Barshaya/برشايا</v>
          </cell>
          <cell r="Q345" t="str">
            <v>CP000514</v>
          </cell>
          <cell r="R345" t="str">
            <v>Al Jabal (Sarmada) / الجبل(سرمدا)</v>
          </cell>
        </row>
        <row r="346">
          <cell r="I346" t="str">
            <v>SY110102</v>
          </cell>
          <cell r="J346" t="str">
            <v>Karama/الكرامة</v>
          </cell>
          <cell r="M346" t="str">
            <v>C1347</v>
          </cell>
          <cell r="N346" t="str">
            <v>Little Tafreeah/تفريعة صغيرة</v>
          </cell>
          <cell r="Q346" t="str">
            <v>CP000279</v>
          </cell>
          <cell r="R346" t="str">
            <v>Al Khirba Al Muhasara (and extension) / الخربة المحاصرة (والتوسع )</v>
          </cell>
        </row>
        <row r="347">
          <cell r="I347" t="str">
            <v>SY110103</v>
          </cell>
          <cell r="J347" t="str">
            <v>Maadan/معدان</v>
          </cell>
          <cell r="M347" t="str">
            <v>C1348</v>
          </cell>
          <cell r="N347" t="str">
            <v>Bir Tafreeah/تفريعة كبيرة</v>
          </cell>
          <cell r="Q347" t="str">
            <v>CP000512</v>
          </cell>
          <cell r="R347" t="str">
            <v>Al Mahabbah(Babisqa) / المحبة(بابيسقا)</v>
          </cell>
        </row>
        <row r="348">
          <cell r="I348" t="str">
            <v>SY110101</v>
          </cell>
          <cell r="J348" t="str">
            <v>Sabka/السبخة</v>
          </cell>
          <cell r="M348" t="str">
            <v>C1349</v>
          </cell>
          <cell r="N348" t="str">
            <v>Big Nabata/نباتة كبيرة</v>
          </cell>
          <cell r="Q348" t="str">
            <v>CP000529</v>
          </cell>
          <cell r="R348" t="str">
            <v>Al Mawada / المودة</v>
          </cell>
        </row>
        <row r="349">
          <cell r="I349" t="str">
            <v>SY110202</v>
          </cell>
          <cell r="J349" t="str">
            <v>Ein Issa/عين عيسى</v>
          </cell>
          <cell r="M349" t="str">
            <v>C1350</v>
          </cell>
          <cell r="N349" t="str">
            <v>Madiq Bu Azar/مضيق بو غاز</v>
          </cell>
          <cell r="Q349" t="str">
            <v>CP000511</v>
          </cell>
          <cell r="R349" t="str">
            <v>Al Nasr/النصر</v>
          </cell>
        </row>
        <row r="350">
          <cell r="I350" t="str">
            <v>SY110201</v>
          </cell>
          <cell r="J350" t="str">
            <v>Suluk/سلوك</v>
          </cell>
          <cell r="M350" t="str">
            <v>C1351</v>
          </cell>
          <cell r="N350" t="str">
            <v>Bablit/بابليت</v>
          </cell>
          <cell r="Q350" t="str">
            <v>CP000196</v>
          </cell>
          <cell r="R350" t="str">
            <v>Al Nouri / النوري</v>
          </cell>
        </row>
        <row r="351">
          <cell r="I351" t="str">
            <v>SY110200</v>
          </cell>
          <cell r="J351" t="str">
            <v>Tell Abiad/مركز تل أبيض</v>
          </cell>
          <cell r="M351" t="str">
            <v>C1352</v>
          </cell>
          <cell r="N351" t="str">
            <v>Eskan/اسكان</v>
          </cell>
          <cell r="Q351" t="str">
            <v>CP000418</v>
          </cell>
          <cell r="R351" t="str">
            <v>Al Rahman/ الرحمن</v>
          </cell>
        </row>
        <row r="352">
          <cell r="I352" t="str">
            <v>SY110300</v>
          </cell>
          <cell r="J352" t="str">
            <v>Al-Thawrah/مركز الثورة</v>
          </cell>
          <cell r="M352" t="str">
            <v>C1353</v>
          </cell>
          <cell r="N352" t="str">
            <v>Abin - Efrin/ابين- عفرين</v>
          </cell>
          <cell r="Q352" t="str">
            <v>CP000062</v>
          </cell>
          <cell r="R352" t="str">
            <v>Al Sadaka / الصدقة</v>
          </cell>
        </row>
        <row r="353">
          <cell r="I353" t="str">
            <v>SY110302</v>
          </cell>
          <cell r="J353" t="str">
            <v>Jurneyyeh/الجرنية</v>
          </cell>
          <cell r="M353" t="str">
            <v>C1354</v>
          </cell>
          <cell r="N353" t="str">
            <v>Burj Haydar/برج حيدر</v>
          </cell>
          <cell r="Q353" t="str">
            <v>CP000518</v>
          </cell>
          <cell r="R353" t="str">
            <v>Al Salam (Sarmada) /  (سرمدا)السلام</v>
          </cell>
        </row>
        <row r="354">
          <cell r="I354" t="str">
            <v>SY110301</v>
          </cell>
          <cell r="J354" t="str">
            <v>Mansura/المنصورة</v>
          </cell>
          <cell r="M354" t="str">
            <v>C1355</v>
          </cell>
          <cell r="N354" t="str">
            <v>Tellef/تللف</v>
          </cell>
          <cell r="Q354" t="str">
            <v>CP000516</v>
          </cell>
          <cell r="R354" t="str">
            <v>Al Shaykh Bry/الشيخ بري</v>
          </cell>
        </row>
        <row r="355">
          <cell r="I355" t="str">
            <v>SY120003</v>
          </cell>
          <cell r="J355" t="str">
            <v>Ash-Shajara/الشجرة</v>
          </cell>
          <cell r="M355" t="str">
            <v>C1356</v>
          </cell>
          <cell r="N355" t="str">
            <v>Shawarghet Eljoz/شوارغة الجوز</v>
          </cell>
          <cell r="Q355" t="str">
            <v>CP000456</v>
          </cell>
          <cell r="R355" t="str">
            <v>Al Sufara'a/ السفراء</v>
          </cell>
        </row>
        <row r="356">
          <cell r="I356" t="str">
            <v>SY120001</v>
          </cell>
          <cell r="J356" t="str">
            <v>Busra Esh-Sham/بصرى الشام</v>
          </cell>
          <cell r="M356" t="str">
            <v>C1357</v>
          </cell>
          <cell r="N356" t="str">
            <v>Shawarghet Elarz/شوارغة الأرز</v>
          </cell>
          <cell r="Q356" t="str">
            <v>CP000063</v>
          </cell>
          <cell r="R356" t="str">
            <v>Al Ummah / الامة</v>
          </cell>
        </row>
        <row r="357">
          <cell r="I357" t="str">
            <v>SY120004</v>
          </cell>
          <cell r="J357" t="str">
            <v>Dael/داعل</v>
          </cell>
          <cell r="M357" t="str">
            <v>C1358</v>
          </cell>
          <cell r="N357" t="str">
            <v>Ziyara Afrin/الزيارة عفرين</v>
          </cell>
          <cell r="Q357" t="str">
            <v>CP000490</v>
          </cell>
          <cell r="R357" t="str">
            <v>Al Wafa (Babka) / الوفاء(بابكة)</v>
          </cell>
        </row>
        <row r="358">
          <cell r="I358" t="str">
            <v>SY120000</v>
          </cell>
          <cell r="J358" t="str">
            <v>Dara/مركز درعا</v>
          </cell>
          <cell r="M358" t="str">
            <v>C1359</v>
          </cell>
          <cell r="N358" t="str">
            <v>Sheikh Eldeir/شيخ الدير</v>
          </cell>
          <cell r="Q358" t="str">
            <v>CP000509</v>
          </cell>
          <cell r="R358" t="str">
            <v>Alghafran/الغفران</v>
          </cell>
        </row>
        <row r="359">
          <cell r="I359" t="str">
            <v>SY120006</v>
          </cell>
          <cell r="J359" t="str">
            <v>Jizeh/الجيزة</v>
          </cell>
          <cell r="M359" t="str">
            <v>C1360</v>
          </cell>
          <cell r="N359" t="str">
            <v>Jalbal/جلبل</v>
          </cell>
          <cell r="Q359" t="str">
            <v>CP000531</v>
          </cell>
          <cell r="R359" t="str">
            <v>Ali Bin Abi Taleb (Sarmada) / علي بن ابي طالب(سرمدا)</v>
          </cell>
        </row>
        <row r="360">
          <cell r="I360" t="str">
            <v>SY120002</v>
          </cell>
          <cell r="J360" t="str">
            <v>Kherbet Ghazala/خربة غزالة</v>
          </cell>
          <cell r="M360" t="str">
            <v>C1361</v>
          </cell>
          <cell r="N360" t="str">
            <v>Oqayba/عقيبة</v>
          </cell>
          <cell r="Q360" t="str">
            <v>CP000065</v>
          </cell>
          <cell r="R360" t="str">
            <v>Ariha / أريحا</v>
          </cell>
        </row>
        <row r="361">
          <cell r="I361" t="str">
            <v>SY120007</v>
          </cell>
          <cell r="J361" t="str">
            <v>Mseifra/المسيفرة</v>
          </cell>
          <cell r="M361" t="str">
            <v>C1362</v>
          </cell>
          <cell r="N361" t="str">
            <v>Hawa (Afrin)/الهوى - مركز عفرين</v>
          </cell>
          <cell r="Q361" t="str">
            <v>CP000445</v>
          </cell>
          <cell r="R361" t="str">
            <v>Ghetaa Al Rahma2 (Al Kamouneh) / غطاء الرحمة2 (الكمونة)</v>
          </cell>
        </row>
        <row r="362">
          <cell r="I362" t="str">
            <v>SY120005</v>
          </cell>
          <cell r="J362" t="str">
            <v>Mzeireb/مزيريب</v>
          </cell>
          <cell r="M362" t="str">
            <v>C1363</v>
          </cell>
          <cell r="N362" t="str">
            <v>Tharifa/الظريفة</v>
          </cell>
          <cell r="Q362" t="str">
            <v>CP000453</v>
          </cell>
          <cell r="R362" t="str">
            <v>Islamuna 2 / إسلامنا 2</v>
          </cell>
        </row>
        <row r="363">
          <cell r="I363" t="str">
            <v>SY120200</v>
          </cell>
          <cell r="J363" t="str">
            <v>As-Sanamayn/مركز الصنمين</v>
          </cell>
          <cell r="M363" t="str">
            <v>C1364</v>
          </cell>
          <cell r="N363" t="str">
            <v>Khaldiyet Afrin/خالدية عفرين</v>
          </cell>
          <cell r="Q363" t="str">
            <v>CP000517</v>
          </cell>
          <cell r="R363" t="str">
            <v>Kafr Karmin/كفركرمين</v>
          </cell>
        </row>
        <row r="364">
          <cell r="I364" t="str">
            <v>SY120202</v>
          </cell>
          <cell r="J364" t="str">
            <v>Ghabagheb/غباغب</v>
          </cell>
          <cell r="M364" t="str">
            <v>C1365</v>
          </cell>
          <cell r="N364" t="str">
            <v>Khadraa/الخضراء</v>
          </cell>
          <cell r="Q364" t="str">
            <v>CP000510</v>
          </cell>
          <cell r="R364" t="str">
            <v>Kelbit / كلبيت</v>
          </cell>
        </row>
        <row r="365">
          <cell r="I365" t="str">
            <v>SY120201</v>
          </cell>
          <cell r="J365" t="str">
            <v>Masmiyyeh/المسمية</v>
          </cell>
          <cell r="M365" t="str">
            <v>C1366</v>
          </cell>
          <cell r="N365" t="str">
            <v>Afrin (Afrin)/عفرين - مركز عفرين</v>
          </cell>
          <cell r="Q365" t="str">
            <v>CP000198</v>
          </cell>
          <cell r="R365" t="str">
            <v>Khaled Bin Al Waleed(Sarmada) / خالد بن الوليد(سرمدا)</v>
          </cell>
        </row>
        <row r="366">
          <cell r="I366" t="str">
            <v>SY120302</v>
          </cell>
          <cell r="J366" t="str">
            <v>Hrak/الحراك</v>
          </cell>
          <cell r="M366" t="str">
            <v>C1367</v>
          </cell>
          <cell r="N366" t="str">
            <v>Enab/اناب</v>
          </cell>
          <cell r="Q366" t="str">
            <v>CP000530</v>
          </cell>
          <cell r="R366" t="str">
            <v>Matahen Al Khair/ مطاحن الخير</v>
          </cell>
        </row>
        <row r="367">
          <cell r="I367" t="str">
            <v>SY120300</v>
          </cell>
          <cell r="J367" t="str">
            <v>Izra/مركز ازرع</v>
          </cell>
          <cell r="M367" t="str">
            <v>C1368</v>
          </cell>
          <cell r="N367" t="str">
            <v>Nireh/النيرة</v>
          </cell>
          <cell r="Q367" t="str">
            <v>CP000071</v>
          </cell>
          <cell r="R367" t="str">
            <v>Taiba City / مدينه طيبه</v>
          </cell>
        </row>
        <row r="368">
          <cell r="I368" t="str">
            <v>SY120301</v>
          </cell>
          <cell r="J368" t="str">
            <v>Jasim/جاسم</v>
          </cell>
          <cell r="M368" t="str">
            <v>C1369</v>
          </cell>
          <cell r="N368" t="str">
            <v>Bseileh/البصلية</v>
          </cell>
          <cell r="Q368" t="str">
            <v>CP000199</v>
          </cell>
          <cell r="R368" t="str">
            <v xml:space="preserve">Taibah/ طيبة </v>
          </cell>
        </row>
        <row r="369">
          <cell r="I369" t="str">
            <v>SY120303</v>
          </cell>
          <cell r="J369" t="str">
            <v>Nawa /نوى</v>
          </cell>
          <cell r="M369" t="str">
            <v>C1370</v>
          </cell>
          <cell r="N369" t="str">
            <v>Ein Dara/عين دارة</v>
          </cell>
          <cell r="Q369" t="str">
            <v>CP000515</v>
          </cell>
          <cell r="R369" t="str">
            <v xml:space="preserve">Terminine (Sarmada) /(سرمدا)ترمانين </v>
          </cell>
        </row>
        <row r="370">
          <cell r="I370" t="str">
            <v>SY120304</v>
          </cell>
          <cell r="J370" t="str">
            <v>Sheikh Miskine/الشيخ مسكين</v>
          </cell>
          <cell r="M370" t="str">
            <v>C1371</v>
          </cell>
          <cell r="N370" t="str">
            <v>Baselhaya/باصلحايا</v>
          </cell>
          <cell r="Q370" t="str">
            <v>CP000554</v>
          </cell>
          <cell r="R370" t="str">
            <v>Baraem Abi Alfedaa / براعم ابي الفداء</v>
          </cell>
        </row>
        <row r="371">
          <cell r="I371" t="str">
            <v>SY120305</v>
          </cell>
          <cell r="J371" t="str">
            <v>Tassil/تسيل</v>
          </cell>
          <cell r="M371" t="str">
            <v>C1372</v>
          </cell>
          <cell r="N371" t="str">
            <v>Bteita/بتيتة</v>
          </cell>
          <cell r="Q371" t="str">
            <v>CP000563</v>
          </cell>
          <cell r="R371" t="str">
            <v>Al Saiyalah / السيالة</v>
          </cell>
        </row>
        <row r="372">
          <cell r="I372" t="str">
            <v>SY130000</v>
          </cell>
          <cell r="J372" t="str">
            <v>As-Sweida/مركز السويداء</v>
          </cell>
          <cell r="M372" t="str">
            <v>C1373</v>
          </cell>
          <cell r="N372" t="str">
            <v>Baee/باعي</v>
          </cell>
          <cell r="Q372" t="str">
            <v>CP000562</v>
          </cell>
          <cell r="R372" t="str">
            <v>AlAtshana Algharbiyah / العطشانة الغربية</v>
          </cell>
        </row>
        <row r="373">
          <cell r="I373" t="str">
            <v>SY130002</v>
          </cell>
          <cell r="J373" t="str">
            <v>Mashnaf/المشنف</v>
          </cell>
          <cell r="M373" t="str">
            <v>C1374</v>
          </cell>
          <cell r="N373" t="str">
            <v>Basufan/باصوفان</v>
          </cell>
          <cell r="Q373" t="str">
            <v>CP000565</v>
          </cell>
          <cell r="R373" t="str">
            <v>Al Wdahee- Sarmada / الوضيحي - سرمدا</v>
          </cell>
        </row>
        <row r="374">
          <cell r="I374" t="str">
            <v>SY130001</v>
          </cell>
          <cell r="J374" t="str">
            <v>Mazraa/المزرعة</v>
          </cell>
          <cell r="M374" t="str">
            <v>C1375</v>
          </cell>
          <cell r="N374" t="str">
            <v>Brad/براد</v>
          </cell>
          <cell r="Q374" t="str">
            <v>CP000576</v>
          </cell>
          <cell r="R374" t="str">
            <v>Al-Furkan(Babka) / الفرقان (بابكة)</v>
          </cell>
        </row>
        <row r="375">
          <cell r="I375" t="str">
            <v>SY130202</v>
          </cell>
          <cell r="J375" t="str">
            <v>Gharyeh/الغارية</v>
          </cell>
          <cell r="M375" t="str">
            <v>C1376</v>
          </cell>
          <cell r="N375" t="str">
            <v>Basuta/باسوطة</v>
          </cell>
          <cell r="Q375" t="str">
            <v>CP000732</v>
          </cell>
          <cell r="R375" t="str">
            <v>Aisha um Almumneen / عائشة أم المؤمنين</v>
          </cell>
        </row>
        <row r="376">
          <cell r="M376" t="str">
            <v>C1377</v>
          </cell>
          <cell r="N376" t="str">
            <v>Burj Abdallah/برج عبد الله</v>
          </cell>
          <cell r="Q376" t="str">
            <v>CP001020</v>
          </cell>
          <cell r="R376" t="str">
            <v>Markaz Mattar / مركز مطر</v>
          </cell>
        </row>
        <row r="377">
          <cell r="M377" t="str">
            <v>C1378</v>
          </cell>
          <cell r="N377" t="str">
            <v>Ghazawiyet Afrin/غزاوية عفرين</v>
          </cell>
          <cell r="Q377" t="str">
            <v>CP001199</v>
          </cell>
          <cell r="R377" t="str">
            <v>Al-Aytam / الأيتام</v>
          </cell>
        </row>
        <row r="378">
          <cell r="M378" t="str">
            <v>C1379</v>
          </cell>
          <cell r="N378" t="str">
            <v>Zahrat Elhayat/زهرةالحياة</v>
          </cell>
          <cell r="Q378" t="str">
            <v>CP001200</v>
          </cell>
          <cell r="R378" t="str">
            <v>Al Khan / الخان</v>
          </cell>
        </row>
        <row r="379">
          <cell r="M379" t="str">
            <v>C1380</v>
          </cell>
          <cell r="N379" t="str">
            <v>Kabashin/كباشين</v>
          </cell>
          <cell r="Q379" t="str">
            <v>CP001201</v>
          </cell>
          <cell r="R379" t="str">
            <v>Al Kurah / القرى</v>
          </cell>
        </row>
        <row r="380">
          <cell r="I380" t="str">
            <v>SY130204</v>
          </cell>
          <cell r="J380" t="str">
            <v>Milh/ملح</v>
          </cell>
          <cell r="M380" t="str">
            <v>C1381</v>
          </cell>
          <cell r="N380" t="str">
            <v>Kawkabeh (Afrin)/كوكبة - مركز عفرين</v>
          </cell>
          <cell r="Q380" t="str">
            <v>CP000733</v>
          </cell>
          <cell r="R380" t="str">
            <v>Jabal Al-Hos / جبل الحص</v>
          </cell>
        </row>
        <row r="381">
          <cell r="I381" t="str">
            <v>SY130201</v>
          </cell>
          <cell r="J381" t="str">
            <v>Qarayya/القريا</v>
          </cell>
          <cell r="M381" t="str">
            <v>C1382</v>
          </cell>
          <cell r="N381" t="str">
            <v>Kimar/كيمار</v>
          </cell>
          <cell r="Q381" t="str">
            <v>CP000734</v>
          </cell>
          <cell r="R381" t="str">
            <v>Blozia / بلوزية</v>
          </cell>
        </row>
        <row r="382">
          <cell r="I382" t="str">
            <v>SY130200</v>
          </cell>
          <cell r="J382" t="str">
            <v>Salkhad/مركز صلخد</v>
          </cell>
          <cell r="M382" t="str">
            <v>C1383</v>
          </cell>
          <cell r="N382" t="str">
            <v>Fafertein/فافرتين</v>
          </cell>
          <cell r="Q382" t="str">
            <v>CP000735</v>
          </cell>
          <cell r="R382" t="str">
            <v>Nor Alhoda(Burj Elnumra) / نور الهدى(برج النمرة)</v>
          </cell>
        </row>
        <row r="383">
          <cell r="I383" t="str">
            <v>SY130203</v>
          </cell>
          <cell r="J383" t="str">
            <v>Thibeen/ذيبين</v>
          </cell>
          <cell r="M383" t="str">
            <v>C1384</v>
          </cell>
          <cell r="N383" t="str">
            <v>Marata (Afrin)/معراتة - مركز عفرين</v>
          </cell>
          <cell r="Q383" t="str">
            <v>CP000736</v>
          </cell>
          <cell r="R383" t="str">
            <v>Sinjar / سنجار</v>
          </cell>
        </row>
        <row r="384">
          <cell r="I384" t="str">
            <v>SY130302</v>
          </cell>
          <cell r="J384" t="str">
            <v>Ariqa/العريقة</v>
          </cell>
          <cell r="M384" t="str">
            <v>C1385</v>
          </cell>
          <cell r="N384" t="str">
            <v>Kafrshil/كفرشيل</v>
          </cell>
          <cell r="Q384" t="str">
            <v>CP000737</v>
          </cell>
          <cell r="R384" t="str">
            <v>Um Neer Alsarount  / أم نير الساروت</v>
          </cell>
        </row>
        <row r="385">
          <cell r="I385" t="str">
            <v>SY130303</v>
          </cell>
          <cell r="J385" t="str">
            <v>Little Sura/الصورة الصغيرة</v>
          </cell>
          <cell r="M385" t="str">
            <v>C1386</v>
          </cell>
          <cell r="N385" t="str">
            <v>Mreimin Afrin/مريمين عفرين</v>
          </cell>
          <cell r="Q385" t="str">
            <v>CP000660</v>
          </cell>
          <cell r="R385" t="str">
            <v>khaa Homs / إخاء حمص</v>
          </cell>
        </row>
        <row r="386">
          <cell r="I386" t="str">
            <v>SY130300</v>
          </cell>
          <cell r="J386" t="str">
            <v>Shahba/مركز شهبا</v>
          </cell>
          <cell r="M386" t="str">
            <v>C1387</v>
          </cell>
          <cell r="N386" t="str">
            <v>Qarzihel/قرزيحل</v>
          </cell>
          <cell r="Q386" t="str">
            <v>CP000661</v>
          </cell>
          <cell r="R386" t="str">
            <v>Basmet Amal / بسمة أمل</v>
          </cell>
        </row>
        <row r="387">
          <cell r="I387" t="str">
            <v>SY130301</v>
          </cell>
          <cell r="J387" t="str">
            <v>Shaqa/شقا</v>
          </cell>
          <cell r="M387" t="str">
            <v>C1388</v>
          </cell>
          <cell r="N387" t="str">
            <v>Kafr Batra/كفر بطرة</v>
          </cell>
          <cell r="Q387" t="str">
            <v>CP000662</v>
          </cell>
          <cell r="R387" t="str">
            <v>Faheel Alez / فحيل العز</v>
          </cell>
        </row>
        <row r="388">
          <cell r="I388" t="str">
            <v>SY140002</v>
          </cell>
          <cell r="J388" t="str">
            <v>Al-Khashniyyeh/الخشنية</v>
          </cell>
          <cell r="M388" t="str">
            <v>C1389</v>
          </cell>
          <cell r="N388" t="str">
            <v>Kafr Zeid/كفر زيد</v>
          </cell>
          <cell r="Q388" t="str">
            <v>CP000663</v>
          </cell>
          <cell r="R388" t="str">
            <v>Saad bin abi wakkas / سعد بن ابي وقاص</v>
          </cell>
        </row>
        <row r="389">
          <cell r="I389" t="str">
            <v>SY140001</v>
          </cell>
          <cell r="J389" t="str">
            <v>Khan Arnaba/خان أرنبة</v>
          </cell>
          <cell r="M389" t="str">
            <v>C1390</v>
          </cell>
          <cell r="N389" t="str">
            <v>Kafir (Afrin)/كفير</v>
          </cell>
          <cell r="Q389" t="str">
            <v>CP000664</v>
          </cell>
          <cell r="R389" t="str">
            <v>Sinjar Kahrabaa / سنجار الكهرباء</v>
          </cell>
        </row>
        <row r="390">
          <cell r="I390" t="str">
            <v>SY140003</v>
          </cell>
          <cell r="J390" t="str">
            <v>Masaada/مسعدة</v>
          </cell>
          <cell r="M390" t="str">
            <v>C1391</v>
          </cell>
          <cell r="N390" t="str">
            <v>Bulbul/بلبل</v>
          </cell>
          <cell r="Q390" t="str">
            <v>CP000682</v>
          </cell>
          <cell r="R390" t="str">
            <v>Al Wafaa(Sarmada)/ (الوفاء(سرمدا</v>
          </cell>
        </row>
        <row r="391">
          <cell r="I391" t="str">
            <v>SY140000</v>
          </cell>
          <cell r="J391" t="str">
            <v>Quneitra/مركز القنيطرة</v>
          </cell>
          <cell r="M391" t="str">
            <v>C1392</v>
          </cell>
          <cell r="N391" t="str">
            <v>Samha Kilani/السمحة_كيلانلي</v>
          </cell>
          <cell r="Q391" t="str">
            <v>CP000696</v>
          </cell>
          <cell r="R391" t="str">
            <v>Abo Bakr Alsedek(Sarmada)/ أبو بكر الصديق (سرمدا)</v>
          </cell>
        </row>
        <row r="392">
          <cell r="I392" t="str">
            <v>SY140201</v>
          </cell>
          <cell r="J392" t="str">
            <v>Al-Butayhah/البطيحة</v>
          </cell>
          <cell r="M392" t="str">
            <v>C1393</v>
          </cell>
          <cell r="N392" t="str">
            <v>Oba Beik Oba Basi/أوبة_بيك أوبه باسي</v>
          </cell>
          <cell r="Q392" t="str">
            <v>CP000697</v>
          </cell>
          <cell r="R392" t="str">
            <v>Al Ansar  / الانصار</v>
          </cell>
        </row>
        <row r="393">
          <cell r="I393" t="str">
            <v>SY140200</v>
          </cell>
          <cell r="J393" t="str">
            <v>Fiq/مركز فيق</v>
          </cell>
          <cell r="M393" t="str">
            <v>C1394</v>
          </cell>
          <cell r="N393" t="str">
            <v>Khader/خضر</v>
          </cell>
          <cell r="Q393" t="str">
            <v>CP000698</v>
          </cell>
          <cell r="R393" t="str">
            <v>Shorleen / شورلين</v>
          </cell>
        </row>
        <row r="394">
          <cell r="M394" t="str">
            <v>C1395</v>
          </cell>
          <cell r="N394" t="str">
            <v>Obudan/عبودان</v>
          </cell>
          <cell r="Q394" t="str">
            <v>CP000699</v>
          </cell>
          <cell r="R394" t="str">
            <v>Al Diaa 2 / الضياء 2</v>
          </cell>
        </row>
        <row r="395">
          <cell r="M395" t="str">
            <v>C1396</v>
          </cell>
          <cell r="N395" t="str">
            <v>Sharqan/شرقان</v>
          </cell>
          <cell r="Q395" t="str">
            <v>CP000408</v>
          </cell>
          <cell r="R395" t="str">
            <v>Al Ezza/ العزة</v>
          </cell>
        </row>
        <row r="396">
          <cell r="M396" t="str">
            <v>C1397</v>
          </cell>
          <cell r="N396" t="str">
            <v>Abel/أبل - بلبل</v>
          </cell>
          <cell r="Q396" t="str">
            <v>CP000462</v>
          </cell>
          <cell r="R396" t="str">
            <v>Al Gharbal / الغربال</v>
          </cell>
        </row>
        <row r="397">
          <cell r="M397" t="str">
            <v>C1398</v>
          </cell>
          <cell r="N397" t="str">
            <v>Dik/الديك</v>
          </cell>
          <cell r="Q397" t="str">
            <v>CP000465</v>
          </cell>
          <cell r="R397" t="str">
            <v>Ard Al Matar 2/ ارض المطار 2</v>
          </cell>
        </row>
        <row r="398">
          <cell r="M398" t="str">
            <v>C1399</v>
          </cell>
          <cell r="N398" t="str">
            <v>Deir Hasan/دير حسن</v>
          </cell>
          <cell r="Q398" t="str">
            <v>CP000464</v>
          </cell>
          <cell r="R398" t="str">
            <v>Ard Al Matar / ارض المطار</v>
          </cell>
        </row>
        <row r="399">
          <cell r="M399" t="str">
            <v>C1400</v>
          </cell>
          <cell r="N399" t="str">
            <v>Sara/السعرة</v>
          </cell>
          <cell r="Q399" t="str">
            <v>CP000468</v>
          </cell>
          <cell r="R399" t="str">
            <v>Defaf Al Furat / ضفاف الفرات</v>
          </cell>
        </row>
        <row r="400">
          <cell r="M400" t="str">
            <v>C1401</v>
          </cell>
          <cell r="N400" t="str">
            <v>Yabseh (Bulbul)/اليابسة</v>
          </cell>
          <cell r="Q400" t="str">
            <v>CP000469</v>
          </cell>
          <cell r="R400" t="str">
            <v>Omar Al Faroq / عمر الفاروق</v>
          </cell>
        </row>
        <row r="401">
          <cell r="M401" t="str">
            <v>C1402</v>
          </cell>
          <cell r="N401" t="str">
            <v>Hajeb - Qash Ogli/الحاجب_قاش أوغلي</v>
          </cell>
          <cell r="Q401" t="str">
            <v>CP000604</v>
          </cell>
          <cell r="R401" t="str">
            <v>Qasr Bin Wardan / قصر بن وردان</v>
          </cell>
        </row>
        <row r="402">
          <cell r="M402" t="str">
            <v>C1403</v>
          </cell>
          <cell r="N402" t="str">
            <v>Ras Ahmar/الرأس الأحمر</v>
          </cell>
          <cell r="Q402" t="str">
            <v>CP000605</v>
          </cell>
          <cell r="R402" t="str">
            <v>Al Ameriah / العامرية</v>
          </cell>
        </row>
        <row r="403">
          <cell r="M403" t="str">
            <v>C1404</v>
          </cell>
          <cell r="N403" t="str">
            <v>Khalil - Khleilak/الخليل_خليلاك</v>
          </cell>
          <cell r="Q403" t="str">
            <v>CP000606</v>
          </cell>
          <cell r="R403" t="str">
            <v>Kafr Kar / كفر كار</v>
          </cell>
        </row>
        <row r="404">
          <cell r="M404" t="str">
            <v>C1405</v>
          </cell>
          <cell r="N404" t="str">
            <v>Sagher - Sagher Oba Si/صاغر_صاغر أوبه سي</v>
          </cell>
          <cell r="Q404" t="str">
            <v>CP000607</v>
          </cell>
          <cell r="R404" t="str">
            <v>Horan / حوران</v>
          </cell>
        </row>
        <row r="405">
          <cell r="M405" t="str">
            <v>C1406</v>
          </cell>
          <cell r="N405" t="str">
            <v>Za'ra/زعرة</v>
          </cell>
          <cell r="Q405" t="str">
            <v>CP000461</v>
          </cell>
          <cell r="R405" t="str">
            <v>Sons of Al Jazeera wa Al Furat / ابناء الجزيرة والفرات</v>
          </cell>
        </row>
        <row r="406">
          <cell r="M406" t="str">
            <v>C1407</v>
          </cell>
          <cell r="N406" t="str">
            <v>Bali - Koy/بالي_كوي</v>
          </cell>
          <cell r="Q406" t="str">
            <v>CP000537</v>
          </cell>
          <cell r="R406" t="str">
            <v>Al Abiad-Tal Elkaramej  / الأبيض - تل الكرامه</v>
          </cell>
        </row>
        <row r="407">
          <cell r="M407" t="str">
            <v>C1408</v>
          </cell>
          <cell r="N407" t="str">
            <v>Ali Elatrash - Olikar/علي الأطرش_عليكار</v>
          </cell>
          <cell r="Q407" t="str">
            <v>CP000538</v>
          </cell>
          <cell r="R407" t="str">
            <v>Al-Manzila  / المنزلة</v>
          </cell>
        </row>
        <row r="408">
          <cell r="M408" t="str">
            <v>C1409</v>
          </cell>
          <cell r="N408" t="str">
            <v>Okan/عوكان</v>
          </cell>
          <cell r="Q408" t="str">
            <v>CP000546</v>
          </cell>
          <cell r="R408" t="str">
            <v>Rabeaa / ربيعة</v>
          </cell>
        </row>
        <row r="409">
          <cell r="M409" t="str">
            <v>C1410</v>
          </cell>
          <cell r="N409" t="str">
            <v>Sheikh Khoraz/شيخ خورز</v>
          </cell>
          <cell r="Q409" t="str">
            <v>CP000552</v>
          </cell>
          <cell r="R409" t="str">
            <v>Wadi Al-Teen / وادي التين</v>
          </cell>
        </row>
        <row r="410">
          <cell r="M410" t="str">
            <v>C1411</v>
          </cell>
          <cell r="N410" t="str">
            <v>Ashani/عشاني</v>
          </cell>
          <cell r="Q410" t="str">
            <v>CP000540</v>
          </cell>
          <cell r="R410" t="str">
            <v>Al-Dwerat / الدويرات</v>
          </cell>
        </row>
        <row r="411">
          <cell r="M411" t="str">
            <v>C1412</v>
          </cell>
          <cell r="N411" t="str">
            <v>Tafla/الطفلة</v>
          </cell>
          <cell r="Q411" t="str">
            <v>CP000496</v>
          </cell>
          <cell r="R411" t="str">
            <v>Al Rahma Transit/Reception Centre/  مركز استقبال الرحمة</v>
          </cell>
        </row>
        <row r="412">
          <cell r="M412" t="str">
            <v>C1413</v>
          </cell>
          <cell r="N412" t="str">
            <v>Mudallala Afrin - Eastern Kotanly/المدللة عفرين_كوتانلي شرقي</v>
          </cell>
          <cell r="Q412" t="str">
            <v>CP000539</v>
          </cell>
          <cell r="R412" t="str">
            <v>Tl Aldaman / مخيم تل الضمان</v>
          </cell>
        </row>
        <row r="413">
          <cell r="M413" t="str">
            <v>C1414</v>
          </cell>
          <cell r="N413" t="str">
            <v>Marwiyeh (Bulbul)/المروية - بلبل</v>
          </cell>
          <cell r="Q413" t="str">
            <v>CP000045</v>
          </cell>
          <cell r="R413" t="str">
            <v>Al Dana / الدانا</v>
          </cell>
        </row>
        <row r="414">
          <cell r="M414" t="str">
            <v>C1415</v>
          </cell>
          <cell r="N414" t="str">
            <v>Qotan/قوطان</v>
          </cell>
          <cell r="Q414" t="str">
            <v>CP000046</v>
          </cell>
          <cell r="R414" t="str">
            <v xml:space="preserve">Al Nahda/ النهدة </v>
          </cell>
        </row>
        <row r="415">
          <cell r="M415" t="str">
            <v>C1416</v>
          </cell>
          <cell r="N415" t="str">
            <v>Qastal Miqdad/قسطل مقداد</v>
          </cell>
          <cell r="Q415" t="str">
            <v>CP000519</v>
          </cell>
          <cell r="R415" t="str">
            <v>Al Nashmi / النشمي</v>
          </cell>
        </row>
        <row r="416">
          <cell r="M416" t="str">
            <v>C1417</v>
          </cell>
          <cell r="N416" t="str">
            <v>Hozan/هوزان</v>
          </cell>
          <cell r="Q416" t="str">
            <v>CP000186</v>
          </cell>
          <cell r="R416" t="str">
            <v>Al Forkan(Qah) / الفرقان(قاح)</v>
          </cell>
        </row>
        <row r="417">
          <cell r="M417" t="str">
            <v>C1418</v>
          </cell>
          <cell r="N417" t="str">
            <v>Qorna/قورنة</v>
          </cell>
          <cell r="Q417" t="str">
            <v>CP001187</v>
          </cell>
          <cell r="R417" t="str">
            <v>Mulk Llah / الملك لله</v>
          </cell>
        </row>
        <row r="418">
          <cell r="M418" t="str">
            <v>C1419</v>
          </cell>
          <cell r="N418" t="str">
            <v>Sheikh Abel Rahman/شيخ عبد الرحمن</v>
          </cell>
          <cell r="Q418" t="str">
            <v>CP001188</v>
          </cell>
          <cell r="R418" t="str">
            <v>Ahel Alkhier / اهل الخير</v>
          </cell>
        </row>
        <row r="419">
          <cell r="M419" t="str">
            <v>C1420</v>
          </cell>
          <cell r="N419" t="str">
            <v>Haj Eskandar/حاج اسكندر</v>
          </cell>
          <cell r="Q419" t="str">
            <v>CP001189</v>
          </cell>
          <cell r="R419" t="str">
            <v>Ahl Tarmala / اهل ترملا</v>
          </cell>
        </row>
        <row r="420">
          <cell r="M420" t="str">
            <v>C1421</v>
          </cell>
          <cell r="N420" t="str">
            <v>Jum Afrin/جوم عفرين</v>
          </cell>
          <cell r="Q420" t="str">
            <v>CP001190</v>
          </cell>
          <cell r="R420" t="str">
            <v>Al Hasson(Qah) / الحسون(قاح)</v>
          </cell>
        </row>
        <row r="421">
          <cell r="M421" t="str">
            <v>C1422</v>
          </cell>
          <cell r="N421" t="str">
            <v>Ramadiyeh (Jandairis)/رمادية</v>
          </cell>
          <cell r="Q421" t="str">
            <v>CP001191</v>
          </cell>
          <cell r="R421" t="str">
            <v>Masaken Alsultan Abd Alhameed / مساكن السلطان عبد الحميد</v>
          </cell>
        </row>
        <row r="422">
          <cell r="M422" t="str">
            <v>C1423</v>
          </cell>
          <cell r="N422" t="str">
            <v>Dakhm/الضخم</v>
          </cell>
          <cell r="Q422" t="str">
            <v>CP001192</v>
          </cell>
          <cell r="R422" t="str">
            <v>Karyat Al Amal / قرية الامل</v>
          </cell>
        </row>
        <row r="423">
          <cell r="M423" t="str">
            <v>C1424</v>
          </cell>
          <cell r="N423" t="str">
            <v>Jalma (Jandairis)/جلمة</v>
          </cell>
          <cell r="Q423" t="str">
            <v>CP001193</v>
          </cell>
          <cell r="R423" t="str">
            <v>Alamal(Qah) / الأمل(قاح)</v>
          </cell>
        </row>
        <row r="424">
          <cell r="M424" t="str">
            <v>C1425</v>
          </cell>
          <cell r="N424" t="str">
            <v>Jalaq (Jandairis)/جلق - جنديرس</v>
          </cell>
          <cell r="Q424" t="str">
            <v>CP001194</v>
          </cell>
          <cell r="R424" t="str">
            <v>Alamal extension / ملحق الامل</v>
          </cell>
        </row>
        <row r="425">
          <cell r="M425" t="str">
            <v>C1426</v>
          </cell>
          <cell r="N425" t="str">
            <v>Jandairis/جنديرس</v>
          </cell>
          <cell r="Q425" t="str">
            <v>CP001233</v>
          </cell>
          <cell r="R425" t="str">
            <v>Fateh Halab / فتح حلب</v>
          </cell>
        </row>
        <row r="426">
          <cell r="M426" t="str">
            <v>C1427</v>
          </cell>
          <cell r="N426" t="str">
            <v>Hamam (Jandairis)/الحمام - جنديرس</v>
          </cell>
          <cell r="Q426" t="str">
            <v>CP000388</v>
          </cell>
          <cell r="R426" t="str">
            <v xml:space="preserve">Al Madiq 1/ المدق 1 </v>
          </cell>
        </row>
        <row r="427">
          <cell r="M427" t="str">
            <v>C1428</v>
          </cell>
          <cell r="N427" t="str">
            <v>Burj Kmush/برج كموش</v>
          </cell>
          <cell r="Q427" t="str">
            <v>CP000389</v>
          </cell>
          <cell r="R427" t="str">
            <v>Al Madiq 2/ المدق 2</v>
          </cell>
        </row>
        <row r="428">
          <cell r="M428" t="str">
            <v>C1429</v>
          </cell>
          <cell r="N428" t="str">
            <v>Ras Elosud - Qarablish/راس الأسود_قراباش</v>
          </cell>
          <cell r="Q428" t="str">
            <v>CP000189</v>
          </cell>
          <cell r="R428" t="str">
            <v>Al Midan / الميدان</v>
          </cell>
        </row>
        <row r="429">
          <cell r="M429" t="str">
            <v>C1430</v>
          </cell>
          <cell r="N429" t="str">
            <v>Tal Hamo/تل حمو</v>
          </cell>
          <cell r="Q429" t="str">
            <v>CP000493</v>
          </cell>
          <cell r="R429" t="str">
            <v>Al Sabah / الصباح</v>
          </cell>
        </row>
        <row r="430">
          <cell r="M430" t="str">
            <v>C1431</v>
          </cell>
          <cell r="N430" t="str">
            <v>Upper Diwan/ديوان فوقاني</v>
          </cell>
          <cell r="Q430" t="str">
            <v>CP000191</v>
          </cell>
          <cell r="R430" t="str">
            <v>Al Salam (Qah) / السلام(قاح)</v>
          </cell>
        </row>
        <row r="431">
          <cell r="M431" t="str">
            <v>C1432</v>
          </cell>
          <cell r="N431" t="str">
            <v>Kharzan/خرزان</v>
          </cell>
          <cell r="Q431" t="str">
            <v>CP000044</v>
          </cell>
          <cell r="R431" t="str">
            <v>Aqrabat (Ahl Al-Athar) / عقرباط (اهل الاثر)</v>
          </cell>
        </row>
        <row r="432">
          <cell r="M432" t="str">
            <v>C1433</v>
          </cell>
          <cell r="N432" t="str">
            <v>Tal Slur/تل سلور</v>
          </cell>
          <cell r="Q432" t="str">
            <v>CP001037</v>
          </cell>
          <cell r="R432" t="str">
            <v>Al Diaa 10 / الضياء 10</v>
          </cell>
        </row>
        <row r="433">
          <cell r="M433" t="str">
            <v>C1434</v>
          </cell>
          <cell r="N433" t="str">
            <v>Bayada - Jendris/البياضة - جنديرس</v>
          </cell>
          <cell r="Q433" t="str">
            <v>CP001053</v>
          </cell>
          <cell r="R433" t="str">
            <v>Al Mahabah (Aqrabat) / المحبة(عقربات)</v>
          </cell>
        </row>
        <row r="434">
          <cell r="M434" t="str">
            <v>C1435</v>
          </cell>
          <cell r="N434" t="str">
            <v>Deir Ballut/دير بلوط</v>
          </cell>
          <cell r="Q434" t="str">
            <v>CP000273</v>
          </cell>
          <cell r="R434" t="str">
            <v>Abu Obeida Ben Aljaraah / أبو عبيدة بن الجراح</v>
          </cell>
        </row>
        <row r="435">
          <cell r="M435" t="str">
            <v>C1436</v>
          </cell>
          <cell r="N435" t="str">
            <v>Western Khaltan/خلطان غربي</v>
          </cell>
          <cell r="Q435" t="str">
            <v>CP000333</v>
          </cell>
          <cell r="R435" t="str">
            <v>Ahl Al Balad / أهل البلد</v>
          </cell>
        </row>
        <row r="436">
          <cell r="M436" t="str">
            <v>C1437</v>
          </cell>
          <cell r="N436" t="str">
            <v>Western Eshkab/اشكان غربي</v>
          </cell>
          <cell r="Q436" t="str">
            <v>CP000407</v>
          </cell>
          <cell r="R436" t="str">
            <v>Al Bunian Al Kuwaite / البنيان الكويتي</v>
          </cell>
        </row>
        <row r="437">
          <cell r="M437" t="str">
            <v>C1438</v>
          </cell>
          <cell r="N437" t="str">
            <v>Zanda/زندة</v>
          </cell>
          <cell r="Q437" t="str">
            <v>CP000470</v>
          </cell>
          <cell r="R437" t="str">
            <v>Al Iman / الايمان</v>
          </cell>
        </row>
        <row r="438">
          <cell r="M438" t="str">
            <v>C1439</v>
          </cell>
          <cell r="N438" t="str">
            <v>Nisriyeh/النسرية</v>
          </cell>
          <cell r="Q438" t="str">
            <v>CP000489</v>
          </cell>
          <cell r="R438" t="str">
            <v>Al Jesat / الجيسات</v>
          </cell>
        </row>
        <row r="439">
          <cell r="M439" t="str">
            <v>C1440</v>
          </cell>
          <cell r="N439" t="str">
            <v>Fasha/الفسحة</v>
          </cell>
          <cell r="Q439" t="str">
            <v>CP000533</v>
          </cell>
          <cell r="R439" t="str">
            <v>Al Khair / الخير</v>
          </cell>
        </row>
        <row r="440">
          <cell r="M440" t="str">
            <v>C1441</v>
          </cell>
          <cell r="N440" t="str">
            <v>Eastern Eshkan/اشكان شرقي</v>
          </cell>
          <cell r="Q440" t="str">
            <v>CP000435</v>
          </cell>
          <cell r="R440" t="str">
            <v>Al Mansour / المنصور</v>
          </cell>
        </row>
        <row r="441">
          <cell r="M441" t="str">
            <v>C1442</v>
          </cell>
          <cell r="N441" t="str">
            <v>Upper Kafardali/كفردلي فوقاني</v>
          </cell>
          <cell r="Q441" t="str">
            <v>CP000436</v>
          </cell>
          <cell r="R441" t="str">
            <v>Al Mazalem / المظاليم</v>
          </cell>
        </row>
        <row r="442">
          <cell r="M442" t="str">
            <v>C1443</v>
          </cell>
          <cell r="N442" t="str">
            <v>Upper Marwana/مروانة فوقاني</v>
          </cell>
          <cell r="Q442" t="str">
            <v>CP000334</v>
          </cell>
          <cell r="R442" t="str">
            <v>Al Nahda / النهضة</v>
          </cell>
        </row>
        <row r="443">
          <cell r="M443" t="str">
            <v>C1444</v>
          </cell>
          <cell r="N443" t="str">
            <v>Upper Maskeh/مسكة فوقاني</v>
          </cell>
          <cell r="Q443" t="str">
            <v>CP000409</v>
          </cell>
          <cell r="R443" t="str">
            <v>Al Naief / النايف</v>
          </cell>
        </row>
        <row r="444">
          <cell r="M444" t="str">
            <v>C1445</v>
          </cell>
          <cell r="N444" t="str">
            <v>Kordan/كوردان</v>
          </cell>
          <cell r="Q444" t="str">
            <v>CP000437</v>
          </cell>
          <cell r="R444" t="str">
            <v>Al Nour (Deir Hassan) / النور(دير حسان)</v>
          </cell>
        </row>
        <row r="445">
          <cell r="M445" t="str">
            <v>C1446</v>
          </cell>
          <cell r="N445" t="str">
            <v>Freiriyeh/فريرية</v>
          </cell>
          <cell r="Q445" t="str">
            <v>CP000061</v>
          </cell>
          <cell r="R445" t="str">
            <v xml:space="preserve">Al Qaqaa (renamed as Al Rahmah Lahl Al Gab)/ القعقاع (غير الاسم الى الرحمة للاهل الغاب) </v>
          </cell>
        </row>
        <row r="446">
          <cell r="M446" t="str">
            <v>C1447</v>
          </cell>
          <cell r="N446" t="str">
            <v>Koran Jandris/كوران جنديرس</v>
          </cell>
          <cell r="Q446" t="str">
            <v>CP000274</v>
          </cell>
          <cell r="R446" t="str">
            <v>Al Rahmah Lahl Al Gab / الرحمة لأهل الغاب</v>
          </cell>
        </row>
        <row r="447">
          <cell r="M447" t="str">
            <v>C1448</v>
          </cell>
          <cell r="N447" t="str">
            <v>Lower Kafardali/كفردلي تحتاني</v>
          </cell>
          <cell r="Q447" t="str">
            <v>CP000532</v>
          </cell>
          <cell r="R447" t="str">
            <v>Al Safa wa Al Basher / الصفا و البشير</v>
          </cell>
        </row>
        <row r="448">
          <cell r="M448" t="str">
            <v>C1449</v>
          </cell>
          <cell r="N448" t="str">
            <v>Kafr Safra/كفر صفرة</v>
          </cell>
          <cell r="Q448" t="str">
            <v>CP000535</v>
          </cell>
          <cell r="R448" t="str">
            <v>Al Salam (Burdaqly) / السلام(بردقلي)</v>
          </cell>
        </row>
        <row r="449">
          <cell r="M449" t="str">
            <v>C1450</v>
          </cell>
          <cell r="N449" t="str">
            <v>Shyukh - Sheikh Oba Si/الشيوخ_شيخ أوبه سي</v>
          </cell>
          <cell r="Q449" t="str">
            <v>CP000476</v>
          </cell>
          <cell r="R449" t="str">
            <v>Al Shomaria / الشومرية</v>
          </cell>
        </row>
        <row r="450">
          <cell r="M450" t="str">
            <v>C1451</v>
          </cell>
          <cell r="N450" t="str">
            <v>Ghizlan - Jilani/الغزلان_جيلاني</v>
          </cell>
          <cell r="Q450" t="str">
            <v>CP000340</v>
          </cell>
          <cell r="R450" t="str">
            <v>Al Wdhehee / الوضيحي</v>
          </cell>
        </row>
        <row r="451">
          <cell r="M451" t="str">
            <v>C1452</v>
          </cell>
          <cell r="N451" t="str">
            <v>Hamshu - Hamashtlak/حمشو_حمشتلك</v>
          </cell>
          <cell r="Q451" t="str">
            <v>CP000475</v>
          </cell>
          <cell r="R451" t="str">
            <v>Babes / بابز</v>
          </cell>
        </row>
        <row r="452">
          <cell r="M452" t="str">
            <v>C1453</v>
          </cell>
          <cell r="N452" t="str">
            <v>Sheikh Mohammed/شيخ محمد</v>
          </cell>
          <cell r="Q452" t="str">
            <v>CP000466</v>
          </cell>
          <cell r="R452" t="str">
            <v>Badelha / بدلها</v>
          </cell>
        </row>
        <row r="453">
          <cell r="M453" t="str">
            <v>C1454</v>
          </cell>
          <cell r="N453" t="str">
            <v>Dawdaw/ضوضو</v>
          </cell>
          <cell r="Q453" t="str">
            <v>CP000336</v>
          </cell>
          <cell r="R453" t="str">
            <v>Ebtieen / عبطين</v>
          </cell>
        </row>
        <row r="454">
          <cell r="M454" t="str">
            <v>C1455</v>
          </cell>
          <cell r="N454" t="str">
            <v>Haj Khalil/حاج خليل</v>
          </cell>
          <cell r="Q454" t="str">
            <v>CP000275</v>
          </cell>
          <cell r="R454" t="str">
            <v>Ghetaa Al Rahma 1 / عطاء الرحمة</v>
          </cell>
        </row>
        <row r="455">
          <cell r="M455" t="str">
            <v>C1456</v>
          </cell>
          <cell r="N455" t="str">
            <v>Darwishiyeh/الدرويشية</v>
          </cell>
          <cell r="Q455" t="str">
            <v>CP000474</v>
          </cell>
          <cell r="R455" t="str">
            <v>Halab Alshahba / حلب الشهباء</v>
          </cell>
        </row>
        <row r="456">
          <cell r="M456" t="str">
            <v>C1457</v>
          </cell>
          <cell r="N456" t="str">
            <v>Maamel - Oshagi/المعامل_أوشاغي</v>
          </cell>
          <cell r="Q456" t="str">
            <v>CP000463</v>
          </cell>
          <cell r="R456" t="str">
            <v>Kafr Obaid / كفرعبيد</v>
          </cell>
        </row>
        <row r="457">
          <cell r="M457" t="str">
            <v>C1458</v>
          </cell>
          <cell r="N457" t="str">
            <v>Aaliaa - Ali Baski/العلياء_علي بسكي</v>
          </cell>
          <cell r="Q457" t="str">
            <v>CP000473</v>
          </cell>
          <cell r="R457" t="str">
            <v>Khan Sheikhon / خان شيخون</v>
          </cell>
        </row>
        <row r="458">
          <cell r="M458" t="str">
            <v>C1459</v>
          </cell>
          <cell r="N458" t="str">
            <v>Batra (Raju)/البتراء - راجو</v>
          </cell>
          <cell r="Q458" t="str">
            <v>CP000410</v>
          </cell>
          <cell r="R458" t="str">
            <v>Khan Toman / خان طومان</v>
          </cell>
        </row>
        <row r="459">
          <cell r="M459" t="str">
            <v>C1460</v>
          </cell>
          <cell r="N459" t="str">
            <v>Murtafiah (Raju)/المرتفعة_قودة كوي</v>
          </cell>
          <cell r="Q459" t="str">
            <v>CP000438</v>
          </cell>
          <cell r="R459" t="str">
            <v>Lastom Wahdakom / لستم وحدكم</v>
          </cell>
        </row>
        <row r="460">
          <cell r="M460" t="str">
            <v>C1461</v>
          </cell>
          <cell r="N460" t="str">
            <v>Omar - Omar Oshaghi/عمر_عمر أوشاغي</v>
          </cell>
          <cell r="Q460" t="str">
            <v>CP000439</v>
          </cell>
          <cell r="R460" t="str">
            <v>Morek/ مورك</v>
          </cell>
        </row>
        <row r="461">
          <cell r="M461" t="str">
            <v>C1462</v>
          </cell>
          <cell r="N461" t="str">
            <v>Raee - Jobanli/الراعي_جوبانلي</v>
          </cell>
          <cell r="Q461" t="str">
            <v>CP000472</v>
          </cell>
          <cell r="R461" t="str">
            <v>Nasaem Al Khayr 2 / 2 نسائم الخير</v>
          </cell>
        </row>
        <row r="462">
          <cell r="M462" t="str">
            <v>C1463</v>
          </cell>
          <cell r="N462" t="str">
            <v>Hajman/حجمان</v>
          </cell>
          <cell r="Q462" t="str">
            <v>CP000276</v>
          </cell>
          <cell r="R462" t="str">
            <v>Nasaem Al Khayr / نسائم الخير</v>
          </cell>
        </row>
        <row r="463">
          <cell r="M463" t="str">
            <v>C1464</v>
          </cell>
          <cell r="N463" t="str">
            <v>Taqiyeh - Kamrash/الطاقية_كمرش</v>
          </cell>
          <cell r="Q463" t="str">
            <v>CP000277</v>
          </cell>
          <cell r="R463" t="str">
            <v>Nour Al Houda / نور الهدى</v>
          </cell>
        </row>
        <row r="464">
          <cell r="M464" t="str">
            <v>C1465</v>
          </cell>
          <cell r="N464" t="str">
            <v>Barband/بربند</v>
          </cell>
          <cell r="Q464" t="str">
            <v>CP000568</v>
          </cell>
          <cell r="R464" t="str">
            <v>Mulhak Nour Al Houda / ملحق نور الهدى</v>
          </cell>
        </row>
        <row r="465">
          <cell r="M465" t="str">
            <v>C1466</v>
          </cell>
          <cell r="N465" t="str">
            <v>Upper Dhak - Upper Kolyan/الضحاك فوقاني_كوليان فوقان</v>
          </cell>
          <cell r="Q465" t="str">
            <v>CP000440</v>
          </cell>
          <cell r="R465" t="str">
            <v>Nour Al Kheir / نور الخير</v>
          </cell>
        </row>
        <row r="466">
          <cell r="M466" t="str">
            <v>C1467</v>
          </cell>
          <cell r="N466" t="str">
            <v>Almadar/علمدار</v>
          </cell>
          <cell r="Q466" t="str">
            <v>CP000411</v>
          </cell>
          <cell r="R466" t="str">
            <v>Qariat Al Iman / قرية الايمان</v>
          </cell>
        </row>
        <row r="467">
          <cell r="M467" t="str">
            <v>C1468</v>
          </cell>
          <cell r="N467" t="str">
            <v>Bilaliyeh - Blaliko/بلالية_بلاليكو</v>
          </cell>
          <cell r="Q467" t="str">
            <v>CP000471</v>
          </cell>
          <cell r="R467" t="str">
            <v>Qyam / قيم</v>
          </cell>
        </row>
        <row r="468">
          <cell r="M468" t="str">
            <v>C1469</v>
          </cell>
          <cell r="N468" t="str">
            <v>Tholathiyeh/الثلاثية</v>
          </cell>
          <cell r="Q468" t="str">
            <v>CP000338</v>
          </cell>
          <cell r="R468" t="str">
            <v>Reef Aleppo / ريف حلب</v>
          </cell>
        </row>
        <row r="469">
          <cell r="M469" t="str">
            <v>C1470</v>
          </cell>
          <cell r="N469" t="str">
            <v>Little Siwan - Little Jaqmaq/الصوان الصغير_جقمق صغير</v>
          </cell>
          <cell r="Q469" t="str">
            <v>CP000328</v>
          </cell>
          <cell r="R469" t="str">
            <v>Sons of Mehin (Abna Mehin) / أبناء مهين</v>
          </cell>
        </row>
        <row r="470">
          <cell r="M470" t="str">
            <v>C1471</v>
          </cell>
          <cell r="N470" t="str">
            <v>Birein - Jtal Qoyo/البئرين_جتال قويو</v>
          </cell>
          <cell r="Q470" t="str">
            <v>CP000339</v>
          </cell>
          <cell r="R470" t="str">
            <v>Tal Al Karama / تل الكرامة</v>
          </cell>
        </row>
        <row r="471">
          <cell r="M471" t="str">
            <v>C1472</v>
          </cell>
          <cell r="N471" t="str">
            <v>Thadi - Mamali/الثدي_مامالي</v>
          </cell>
          <cell r="Q471" t="str">
            <v>CP001072</v>
          </cell>
          <cell r="R471" t="str">
            <v>Shahranaz / شهرناز</v>
          </cell>
        </row>
        <row r="472">
          <cell r="M472" t="str">
            <v>C1473</v>
          </cell>
          <cell r="N472" t="str">
            <v>Beit Adin/بيت عدين</v>
          </cell>
          <cell r="Q472" t="str">
            <v>CP001073</v>
          </cell>
          <cell r="R472" t="str">
            <v>Shahshabo(Deri Hassan) / شحشبو(ديرحسان)</v>
          </cell>
        </row>
        <row r="473">
          <cell r="M473" t="str">
            <v>C1474</v>
          </cell>
          <cell r="N473" t="str">
            <v>Lower Dhak - Kolyan/الضحاك التحتاني_كوليان</v>
          </cell>
          <cell r="Q473" t="str">
            <v>CP000555</v>
          </cell>
          <cell r="R473" t="str">
            <v>Tal Fakhar / تل فخار</v>
          </cell>
        </row>
        <row r="474">
          <cell r="M474" t="str">
            <v>C1475</v>
          </cell>
          <cell r="N474" t="str">
            <v>Jablieh - Tag Obeh Si/الجبلية_طاغ أوبه سي</v>
          </cell>
          <cell r="Q474" t="str">
            <v>CP000534</v>
          </cell>
          <cell r="R474" t="str">
            <v>Wadi Alazeeb / وادي العذيب</v>
          </cell>
        </row>
        <row r="475">
          <cell r="M475" t="str">
            <v>C1476</v>
          </cell>
          <cell r="N475" t="str">
            <v>Janjaleh/جنجلة</v>
          </cell>
          <cell r="Q475" t="str">
            <v>CP000541</v>
          </cell>
          <cell r="R475" t="str">
            <v>Al-Baraka / البركة</v>
          </cell>
        </row>
        <row r="476">
          <cell r="M476" t="str">
            <v>C1477</v>
          </cell>
          <cell r="N476" t="str">
            <v>Jalqama/جلقمة</v>
          </cell>
          <cell r="Q476" t="str">
            <v>CP000542</v>
          </cell>
          <cell r="R476" t="str">
            <v>Al-Nashmy / النشمي</v>
          </cell>
        </row>
        <row r="477">
          <cell r="M477" t="str">
            <v>C1478</v>
          </cell>
          <cell r="N477" t="str">
            <v>Big Siwan/الصوان الكبير</v>
          </cell>
          <cell r="Q477" t="str">
            <v>CP000543</v>
          </cell>
          <cell r="R477" t="str">
            <v>Al-Waleed-Der hassan / الوليد-دير حسان</v>
          </cell>
        </row>
        <row r="478">
          <cell r="M478" t="str">
            <v>C1479</v>
          </cell>
          <cell r="N478" t="str">
            <v>Ada/ادة</v>
          </cell>
          <cell r="Q478" t="str">
            <v>CP000544</v>
          </cell>
          <cell r="R478" t="str">
            <v>Al-Naeemiia / النعيمية</v>
          </cell>
        </row>
        <row r="479">
          <cell r="M479" t="str">
            <v>C1480</v>
          </cell>
          <cell r="N479" t="str">
            <v>Qalam - Bandrak/القلم_بندرك</v>
          </cell>
          <cell r="Q479" t="str">
            <v>CP000545</v>
          </cell>
          <cell r="R479" t="str">
            <v>Om Twaina / أم توينة</v>
          </cell>
        </row>
        <row r="480">
          <cell r="M480" t="str">
            <v>C1481</v>
          </cell>
          <cell r="N480" t="str">
            <v>Atman (Raju)/عطمان</v>
          </cell>
          <cell r="Q480" t="str">
            <v>CP000547</v>
          </cell>
          <cell r="R480" t="str">
            <v>Al-Ahmad / الأحمد</v>
          </cell>
        </row>
        <row r="481">
          <cell r="M481" t="str">
            <v>C1482</v>
          </cell>
          <cell r="N481" t="str">
            <v>Shankal/شنكل</v>
          </cell>
          <cell r="Q481" t="str">
            <v>CP000548</v>
          </cell>
          <cell r="R481" t="str">
            <v>Aldarraj / الدراج</v>
          </cell>
        </row>
        <row r="482">
          <cell r="M482" t="str">
            <v>C1483</v>
          </cell>
          <cell r="N482" t="str">
            <v>Talleh - Zarkani/الطلة_زركانلي</v>
          </cell>
          <cell r="Q482" t="str">
            <v>CP000549</v>
          </cell>
          <cell r="R482" t="str">
            <v>Tal alhattabat / تل الحطابات</v>
          </cell>
        </row>
        <row r="483">
          <cell r="M483" t="str">
            <v>C1484</v>
          </cell>
          <cell r="N483" t="str">
            <v>Raju/راجو</v>
          </cell>
          <cell r="Q483" t="str">
            <v>CP000550</v>
          </cell>
          <cell r="R483" t="str">
            <v>Om Qbaiba / أم قبيبة</v>
          </cell>
        </row>
        <row r="484">
          <cell r="M484" t="str">
            <v>C1485</v>
          </cell>
          <cell r="N484" t="str">
            <v>Hjeij - Haji Kanli/الحجيج_حجي كانلي</v>
          </cell>
          <cell r="Q484" t="str">
            <v>CP000551</v>
          </cell>
          <cell r="R484" t="str">
            <v>Ahl Albalad / أهل البلد</v>
          </cell>
        </row>
        <row r="485">
          <cell r="M485" t="str">
            <v>C1486</v>
          </cell>
          <cell r="N485" t="str">
            <v>Omsiya - Donbaly/الأمسية_دونبللي</v>
          </cell>
          <cell r="Q485" t="str">
            <v>CP000553</v>
          </cell>
          <cell r="R485" t="str">
            <v>Abnaa alziara / أبناء الزيارة</v>
          </cell>
        </row>
        <row r="486">
          <cell r="M486" t="str">
            <v>C1487</v>
          </cell>
          <cell r="N486" t="str">
            <v>Musiyeh - Oba Si/موسيه_أوبه سي</v>
          </cell>
          <cell r="Q486" t="str">
            <v>CP000335</v>
          </cell>
          <cell r="R486" t="str">
            <v>Zamzam / زمزم</v>
          </cell>
        </row>
        <row r="487">
          <cell r="M487" t="str">
            <v>C1488</v>
          </cell>
          <cell r="N487" t="str">
            <v>Meidan Ekbis/ميدان أكبس</v>
          </cell>
          <cell r="Q487" t="str">
            <v>CP000567</v>
          </cell>
          <cell r="R487" t="str">
            <v>Al Fan Alshemali / الفان الشمالي</v>
          </cell>
        </row>
        <row r="488">
          <cell r="M488" t="str">
            <v>C1489</v>
          </cell>
          <cell r="N488" t="str">
            <v>Halil - Holilo/هليل_هوليلو</v>
          </cell>
          <cell r="Q488" t="str">
            <v>CP000886</v>
          </cell>
          <cell r="R488" t="str">
            <v>Okhwat Aisha / أخوة عائشه</v>
          </cell>
        </row>
        <row r="489">
          <cell r="M489" t="str">
            <v>C1490</v>
          </cell>
          <cell r="N489" t="str">
            <v>Kusan/كوسان</v>
          </cell>
          <cell r="Q489" t="str">
            <v>CP000887</v>
          </cell>
          <cell r="R489" t="str">
            <v>Marj Al Zohor / مرج الزهور</v>
          </cell>
        </row>
        <row r="490">
          <cell r="M490" t="str">
            <v>C1491</v>
          </cell>
          <cell r="N490" t="str">
            <v>Masikan/ماسيكان</v>
          </cell>
          <cell r="Q490" t="str">
            <v>CP000888</v>
          </cell>
          <cell r="R490" t="str">
            <v>Morek Al-Ezz / مورك العز</v>
          </cell>
        </row>
        <row r="491">
          <cell r="M491" t="str">
            <v>C1492</v>
          </cell>
          <cell r="N491" t="str">
            <v>Koran Afrin/كوران عفرين</v>
          </cell>
          <cell r="Q491" t="str">
            <v>CP000889</v>
          </cell>
          <cell r="R491" t="str">
            <v>Morek Al-Ghorabaa / مورك الغرباء</v>
          </cell>
        </row>
        <row r="492">
          <cell r="M492" t="str">
            <v>C1493</v>
          </cell>
          <cell r="N492" t="str">
            <v>Jiman/جمان</v>
          </cell>
          <cell r="Q492" t="str">
            <v>CP000890</v>
          </cell>
          <cell r="R492" t="str">
            <v>Morek Al-Somod / مورك الصمود</v>
          </cell>
        </row>
        <row r="493">
          <cell r="M493" t="str">
            <v>C1494</v>
          </cell>
          <cell r="N493" t="str">
            <v>Deir Siwan/ديرصوان</v>
          </cell>
          <cell r="Q493" t="str">
            <v>CP000891</v>
          </cell>
          <cell r="R493" t="str">
            <v>Halab Alshahba2 / حلب الشهباء 2</v>
          </cell>
        </row>
        <row r="494">
          <cell r="M494" t="str">
            <v>C1495</v>
          </cell>
          <cell r="N494" t="str">
            <v>Dama - Ayki Dam/دامة_أيكي دام</v>
          </cell>
          <cell r="Q494" t="str">
            <v>CP000892</v>
          </cell>
          <cell r="R494" t="str">
            <v>Alzahra (Tal Elkaramej) / الزهراء( تل الكرامة)</v>
          </cell>
        </row>
        <row r="495">
          <cell r="M495" t="str">
            <v>C1496</v>
          </cell>
          <cell r="N495" t="str">
            <v>Big Bostan/البستان الكبير</v>
          </cell>
          <cell r="Q495" t="str">
            <v>CP000893</v>
          </cell>
          <cell r="R495" t="str">
            <v>(Sons of Mehin2 (Abna Mehin / أبناء مهين2</v>
          </cell>
        </row>
        <row r="496">
          <cell r="M496" t="str">
            <v>C1497</v>
          </cell>
          <cell r="N496" t="str">
            <v>Sharan (Sharan)/شران - شران</v>
          </cell>
          <cell r="Q496" t="str">
            <v>CP000103</v>
          </cell>
          <cell r="R496" t="str">
            <v>Ahel Al Sham / أهل الشام</v>
          </cell>
        </row>
        <row r="497">
          <cell r="M497" t="str">
            <v>C1498</v>
          </cell>
          <cell r="N497" t="str">
            <v>Tal Elosud/تل الاسود</v>
          </cell>
          <cell r="Q497" t="str">
            <v>CP000104</v>
          </cell>
          <cell r="R497" t="str">
            <v>Ahel Halep / اهل حلب</v>
          </cell>
        </row>
        <row r="498">
          <cell r="M498" t="str">
            <v>C1499</v>
          </cell>
          <cell r="N498" t="str">
            <v>Zaytuneh (Sharan)/زيتونة - شران</v>
          </cell>
          <cell r="Q498" t="str">
            <v>CP000105</v>
          </cell>
          <cell r="R498" t="str">
            <v>Akrabat / عقربات</v>
          </cell>
        </row>
        <row r="499">
          <cell r="M499" t="str">
            <v>C1500</v>
          </cell>
          <cell r="N499" t="str">
            <v>Yiji/اليجي</v>
          </cell>
          <cell r="Q499" t="str">
            <v>CP000106</v>
          </cell>
          <cell r="R499" t="str">
            <v>Al Ahrar / الأحرار- عطاء المرأة الكويتية</v>
          </cell>
        </row>
        <row r="500">
          <cell r="M500" t="str">
            <v>C1501</v>
          </cell>
          <cell r="N500" t="str">
            <v>Little Hallubi/حلوبي صغير</v>
          </cell>
          <cell r="Q500" t="str">
            <v>CP000269</v>
          </cell>
          <cell r="R500" t="str">
            <v>Al Amal Bil Awdah / الأمل بالعودة</v>
          </cell>
        </row>
        <row r="501">
          <cell r="M501" t="str">
            <v>C1502</v>
          </cell>
          <cell r="N501" t="str">
            <v>Mhabbaba - Naz Oshaghi/المحببة_ناز أوشاغي</v>
          </cell>
          <cell r="Q501" t="str">
            <v>CP000107</v>
          </cell>
          <cell r="R501" t="str">
            <v>Al Aqsa / الأقصى</v>
          </cell>
        </row>
        <row r="502">
          <cell r="M502" t="str">
            <v>C1503</v>
          </cell>
          <cell r="N502" t="str">
            <v>Bayaa/البياعة</v>
          </cell>
          <cell r="Q502" t="str">
            <v>CP000108</v>
          </cell>
          <cell r="R502" t="str">
            <v>Al Asil / الأصيل</v>
          </cell>
        </row>
        <row r="503">
          <cell r="M503" t="str">
            <v>C1504</v>
          </cell>
          <cell r="N503" t="str">
            <v>Big Hallubi/حلوبي كبير</v>
          </cell>
          <cell r="Q503" t="str">
            <v>CP000109</v>
          </cell>
          <cell r="R503" t="str">
            <v>Al Ataa / عطاء</v>
          </cell>
        </row>
        <row r="504">
          <cell r="M504" t="str">
            <v>C1505</v>
          </cell>
          <cell r="N504" t="str">
            <v>Maydan Afrin/الميدان عفرين</v>
          </cell>
          <cell r="Q504" t="str">
            <v>CP000379</v>
          </cell>
          <cell r="R504" t="str">
            <v>Al Ayade Al Baydaa / الايادي البيضاء</v>
          </cell>
        </row>
        <row r="505">
          <cell r="M505" t="str">
            <v>C1506</v>
          </cell>
          <cell r="N505" t="str">
            <v>Doraq/دوراقا</v>
          </cell>
          <cell r="Q505" t="str">
            <v>CP000110</v>
          </cell>
          <cell r="R505" t="str">
            <v>Al Fadel (Karama) / الفضل(كرامة)</v>
          </cell>
        </row>
        <row r="506">
          <cell r="M506" t="str">
            <v>C1507</v>
          </cell>
          <cell r="N506" t="str">
            <v>Bafelyun/بافليون</v>
          </cell>
          <cell r="Q506" t="str">
            <v>CP000111</v>
          </cell>
          <cell r="R506" t="str">
            <v>Al Faraj / الفرج</v>
          </cell>
        </row>
        <row r="507">
          <cell r="M507" t="str">
            <v>C1508</v>
          </cell>
          <cell r="N507" t="str">
            <v>Ser - Sarnjak/السعر_سعرنجاك</v>
          </cell>
          <cell r="Q507" t="str">
            <v>CP000255</v>
          </cell>
          <cell r="R507" t="str">
            <v>Al Ghab Al Mankoub / الغاب المنكوب</v>
          </cell>
        </row>
        <row r="508">
          <cell r="M508" t="str">
            <v>C1509</v>
          </cell>
          <cell r="N508" t="str">
            <v>Qarra (Sharan)/القارة</v>
          </cell>
          <cell r="Q508" t="str">
            <v>CP000380</v>
          </cell>
          <cell r="R508" t="str">
            <v>Al Haneen / الحنين</v>
          </cell>
        </row>
        <row r="509">
          <cell r="M509" t="str">
            <v>C1510</v>
          </cell>
          <cell r="N509" t="str">
            <v>Omariyeh Afrin/العمرية عفرين</v>
          </cell>
          <cell r="Q509" t="str">
            <v>CP000114</v>
          </cell>
          <cell r="R509" t="str">
            <v>Al Haq / الحق</v>
          </cell>
        </row>
        <row r="510">
          <cell r="M510" t="str">
            <v>C1511</v>
          </cell>
          <cell r="N510" t="str">
            <v>Amud (Sharan)/العمود</v>
          </cell>
          <cell r="Q510" t="str">
            <v>CP000482</v>
          </cell>
          <cell r="R510" t="str">
            <v>Al Hidaya Al Namouthajia / الهداية النموذجية</v>
          </cell>
        </row>
        <row r="511">
          <cell r="M511" t="str">
            <v>C1512</v>
          </cell>
          <cell r="N511" t="str">
            <v>Ali Bazan/علي بازان</v>
          </cell>
          <cell r="Q511" t="str">
            <v>CP000115</v>
          </cell>
          <cell r="R511" t="str">
            <v>Al Hijaz / الحجاز</v>
          </cell>
        </row>
        <row r="512">
          <cell r="M512" t="str">
            <v>C1513</v>
          </cell>
          <cell r="N512" t="str">
            <v>Big Dib/الديب الكبير</v>
          </cell>
          <cell r="Q512" t="str">
            <v>CP000116</v>
          </cell>
          <cell r="R512" t="str">
            <v>Al Ikhaa / الإخاء</v>
          </cell>
        </row>
        <row r="513">
          <cell r="M513" t="str">
            <v>C1514</v>
          </cell>
          <cell r="N513" t="str">
            <v>Qastal (Sharan)/القسطل - شران</v>
          </cell>
          <cell r="Q513" t="str">
            <v>CP000117</v>
          </cell>
          <cell r="R513" t="str">
            <v>Al Ikhlas(Karama) / الإخلاص(كرامة)</v>
          </cell>
        </row>
        <row r="514">
          <cell r="M514" t="str">
            <v>C1515</v>
          </cell>
          <cell r="N514" t="str">
            <v>Doha (Sharan)/الضحى</v>
          </cell>
          <cell r="Q514" t="str">
            <v>CP000381</v>
          </cell>
          <cell r="R514" t="str">
            <v>Al Jabal (Karama) / الجبل(كرامة)</v>
          </cell>
        </row>
        <row r="515">
          <cell r="M515" t="str">
            <v>C1516</v>
          </cell>
          <cell r="N515" t="str">
            <v>Little Dib/الديب الصغير</v>
          </cell>
          <cell r="Q515" t="str">
            <v>CP000118</v>
          </cell>
          <cell r="R515" t="str">
            <v>Al Karama / الكرامة</v>
          </cell>
        </row>
        <row r="516">
          <cell r="M516" t="str">
            <v>C1517</v>
          </cell>
          <cell r="N516" t="str">
            <v>Sim Omariyeh/السيم_العمرية</v>
          </cell>
          <cell r="Q516" t="str">
            <v>CP000382</v>
          </cell>
          <cell r="R516" t="str">
            <v>Al Karim Al Awsat / الكريم الاوسط</v>
          </cell>
        </row>
        <row r="517">
          <cell r="M517" t="str">
            <v>C1518</v>
          </cell>
          <cell r="N517" t="str">
            <v>Kafr Janna/كفر جنة</v>
          </cell>
          <cell r="Q517" t="str">
            <v>CP000119</v>
          </cell>
          <cell r="R517" t="str">
            <v xml:space="preserve">Al Maaber (transit)/ المعبر </v>
          </cell>
        </row>
        <row r="518">
          <cell r="M518" t="str">
            <v>C1519</v>
          </cell>
          <cell r="N518" t="str">
            <v>Qatireh/قطيرة</v>
          </cell>
          <cell r="Q518" t="str">
            <v>CP000120</v>
          </cell>
          <cell r="R518" t="str">
            <v>Al Mahabbah / المحبة</v>
          </cell>
        </row>
        <row r="519">
          <cell r="M519" t="str">
            <v>C1520</v>
          </cell>
          <cell r="N519" t="str">
            <v>Mashaala/مشعلة</v>
          </cell>
          <cell r="Q519" t="str">
            <v>CP000121</v>
          </cell>
          <cell r="R519" t="str">
            <v>Al Manara / المنارة</v>
          </cell>
        </row>
        <row r="520">
          <cell r="M520" t="str">
            <v>C1521</v>
          </cell>
          <cell r="N520" t="str">
            <v>Qastal Jend/قسطل جند</v>
          </cell>
          <cell r="Q520" t="str">
            <v>CP000122</v>
          </cell>
          <cell r="R520" t="str">
            <v>Al Mustakbal / المستقبل</v>
          </cell>
        </row>
        <row r="521">
          <cell r="M521" t="str">
            <v>C1522</v>
          </cell>
          <cell r="N521" t="str">
            <v>Kafroum/كفرروم</v>
          </cell>
          <cell r="Q521" t="str">
            <v>CP000271</v>
          </cell>
          <cell r="R521" t="str">
            <v>Al Nahda Al Eslamia / النهضة الاسلامية</v>
          </cell>
        </row>
        <row r="522">
          <cell r="M522" t="str">
            <v>C1523</v>
          </cell>
          <cell r="N522" t="str">
            <v>Marsawa/مرساوا</v>
          </cell>
          <cell r="Q522" t="str">
            <v>CP000130</v>
          </cell>
          <cell r="R522" t="str">
            <v>Al Resalah (extension of Doaa, Doaa &amp; Saleh) / الرسالة (توسعة دعاء ودعاء الصالحين)</v>
          </cell>
        </row>
        <row r="523">
          <cell r="M523" t="str">
            <v>C1524</v>
          </cell>
          <cell r="N523" t="str">
            <v>Qatmet Efrin/قاطمة عفرين</v>
          </cell>
          <cell r="Q523" t="str">
            <v>CP000124</v>
          </cell>
          <cell r="R523" t="str">
            <v>Al Safa wa Al Marwa / الصفا والمروة</v>
          </cell>
        </row>
        <row r="524">
          <cell r="M524" t="str">
            <v>C1525</v>
          </cell>
          <cell r="N524" t="str">
            <v>Sheikh El-Hadid/شيخ الحديد</v>
          </cell>
          <cell r="Q524" t="str">
            <v>CP000125</v>
          </cell>
          <cell r="R524" t="str">
            <v>Al Shuhada / الشهداء</v>
          </cell>
        </row>
        <row r="525">
          <cell r="M525" t="str">
            <v>C1526</v>
          </cell>
          <cell r="N525" t="str">
            <v>Tal Elthaaleb - Sheikh Jqali/تل الثعالب_شيخ جقاللي</v>
          </cell>
          <cell r="Q525" t="str">
            <v>CP000483</v>
          </cell>
          <cell r="R525" t="str">
            <v>Al Zahra' / الزهراء</v>
          </cell>
        </row>
        <row r="526">
          <cell r="M526" t="str">
            <v>C1527</v>
          </cell>
          <cell r="N526" t="str">
            <v>Khazafiyeh - Qorret Matlaq/خزفية_قرة متلق</v>
          </cell>
          <cell r="Q526" t="str">
            <v>CP000270</v>
          </cell>
          <cell r="R526" t="str">
            <v>Al Eman Billah / الايمان بالله</v>
          </cell>
        </row>
        <row r="527">
          <cell r="M527" t="str">
            <v>C1528</v>
          </cell>
          <cell r="N527" t="str">
            <v>Anqala/انقلة</v>
          </cell>
          <cell r="Q527" t="str">
            <v>CP000502</v>
          </cell>
          <cell r="R527" t="str">
            <v>Algena/الجينة</v>
          </cell>
        </row>
        <row r="528">
          <cell r="M528" t="str">
            <v>C1529</v>
          </cell>
          <cell r="N528" t="str">
            <v>Sinnara/سنارة</v>
          </cell>
          <cell r="Q528" t="str">
            <v>CP000127</v>
          </cell>
          <cell r="R528" t="str">
            <v>Atfal Alghad / أطفال الغد</v>
          </cell>
        </row>
        <row r="529">
          <cell r="M529" t="str">
            <v>C1530</v>
          </cell>
          <cell r="N529" t="str">
            <v>Mazineh - Aranda/المزينة_أرندة</v>
          </cell>
          <cell r="Q529" t="str">
            <v>CP000059</v>
          </cell>
          <cell r="R529" t="str">
            <v>Atmeh/ أطمه</v>
          </cell>
        </row>
        <row r="530">
          <cell r="M530" t="str">
            <v>C1531</v>
          </cell>
          <cell r="N530" t="str">
            <v>Darmash - Darmashkanli/درمش_درمشكانلي</v>
          </cell>
          <cell r="Q530" t="str">
            <v>CP000128</v>
          </cell>
          <cell r="R530" t="str">
            <v xml:space="preserve">Basmet Amal (transit)/ بسمة امل </v>
          </cell>
        </row>
        <row r="531">
          <cell r="M531" t="str">
            <v>C1532</v>
          </cell>
          <cell r="N531" t="str">
            <v>Wadi Elthaalab - Lower Jqal/وادي الثعالب_جقال تحتاني</v>
          </cell>
          <cell r="Q531" t="str">
            <v>CP000129</v>
          </cell>
          <cell r="R531" t="str">
            <v>Al Doaa / الدعاء</v>
          </cell>
        </row>
        <row r="532">
          <cell r="M532" t="str">
            <v>C1533</v>
          </cell>
          <cell r="N532" t="str">
            <v>Maghar - Maghar Jeq/مغار_مغار جق</v>
          </cell>
          <cell r="Q532" t="str">
            <v>CP000131</v>
          </cell>
          <cell r="R532" t="str">
            <v>Doaat Al Kwait (Al Khayrat) / دعاة الكويت والخيرات</v>
          </cell>
        </row>
        <row r="533">
          <cell r="M533" t="str">
            <v>C1534</v>
          </cell>
          <cell r="N533" t="str">
            <v>Mostakan/مستكان</v>
          </cell>
          <cell r="Q533" t="str">
            <v>CP000133</v>
          </cell>
          <cell r="R533" t="str">
            <v>Al Harameen / الحرمين</v>
          </cell>
        </row>
        <row r="534">
          <cell r="M534" t="str">
            <v>C1535</v>
          </cell>
          <cell r="N534" t="str">
            <v>Bermaja/برماجة</v>
          </cell>
          <cell r="Q534" t="str">
            <v>CP000420</v>
          </cell>
          <cell r="R534" t="str">
            <v>Khan Sheikhon Al Kemawi / خان شيخون الكيماوي</v>
          </cell>
        </row>
        <row r="535">
          <cell r="M535" t="str">
            <v>C1536</v>
          </cell>
          <cell r="N535" t="str">
            <v>Surra - Kobak/الصرة_كوباك</v>
          </cell>
          <cell r="Q535" t="str">
            <v>CP000383</v>
          </cell>
          <cell r="R535" t="str">
            <v>Moatakalen Sahl Al Gab / معتقلين سهل الغاب</v>
          </cell>
        </row>
        <row r="536">
          <cell r="M536" t="str">
            <v>C1537</v>
          </cell>
          <cell r="N536" t="str">
            <v>Ashur/عاشور</v>
          </cell>
          <cell r="Q536" t="str">
            <v>CP000272</v>
          </cell>
          <cell r="R536" t="str">
            <v>Nasret Al Mazloum / نصرة المظلومين</v>
          </cell>
        </row>
        <row r="537">
          <cell r="M537" t="str">
            <v>C1538</v>
          </cell>
          <cell r="N537" t="str">
            <v>Hamu Raju/حمو راجو</v>
          </cell>
          <cell r="Q537" t="str">
            <v>CP000135</v>
          </cell>
          <cell r="R537" t="str">
            <v>Nour Al Mustafa / نور المصطفى</v>
          </cell>
        </row>
        <row r="538">
          <cell r="M538" t="str">
            <v>C1539</v>
          </cell>
          <cell r="N538" t="str">
            <v>Shorba/الشوربة</v>
          </cell>
          <cell r="Q538" t="str">
            <v>CP000136</v>
          </cell>
          <cell r="R538" t="str">
            <v>Nour Al Mustakbal / نور المستقبل</v>
          </cell>
        </row>
        <row r="539">
          <cell r="M539" t="str">
            <v>C1540</v>
          </cell>
          <cell r="N539" t="str">
            <v>Sherkan - Sherkanli/شيركان_شيركانلي</v>
          </cell>
          <cell r="Q539" t="str">
            <v>CP000137</v>
          </cell>
          <cell r="R539" t="str">
            <v>Nour Al Sham / نور الشام</v>
          </cell>
        </row>
        <row r="540">
          <cell r="M540" t="str">
            <v>C1541</v>
          </cell>
          <cell r="N540" t="str">
            <v>Haj Qassem/حاج قاسم</v>
          </cell>
          <cell r="Q540" t="str">
            <v>CP000384</v>
          </cell>
          <cell r="R540" t="str">
            <v>Nour Hama / نور حما</v>
          </cell>
        </row>
        <row r="541">
          <cell r="M541" t="str">
            <v>C1542</v>
          </cell>
          <cell r="N541" t="str">
            <v>Big Dar/دار كبير</v>
          </cell>
          <cell r="Q541" t="str">
            <v>CP000139</v>
          </cell>
          <cell r="R541" t="str">
            <v>Rajaa / الرجاء</v>
          </cell>
        </row>
        <row r="542">
          <cell r="M542" t="str">
            <v>C1543</v>
          </cell>
          <cell r="N542" t="str">
            <v>Amiriya - Meirkan/الأميرية_ميركان</v>
          </cell>
          <cell r="Q542" t="str">
            <v>CP000140</v>
          </cell>
          <cell r="R542" t="str">
            <v>Al Rawdah / الروضة</v>
          </cell>
        </row>
        <row r="543">
          <cell r="M543" t="str">
            <v>C1544</v>
          </cell>
          <cell r="N543" t="str">
            <v>Jomrokiyeh/الجمركية</v>
          </cell>
          <cell r="Q543" t="str">
            <v>CP000142</v>
          </cell>
          <cell r="R543" t="str">
            <v>Salah Eldin (including Al Islah) / صلاح الدين</v>
          </cell>
        </row>
        <row r="544">
          <cell r="M544" t="str">
            <v>C1545</v>
          </cell>
          <cell r="N544" t="str">
            <v>Yatimeh - Oksozli/اليتيمة_أوكسوزلي</v>
          </cell>
          <cell r="Q544" t="str">
            <v>CP000282</v>
          </cell>
          <cell r="R544" t="str">
            <v>Sarkhat Tifl / صرخة طفل</v>
          </cell>
        </row>
        <row r="545">
          <cell r="M545" t="str">
            <v>C1546</v>
          </cell>
          <cell r="N545" t="str">
            <v>Maasara - Maasaret Jaq/المعصرة_معصرةجق</v>
          </cell>
          <cell r="Q545" t="str">
            <v>CP000143</v>
          </cell>
          <cell r="R545" t="str">
            <v>Sedik (Extension of Al Aqsa) / الصديق</v>
          </cell>
        </row>
        <row r="546">
          <cell r="M546" t="str">
            <v>C1547</v>
          </cell>
          <cell r="N546" t="str">
            <v>Abraz/أبرز</v>
          </cell>
          <cell r="Q546" t="str">
            <v>CP000144</v>
          </cell>
          <cell r="R546" t="str">
            <v>Shaheid Saleh / الشهيد صالح</v>
          </cell>
        </row>
        <row r="547">
          <cell r="M547" t="str">
            <v>C1548</v>
          </cell>
          <cell r="N547" t="str">
            <v>Awlad El Arab - Arab Oshagi/أولاد العرب_عرب أوشاغي</v>
          </cell>
          <cell r="Q547" t="str">
            <v>CP000145</v>
          </cell>
          <cell r="R547" t="str">
            <v>Shams Al Hurriya / شمس الحرية</v>
          </cell>
        </row>
        <row r="548">
          <cell r="M548" t="str">
            <v>C1549</v>
          </cell>
          <cell r="N548" t="str">
            <v>Anbar/أنبار</v>
          </cell>
          <cell r="Q548" t="str">
            <v>CP000385</v>
          </cell>
          <cell r="R548" t="str">
            <v>Shuhada Sahl Al Gab / شهداء سهل الغاب</v>
          </cell>
        </row>
        <row r="549">
          <cell r="M549" t="str">
            <v>C1550</v>
          </cell>
          <cell r="N549" t="str">
            <v>Smal/السمال</v>
          </cell>
          <cell r="Q549" t="str">
            <v>CP000147</v>
          </cell>
          <cell r="R549" t="str">
            <v xml:space="preserve">Sons of Homs (transit)/ أبناء حمص </v>
          </cell>
        </row>
        <row r="550">
          <cell r="M550" t="str">
            <v>C1551</v>
          </cell>
          <cell r="N550" t="str">
            <v>Jazruniyeh/الجزرونية</v>
          </cell>
          <cell r="Q550" t="str">
            <v>CP000148</v>
          </cell>
          <cell r="R550" t="str">
            <v>Tabarak Al Rahman / تبارك الرحمن</v>
          </cell>
        </row>
        <row r="551">
          <cell r="M551" t="str">
            <v>C1552</v>
          </cell>
          <cell r="N551" t="str">
            <v>Ma'btali/المعبطلي</v>
          </cell>
          <cell r="Q551" t="str">
            <v>CP000149</v>
          </cell>
          <cell r="R551" t="str">
            <v>Taibah / طيبة</v>
          </cell>
        </row>
        <row r="552">
          <cell r="M552" t="str">
            <v>C1553</v>
          </cell>
          <cell r="N552" t="str">
            <v>Mazuleh - Rotanli/المعزولة_روطانلي</v>
          </cell>
          <cell r="Q552" t="str">
            <v>CP000150</v>
          </cell>
          <cell r="R552" t="str">
            <v xml:space="preserve">Tajammu/ تجموع </v>
          </cell>
        </row>
        <row r="553">
          <cell r="M553" t="str">
            <v>C1554</v>
          </cell>
          <cell r="N553" t="str">
            <v>Sheikh Aqraa - Kilo/الشيخ الأقرع_كيلو</v>
          </cell>
          <cell r="Q553" t="str">
            <v>CP000151</v>
          </cell>
          <cell r="R553" t="str">
            <v>Watasimu (including Tadamun and Sahl Al Ghab) / واعتصموا</v>
          </cell>
        </row>
        <row r="554">
          <cell r="M554" t="str">
            <v>C1555</v>
          </cell>
          <cell r="N554" t="str">
            <v>Yakhur - Ayki Yakhur/ياخور_أيكي أخور</v>
          </cell>
          <cell r="Q554" t="str">
            <v>CP000152</v>
          </cell>
          <cell r="R554" t="str">
            <v>Yasmeen Al Sham / ياسمين الشام</v>
          </cell>
        </row>
        <row r="555">
          <cell r="M555" t="str">
            <v>C1556</v>
          </cell>
          <cell r="N555" t="str">
            <v>Sijraz/سيجراز</v>
          </cell>
          <cell r="Q555" t="str">
            <v>CP000153</v>
          </cell>
          <cell r="R555" t="str">
            <v>Zahrat Al Madaen / زهرة المدائن</v>
          </cell>
        </row>
        <row r="556">
          <cell r="M556" t="str">
            <v>C1557</v>
          </cell>
          <cell r="N556" t="str">
            <v>Shmarekh/شمارخ</v>
          </cell>
          <cell r="Q556" t="str">
            <v>CP000750</v>
          </cell>
          <cell r="R556" t="str">
            <v>Um Al Shohada / ام الشهداء</v>
          </cell>
        </row>
        <row r="557">
          <cell r="M557" t="str">
            <v>C1558</v>
          </cell>
          <cell r="N557" t="str">
            <v>Tatiyeh/طاطية</v>
          </cell>
          <cell r="Q557" t="str">
            <v>CP000751</v>
          </cell>
          <cell r="R557" t="str">
            <v>Al Jazeera / الجزيرة</v>
          </cell>
        </row>
        <row r="558">
          <cell r="M558" t="str">
            <v>C1559</v>
          </cell>
          <cell r="N558" t="str">
            <v>Talil Elsham/تليل الشام</v>
          </cell>
          <cell r="Q558" t="str">
            <v>CP000752</v>
          </cell>
          <cell r="R558" t="str">
            <v>Maram / مرام</v>
          </cell>
        </row>
        <row r="559">
          <cell r="M559" t="str">
            <v>C1560</v>
          </cell>
          <cell r="N559" t="str">
            <v>Ferziyeh/الفيرزية</v>
          </cell>
          <cell r="Q559" t="str">
            <v>CP000753</v>
          </cell>
          <cell r="R559" t="str">
            <v>Rama Allah / رام الله</v>
          </cell>
        </row>
        <row r="560">
          <cell r="M560" t="str">
            <v>C1561</v>
          </cell>
          <cell r="N560" t="str">
            <v>Salama/السلامة</v>
          </cell>
          <cell r="Q560" t="str">
            <v>CP000754</v>
          </cell>
          <cell r="R560" t="str">
            <v>Al Arabiya / العربية</v>
          </cell>
        </row>
        <row r="561">
          <cell r="M561" t="str">
            <v>C1562</v>
          </cell>
          <cell r="N561" t="str">
            <v>Jarez/جارز</v>
          </cell>
          <cell r="Q561" t="str">
            <v>CP000755</v>
          </cell>
          <cell r="R561" t="str">
            <v>Al Wahdah / الوحدة</v>
          </cell>
        </row>
        <row r="562">
          <cell r="M562" t="str">
            <v>C1563</v>
          </cell>
          <cell r="N562" t="str">
            <v>Al-Malikeyyeh (A'zaz)/المالكية - مركز اعزاز</v>
          </cell>
          <cell r="Q562" t="str">
            <v>CP000756</v>
          </cell>
          <cell r="R562" t="str">
            <v>Al Wafaa / الوفاء</v>
          </cell>
        </row>
        <row r="563">
          <cell r="M563" t="str">
            <v>C1564</v>
          </cell>
          <cell r="N563" t="str">
            <v>Azaz/أعزاز</v>
          </cell>
          <cell r="Q563" t="str">
            <v>CP000757</v>
          </cell>
          <cell r="R563" t="str">
            <v>Al Hiba / الهبة</v>
          </cell>
        </row>
        <row r="564">
          <cell r="M564" t="str">
            <v>C1565</v>
          </cell>
          <cell r="N564" t="str">
            <v>Krum (A'zaz)/الكروم - مركز اعزاز</v>
          </cell>
          <cell r="Q564" t="str">
            <v>CP000758</v>
          </cell>
          <cell r="R564" t="str">
            <v>Al Ethad / الاتحاد</v>
          </cell>
        </row>
        <row r="565">
          <cell r="M565" t="str">
            <v>C1566</v>
          </cell>
          <cell r="N565" t="str">
            <v>Shamarin/شمارين</v>
          </cell>
          <cell r="Q565" t="str">
            <v>CP000759</v>
          </cell>
          <cell r="R565" t="str">
            <v>Shaza Al Hurriya / شذا الحرية</v>
          </cell>
        </row>
        <row r="566">
          <cell r="M566" t="str">
            <v>C1567</v>
          </cell>
          <cell r="N566" t="str">
            <v>Kafr Khasher/كفر خاشر</v>
          </cell>
          <cell r="Q566" t="str">
            <v>CP000760</v>
          </cell>
          <cell r="R566" t="str">
            <v>Al Anfal / الأنفال</v>
          </cell>
        </row>
        <row r="567">
          <cell r="M567" t="str">
            <v>C1568</v>
          </cell>
          <cell r="N567" t="str">
            <v>Kafr Kalbein/كفر كلبين</v>
          </cell>
          <cell r="Q567" t="str">
            <v>CP000761</v>
          </cell>
          <cell r="R567" t="str">
            <v>Al Fokaraa wa Al Mohtajeen / الفقراء والمحتاجين</v>
          </cell>
        </row>
        <row r="568">
          <cell r="M568" t="str">
            <v>C1569</v>
          </cell>
          <cell r="N568" t="str">
            <v>Manaq/منق</v>
          </cell>
          <cell r="Q568" t="str">
            <v>CP000762</v>
          </cell>
          <cell r="R568" t="str">
            <v>Orient / أورينت</v>
          </cell>
        </row>
        <row r="569">
          <cell r="M569" t="str">
            <v>C1570</v>
          </cell>
          <cell r="N569" t="str">
            <v>Maraanaz/مرعناز</v>
          </cell>
          <cell r="Q569" t="str">
            <v>CP000763</v>
          </cell>
          <cell r="R569" t="str">
            <v>Al Forkan / الفرقان</v>
          </cell>
        </row>
        <row r="570">
          <cell r="M570" t="str">
            <v>C1571</v>
          </cell>
          <cell r="N570" t="str">
            <v>Yahmul/يحمول</v>
          </cell>
          <cell r="Q570" t="str">
            <v>CP000764</v>
          </cell>
          <cell r="R570" t="str">
            <v>Al Bayan / البيان</v>
          </cell>
        </row>
        <row r="571">
          <cell r="M571" t="str">
            <v>C1572</v>
          </cell>
          <cell r="N571" t="str">
            <v>Niddeh/ندة</v>
          </cell>
          <cell r="Q571" t="str">
            <v>CP000765</v>
          </cell>
          <cell r="R571" t="str">
            <v>Ebad Allah / عباد الله</v>
          </cell>
        </row>
        <row r="572">
          <cell r="M572" t="str">
            <v>C1573</v>
          </cell>
          <cell r="N572" t="str">
            <v>Nayara/نيارة</v>
          </cell>
          <cell r="Q572" t="str">
            <v>CP000766</v>
          </cell>
          <cell r="R572" t="str">
            <v>Atfalona Tonashedokom / أطفالنا تناشدكم</v>
          </cell>
        </row>
        <row r="573">
          <cell r="M573" t="str">
            <v>C1574</v>
          </cell>
          <cell r="N573" t="str">
            <v>Maarin (A'zaz)/معرين - مركز اعزاز</v>
          </cell>
          <cell r="Q573" t="str">
            <v>CP000767</v>
          </cell>
          <cell r="R573" t="str">
            <v>Al Khalil / الخليل</v>
          </cell>
        </row>
        <row r="574">
          <cell r="M574" t="str">
            <v>C1575</v>
          </cell>
          <cell r="N574" t="str">
            <v>Kaljibrin/كلجبرين</v>
          </cell>
          <cell r="Q574" t="str">
            <v>CP000768</v>
          </cell>
          <cell r="R574" t="str">
            <v>Al Mountaser / المنتصر</v>
          </cell>
        </row>
        <row r="575">
          <cell r="M575" t="str">
            <v>C1576</v>
          </cell>
          <cell r="N575" t="str">
            <v>Khalfatli/خلفتلي</v>
          </cell>
          <cell r="Q575" t="str">
            <v>CP000769</v>
          </cell>
          <cell r="R575" t="str">
            <v>Al Farouk Omar / الفاروق عمر</v>
          </cell>
        </row>
        <row r="576">
          <cell r="M576" t="str">
            <v>C1577</v>
          </cell>
          <cell r="N576" t="str">
            <v>Bhorta/بحورته</v>
          </cell>
          <cell r="Q576" t="str">
            <v>CP000770</v>
          </cell>
          <cell r="R576" t="str">
            <v>Qafelat Al Rahma / قافلة الرحمة</v>
          </cell>
        </row>
        <row r="577">
          <cell r="M577" t="str">
            <v>C1578</v>
          </cell>
          <cell r="N577" t="str">
            <v>Aziziyeh (Aghtrin)/العزيزية - اخترين</v>
          </cell>
          <cell r="Q577" t="str">
            <v>CP000771</v>
          </cell>
          <cell r="R577" t="str">
            <v>Al Bara' / البراء</v>
          </cell>
        </row>
        <row r="578">
          <cell r="M578" t="str">
            <v>C1579</v>
          </cell>
          <cell r="N578" t="str">
            <v>Zayadiyeh/زيادية - اخترين</v>
          </cell>
          <cell r="Q578" t="str">
            <v>CP000772</v>
          </cell>
          <cell r="R578" t="str">
            <v>Al Nada / الندى</v>
          </cell>
        </row>
        <row r="579">
          <cell r="M579" t="str">
            <v>C1580</v>
          </cell>
          <cell r="N579" t="str">
            <v>Bayada - Aq Burhan/البياضية_آق برهان</v>
          </cell>
          <cell r="Q579" t="str">
            <v>CP000773</v>
          </cell>
          <cell r="R579" t="str">
            <v>Saadona / ساعدونا</v>
          </cell>
        </row>
        <row r="580">
          <cell r="M580" t="str">
            <v>C1581</v>
          </cell>
          <cell r="N580" t="str">
            <v>Akhtrein/أخترين</v>
          </cell>
          <cell r="Q580" t="str">
            <v>CP000774</v>
          </cell>
          <cell r="R580" t="str">
            <v>Al Ansar sector 2 / الأنصار 2</v>
          </cell>
        </row>
        <row r="581">
          <cell r="M581" t="str">
            <v>C1582</v>
          </cell>
          <cell r="N581" t="str">
            <v>Baruz/باروزة</v>
          </cell>
          <cell r="Q581" t="str">
            <v>CP000775</v>
          </cell>
          <cell r="R581" t="str">
            <v>Kafr Nabutha / كفرنبودة</v>
          </cell>
        </row>
        <row r="582">
          <cell r="M582" t="str">
            <v>C1583</v>
          </cell>
          <cell r="N582" t="str">
            <v>Bleikha/بليخة</v>
          </cell>
          <cell r="Q582" t="str">
            <v>CP000776</v>
          </cell>
          <cell r="R582" t="str">
            <v>Al Ansar sector 1 / الأنصار 1</v>
          </cell>
        </row>
        <row r="583">
          <cell r="M583" t="str">
            <v>C1584</v>
          </cell>
          <cell r="N583" t="str">
            <v>Abla/عبلة - اخترين</v>
          </cell>
          <cell r="Q583" t="str">
            <v>CP000777</v>
          </cell>
          <cell r="R583" t="str">
            <v>Al Hassoun / الحسون</v>
          </cell>
        </row>
        <row r="584">
          <cell r="M584" t="str">
            <v>C1585</v>
          </cell>
          <cell r="N584" t="str">
            <v>Hardana (Aghtrin)/الحردانة - اخترين</v>
          </cell>
          <cell r="Q584" t="str">
            <v>CP000778</v>
          </cell>
          <cell r="R584" t="str">
            <v>Al Amal / الأمل</v>
          </cell>
        </row>
        <row r="585">
          <cell r="M585" t="str">
            <v>C1586</v>
          </cell>
          <cell r="N585" t="str">
            <v>Dweir Elhawa/دوير الهوا</v>
          </cell>
          <cell r="Q585" t="str">
            <v>CP000779</v>
          </cell>
          <cell r="R585" t="str">
            <v>Reef Hama Al Gharbi / ريف حماة الغربي</v>
          </cell>
        </row>
        <row r="586">
          <cell r="M586" t="str">
            <v>C1587</v>
          </cell>
          <cell r="N586" t="str">
            <v>Oweilin/عويلين</v>
          </cell>
          <cell r="Q586" t="str">
            <v>CP000780</v>
          </cell>
          <cell r="R586" t="str">
            <v>Al Gaith / الغيث</v>
          </cell>
        </row>
        <row r="587">
          <cell r="M587" t="str">
            <v>C1588</v>
          </cell>
          <cell r="N587" t="str">
            <v>Sandara/صندرة</v>
          </cell>
          <cell r="Q587" t="str">
            <v>CP000781</v>
          </cell>
          <cell r="R587" t="str">
            <v>Saberoun / صابرون</v>
          </cell>
        </row>
        <row r="588">
          <cell r="M588" t="str">
            <v>C1589</v>
          </cell>
          <cell r="N588" t="str">
            <v>Tweis/طويس</v>
          </cell>
          <cell r="Q588" t="str">
            <v>CP000782</v>
          </cell>
          <cell r="R588" t="str">
            <v>Moutawa 1 / مطوع 1</v>
          </cell>
        </row>
        <row r="589">
          <cell r="M589" t="str">
            <v>C1590</v>
          </cell>
          <cell r="N589" t="str">
            <v>Taanah/طعانة</v>
          </cell>
          <cell r="Q589" t="str">
            <v>CP000783</v>
          </cell>
          <cell r="R589" t="str">
            <v>Hammad Al Ammar-1 / 1 حمد العمار</v>
          </cell>
        </row>
        <row r="590">
          <cell r="M590" t="str">
            <v>C1591</v>
          </cell>
          <cell r="N590" t="str">
            <v>Dweidan/دوديان</v>
          </cell>
          <cell r="Q590" t="str">
            <v>CP000784</v>
          </cell>
          <cell r="R590" t="str">
            <v>Al Omar / العمر</v>
          </cell>
        </row>
        <row r="591">
          <cell r="M591" t="str">
            <v>C1592</v>
          </cell>
          <cell r="N591" t="str">
            <v>Tal Sheer Aazaz/تل شعير اعزاز</v>
          </cell>
          <cell r="Q591" t="str">
            <v>CP000785</v>
          </cell>
          <cell r="R591" t="str">
            <v>Moutawa 2 / مطوع 2</v>
          </cell>
        </row>
        <row r="592">
          <cell r="M592" t="str">
            <v>C1593</v>
          </cell>
          <cell r="N592" t="str">
            <v>Bgheidine/بغيدين</v>
          </cell>
          <cell r="Q592" t="str">
            <v>CP000786</v>
          </cell>
          <cell r="R592" t="str">
            <v>Al Ethar / الإيثار</v>
          </cell>
        </row>
        <row r="593">
          <cell r="M593" t="str">
            <v>C1594</v>
          </cell>
          <cell r="N593" t="str">
            <v>Eastern Tal Aar/تل عار شرقية</v>
          </cell>
          <cell r="Q593" t="str">
            <v>CP000787</v>
          </cell>
          <cell r="R593" t="str">
            <v>Zamzam 2 / زمزم 2</v>
          </cell>
        </row>
        <row r="594">
          <cell r="M594" t="str">
            <v>C1595</v>
          </cell>
          <cell r="N594" t="str">
            <v>Western Tal Aar/تل عار غربية</v>
          </cell>
          <cell r="Q594" t="str">
            <v>CP000788</v>
          </cell>
          <cell r="R594" t="str">
            <v>Zamzam 1 sector 2 / زمزم 1 قطاع 2</v>
          </cell>
        </row>
        <row r="595">
          <cell r="M595" t="str">
            <v>C1596</v>
          </cell>
          <cell r="N595" t="str">
            <v>Samuqet Aazaz/سموقة اعزاز</v>
          </cell>
          <cell r="Q595" t="str">
            <v>CP000789</v>
          </cell>
          <cell r="R595" t="str">
            <v>Al Hamza / الحمزة</v>
          </cell>
        </row>
        <row r="596">
          <cell r="M596" t="str">
            <v>C1597</v>
          </cell>
          <cell r="N596" t="str">
            <v>Dabeq/دابق - اخترين</v>
          </cell>
          <cell r="Q596" t="str">
            <v>CP000790</v>
          </cell>
          <cell r="R596" t="str">
            <v>Zamzam 1 sector 1 / زمزم 1 قطاع 1</v>
          </cell>
        </row>
        <row r="597">
          <cell r="M597" t="str">
            <v>C1598</v>
          </cell>
          <cell r="N597" t="str">
            <v>Eskar/اكسار</v>
          </cell>
          <cell r="Q597" t="str">
            <v>CP000791</v>
          </cell>
          <cell r="R597" t="str">
            <v>Al Ber Wa Al Taqwaa / البر والتقوى</v>
          </cell>
        </row>
        <row r="598">
          <cell r="M598" t="str">
            <v>C1599</v>
          </cell>
          <cell r="N598" t="str">
            <v>Masudiyeh (Aghtrin)/المسعودية - اخترين</v>
          </cell>
          <cell r="Q598" t="str">
            <v>CP000792</v>
          </cell>
          <cell r="R598" t="str">
            <v>Al Zouhour2 sector 2 / الزهور 2 قطاع 2</v>
          </cell>
        </row>
        <row r="599">
          <cell r="M599" t="str">
            <v>C1600</v>
          </cell>
          <cell r="N599" t="str">
            <v>Jakkeh/جكة</v>
          </cell>
          <cell r="Q599" t="str">
            <v>CP000793</v>
          </cell>
          <cell r="R599" t="str">
            <v>Al Yamama / اليمامة</v>
          </cell>
        </row>
        <row r="600">
          <cell r="M600" t="str">
            <v>C1601</v>
          </cell>
          <cell r="N600" t="str">
            <v>Eastern Tal Battal/تل بطال شرقي</v>
          </cell>
          <cell r="Q600" t="str">
            <v>CP000794</v>
          </cell>
          <cell r="R600" t="str">
            <v>Abi Al Fidaa / أبي الفداء</v>
          </cell>
        </row>
        <row r="601">
          <cell r="M601" t="str">
            <v>C1602</v>
          </cell>
          <cell r="N601" t="str">
            <v>Tat Hims/طاط حمس</v>
          </cell>
          <cell r="Q601" t="str">
            <v>CP000795</v>
          </cell>
          <cell r="R601" t="str">
            <v>Souran / صوران</v>
          </cell>
        </row>
        <row r="602">
          <cell r="M602" t="str">
            <v>C1603</v>
          </cell>
          <cell r="N602" t="str">
            <v>Ghorur/غرور</v>
          </cell>
          <cell r="Q602" t="str">
            <v>CP000796</v>
          </cell>
          <cell r="R602" t="str">
            <v>Atshan / عطشان</v>
          </cell>
        </row>
        <row r="603">
          <cell r="M603" t="str">
            <v>C1604</v>
          </cell>
          <cell r="N603" t="str">
            <v>Ein Elosud/عين الاسود</v>
          </cell>
          <cell r="Q603" t="str">
            <v>CP000797</v>
          </cell>
          <cell r="R603" t="str">
            <v>Yosuf and Noura / يوسف ونورا</v>
          </cell>
        </row>
        <row r="604">
          <cell r="M604" t="str">
            <v>C1605</v>
          </cell>
          <cell r="N604" t="str">
            <v>Turkman Bareh/تركمان بارح</v>
          </cell>
          <cell r="Q604" t="str">
            <v>CP000798</v>
          </cell>
          <cell r="R604" t="str">
            <v>Al Majed Sector 1 / المجد 1</v>
          </cell>
        </row>
        <row r="605">
          <cell r="M605" t="str">
            <v>C1606</v>
          </cell>
          <cell r="N605" t="str">
            <v>Teltana/تلتانة</v>
          </cell>
          <cell r="Q605" t="str">
            <v>CP000799</v>
          </cell>
          <cell r="R605" t="str">
            <v>Al Zouhour1 / الزهور 1</v>
          </cell>
        </row>
        <row r="606">
          <cell r="M606" t="str">
            <v>C1607</v>
          </cell>
          <cell r="N606" t="str">
            <v>Ghoz/الغوز</v>
          </cell>
          <cell r="Q606" t="str">
            <v>CP000800</v>
          </cell>
          <cell r="R606" t="str">
            <v>Al Reeh Al Mursalah / الريح المرسلة</v>
          </cell>
        </row>
        <row r="607">
          <cell r="M607" t="str">
            <v>C1608</v>
          </cell>
          <cell r="N607" t="str">
            <v>Gheilaniyeh/الغيلانية</v>
          </cell>
          <cell r="Q607" t="str">
            <v>CP000801</v>
          </cell>
          <cell r="R607" t="str">
            <v>Al Zouhour2 / الزهور 2</v>
          </cell>
        </row>
        <row r="608">
          <cell r="M608" t="str">
            <v>C1609</v>
          </cell>
          <cell r="N608" t="str">
            <v>Kaeebeh/كعيبة</v>
          </cell>
          <cell r="Q608" t="str">
            <v>CP000802</v>
          </cell>
          <cell r="R608" t="str">
            <v>Reef Hama Al Shamali / ريف حماة الشمالي</v>
          </cell>
        </row>
        <row r="609">
          <cell r="M609" t="str">
            <v>C1610</v>
          </cell>
          <cell r="N609" t="str">
            <v>Kardish/كدريش</v>
          </cell>
          <cell r="Q609" t="str">
            <v>CP000803</v>
          </cell>
          <cell r="R609" t="str">
            <v>Al Majed Sector 3 / المجد 3</v>
          </cell>
        </row>
        <row r="610">
          <cell r="M610" t="str">
            <v>C1611</v>
          </cell>
          <cell r="N610" t="str">
            <v>Qabtan/قبتان</v>
          </cell>
          <cell r="Q610" t="str">
            <v>CP000804</v>
          </cell>
          <cell r="R610" t="str">
            <v>Al Fath Al Mobeen / الفتح المبين</v>
          </cell>
        </row>
        <row r="611">
          <cell r="M611" t="str">
            <v>C1612</v>
          </cell>
          <cell r="N611" t="str">
            <v>Qorra Mazraa/قره مزرعة - اخترين</v>
          </cell>
          <cell r="Q611" t="str">
            <v>CP000805</v>
          </cell>
          <cell r="R611" t="str">
            <v>Al Majed Sector 2 / المجد 2</v>
          </cell>
        </row>
        <row r="612">
          <cell r="M612" t="str">
            <v>C1613</v>
          </cell>
          <cell r="N612" t="str">
            <v>Qazam - Qesset Jak/قزم_قصه جك</v>
          </cell>
          <cell r="Q612" t="str">
            <v>CP000806</v>
          </cell>
          <cell r="R612" t="str">
            <v>Al Majed Sector 4/المجد 4</v>
          </cell>
        </row>
        <row r="613">
          <cell r="M613" t="str">
            <v>C1614</v>
          </cell>
          <cell r="N613" t="str">
            <v>Ghaytun/غيطون</v>
          </cell>
          <cell r="Q613" t="str">
            <v>CP000807</v>
          </cell>
          <cell r="R613" t="str">
            <v>Al Tanmia / التنمية</v>
          </cell>
        </row>
        <row r="614">
          <cell r="M614" t="str">
            <v>C1615</v>
          </cell>
          <cell r="N614" t="str">
            <v>Wash/واش</v>
          </cell>
          <cell r="Q614" t="str">
            <v>CP000808</v>
          </cell>
          <cell r="R614" t="str">
            <v>Al Resala / الرسالة</v>
          </cell>
        </row>
        <row r="615">
          <cell r="M615" t="str">
            <v>C1616</v>
          </cell>
          <cell r="N615" t="str">
            <v>Qaar Kalbein/قعر كلبين</v>
          </cell>
          <cell r="Q615" t="str">
            <v>CP000809</v>
          </cell>
          <cell r="R615" t="str">
            <v>Braeem Kfr Zeta / براعم كفر زيتا</v>
          </cell>
        </row>
        <row r="616">
          <cell r="M616" t="str">
            <v>C1617</v>
          </cell>
          <cell r="N616" t="str">
            <v>Tal Jbine/تل جبين - تل رفعت</v>
          </cell>
          <cell r="Q616" t="str">
            <v>CP000810</v>
          </cell>
          <cell r="R616" t="str">
            <v>Al Andalus / الأندلس</v>
          </cell>
        </row>
        <row r="617">
          <cell r="M617" t="str">
            <v>C1618</v>
          </cell>
          <cell r="N617" t="str">
            <v>Tellejar/تلعجار</v>
          </cell>
          <cell r="Q617" t="str">
            <v>CP000811</v>
          </cell>
          <cell r="R617" t="str">
            <v>Ehsan 2 Sector 1 / إحسان 2 قطاع 1</v>
          </cell>
        </row>
        <row r="618">
          <cell r="M618" t="str">
            <v>C1619</v>
          </cell>
          <cell r="N618" t="str">
            <v>Tanab/تنب</v>
          </cell>
          <cell r="Q618" t="str">
            <v>CP000868</v>
          </cell>
          <cell r="R618" t="str">
            <v>Ehsan 2 Sector 2/ إحسان 2 قطاع 2</v>
          </cell>
        </row>
        <row r="619">
          <cell r="M619" t="str">
            <v>C1620</v>
          </cell>
          <cell r="N619" t="str">
            <v>Deir Jmal/دير جمال</v>
          </cell>
          <cell r="Q619" t="str">
            <v>CP000812</v>
          </cell>
          <cell r="R619" t="str">
            <v>Ehsas 2 / احساس 2</v>
          </cell>
        </row>
        <row r="620">
          <cell r="M620" t="str">
            <v>C1621</v>
          </cell>
          <cell r="N620" t="str">
            <v>Tall Refaat/تل رفعت</v>
          </cell>
          <cell r="Q620" t="str">
            <v>CP000813</v>
          </cell>
          <cell r="R620" t="str">
            <v>Ehsan 1 / إحسان 1</v>
          </cell>
        </row>
        <row r="621">
          <cell r="M621" t="str">
            <v>C1622</v>
          </cell>
          <cell r="N621" t="str">
            <v>Tatemrash/طاطمراش</v>
          </cell>
          <cell r="Q621" t="str">
            <v>CP000814</v>
          </cell>
          <cell r="R621" t="str">
            <v>Ehsas 1 / احساس 1</v>
          </cell>
        </row>
        <row r="622">
          <cell r="M622" t="str">
            <v>C1623</v>
          </cell>
          <cell r="N622" t="str">
            <v>Ahras (Tall Refaat)/احرص</v>
          </cell>
          <cell r="Q622" t="str">
            <v>CP000815</v>
          </cell>
          <cell r="R622" t="str">
            <v>Al Amana / الأمانة</v>
          </cell>
        </row>
        <row r="623">
          <cell r="M623" t="str">
            <v>C1624</v>
          </cell>
          <cell r="N623" t="str">
            <v>Sheikh Issa/الشيخ عيسى - تل رفعت</v>
          </cell>
          <cell r="Q623" t="str">
            <v>CP000816</v>
          </cell>
          <cell r="R623" t="str">
            <v>Al Hadeel / الهديل</v>
          </cell>
        </row>
        <row r="624">
          <cell r="M624" t="str">
            <v>C1625</v>
          </cell>
          <cell r="N624" t="str">
            <v>Kashtaar/كشتعار</v>
          </cell>
          <cell r="Q624" t="str">
            <v>CP000817</v>
          </cell>
          <cell r="R624" t="str">
            <v>Al Zakat / الزكاة</v>
          </cell>
        </row>
        <row r="625">
          <cell r="M625" t="str">
            <v>C1626</v>
          </cell>
          <cell r="N625" t="str">
            <v>Kafrnaya/كفرنايا</v>
          </cell>
          <cell r="Q625" t="str">
            <v>CP000818</v>
          </cell>
          <cell r="R625" t="str">
            <v>Yad Bi Yad / يد بيد</v>
          </cell>
        </row>
        <row r="626">
          <cell r="M626" t="str">
            <v>C1627</v>
          </cell>
          <cell r="N626" t="str">
            <v>Masqan/مسقان</v>
          </cell>
          <cell r="Q626" t="str">
            <v>CP000819</v>
          </cell>
          <cell r="R626" t="str">
            <v>Al Takaful / التكافل</v>
          </cell>
        </row>
        <row r="627">
          <cell r="M627" t="str">
            <v>C1628</v>
          </cell>
          <cell r="N627" t="str">
            <v>Kafr Naseh Tal Refaat/كفر ناصح تل رفعت</v>
          </cell>
          <cell r="Q627" t="str">
            <v>CP000820</v>
          </cell>
          <cell r="R627" t="str">
            <v>Reef Aleppo Al Janobi / ريف حلب الجنوبي</v>
          </cell>
        </row>
        <row r="628">
          <cell r="M628" t="str">
            <v>C1629</v>
          </cell>
          <cell r="N628" t="str">
            <v>Asanbal/اسنبل</v>
          </cell>
          <cell r="Q628" t="str">
            <v>CP000821</v>
          </cell>
          <cell r="R628" t="str">
            <v>Al Arabiya1 / العربية 1</v>
          </cell>
        </row>
        <row r="629">
          <cell r="M629" t="str">
            <v>C1630</v>
          </cell>
          <cell r="N629" t="str">
            <v>Saed - Qlsroj/الساعد_قولسروج</v>
          </cell>
          <cell r="Q629" t="str">
            <v>CP000822</v>
          </cell>
          <cell r="R629" t="str">
            <v>Maan / معان</v>
          </cell>
        </row>
        <row r="630">
          <cell r="M630" t="str">
            <v>C1631</v>
          </cell>
          <cell r="N630" t="str">
            <v>Harbal/حربل</v>
          </cell>
          <cell r="Q630" t="str">
            <v>CP000823</v>
          </cell>
          <cell r="R630" t="str">
            <v>Ikraa / اقراء</v>
          </cell>
        </row>
        <row r="631">
          <cell r="M631" t="str">
            <v>C1632</v>
          </cell>
          <cell r="N631" t="str">
            <v>Tlaline/تلالين</v>
          </cell>
          <cell r="Q631" t="str">
            <v>CP000824</v>
          </cell>
          <cell r="R631" t="str">
            <v>Ahl Al Wafa / أهل الوفاء</v>
          </cell>
        </row>
        <row r="632">
          <cell r="M632" t="str">
            <v>C1633</v>
          </cell>
          <cell r="N632" t="str">
            <v>Alsayed Ali/السيد علي</v>
          </cell>
          <cell r="Q632" t="str">
            <v>CP000825</v>
          </cell>
          <cell r="R632" t="str">
            <v>Ref Hama Alsharqi / ريف حماه الشرقي</v>
          </cell>
        </row>
        <row r="633">
          <cell r="M633" t="str">
            <v>C1634</v>
          </cell>
          <cell r="N633" t="str">
            <v>Hosniyeh - Hsajek/الحسنية_حساجك</v>
          </cell>
          <cell r="Q633" t="str">
            <v>CP000826</v>
          </cell>
          <cell r="R633" t="str">
            <v>Al Huda / الهدى</v>
          </cell>
        </row>
        <row r="634">
          <cell r="M634" t="str">
            <v>C1635</v>
          </cell>
          <cell r="N634" t="str">
            <v>Tal Madeeq/تل مضيق</v>
          </cell>
          <cell r="Q634" t="str">
            <v>CP000827</v>
          </cell>
          <cell r="R634" t="str">
            <v>Qaret Al Twarek / قرية الطوارئ</v>
          </cell>
        </row>
        <row r="635">
          <cell r="M635" t="str">
            <v>C1636</v>
          </cell>
          <cell r="N635" t="str">
            <v>Hiwar Elnahr/حوار النهر</v>
          </cell>
          <cell r="Q635" t="str">
            <v>CP000828</v>
          </cell>
          <cell r="R635" t="str">
            <v>Al Ali / العلي</v>
          </cell>
        </row>
        <row r="636">
          <cell r="M636" t="str">
            <v>C1637</v>
          </cell>
          <cell r="N636" t="str">
            <v>Hissiyeh/الحصية</v>
          </cell>
          <cell r="Q636" t="str">
            <v>CP000829</v>
          </cell>
          <cell r="R636" t="str">
            <v>Ataa(Atmeh) 2 / عطاء2(أطمة)</v>
          </cell>
        </row>
        <row r="637">
          <cell r="M637" t="str">
            <v>C1638</v>
          </cell>
          <cell r="N637" t="str">
            <v>Telqraq/تلقراح</v>
          </cell>
          <cell r="Q637" t="str">
            <v>CP000830</v>
          </cell>
          <cell r="R637" t="str">
            <v>Shohadaa Al Latamna / شهداء اللطامنة</v>
          </cell>
        </row>
        <row r="638">
          <cell r="M638" t="str">
            <v>C1639</v>
          </cell>
          <cell r="N638" t="str">
            <v>Qaramel/قرامل</v>
          </cell>
          <cell r="Q638" t="str">
            <v>CP000831</v>
          </cell>
          <cell r="R638" t="str">
            <v>Kafr Sejna / كفر سجنة</v>
          </cell>
        </row>
        <row r="639">
          <cell r="M639" t="str">
            <v>C1640</v>
          </cell>
          <cell r="N639" t="str">
            <v>Fafin/فافين</v>
          </cell>
          <cell r="Q639" t="str">
            <v>CP000832</v>
          </cell>
          <cell r="R639" t="str">
            <v>Al Montaser Bellah / المنتصر بالله</v>
          </cell>
        </row>
        <row r="640">
          <cell r="M640" t="str">
            <v>C1641</v>
          </cell>
          <cell r="N640" t="str">
            <v>Maratet Um Hosh/معراتة أم حوش</v>
          </cell>
          <cell r="Q640" t="str">
            <v>CP000833</v>
          </cell>
          <cell r="R640" t="str">
            <v>Al Majed / الماجد</v>
          </cell>
        </row>
        <row r="641">
          <cell r="M641" t="str">
            <v>C1642</v>
          </cell>
          <cell r="N641" t="str">
            <v>Kafr Elward/كفر الورد</v>
          </cell>
          <cell r="Q641" t="str">
            <v>CP000834</v>
          </cell>
          <cell r="R641" t="str">
            <v>Al Raghad / الرغد</v>
          </cell>
        </row>
        <row r="642">
          <cell r="M642" t="str">
            <v>C1643</v>
          </cell>
          <cell r="N642" t="str">
            <v>Mare'/مارع</v>
          </cell>
          <cell r="Q642" t="str">
            <v>CP000835</v>
          </cell>
          <cell r="R642" t="str">
            <v>Al Jabin / الجبين</v>
          </cell>
        </row>
        <row r="643">
          <cell r="M643" t="str">
            <v>C1644</v>
          </cell>
          <cell r="N643" t="str">
            <v>Wahshiyeh/وحشية</v>
          </cell>
          <cell r="Q643" t="str">
            <v>CP000836</v>
          </cell>
          <cell r="R643" t="str">
            <v>Hasan Albanna / حسن البنا</v>
          </cell>
        </row>
        <row r="644">
          <cell r="M644" t="str">
            <v>C1645</v>
          </cell>
          <cell r="N644" t="str">
            <v>Big Zawraq/زوق الكبير</v>
          </cell>
          <cell r="Q644" t="str">
            <v>CP000837</v>
          </cell>
          <cell r="R644" t="str">
            <v>Khaled ibn Al Walid / خالد بن الوليد</v>
          </cell>
        </row>
        <row r="645">
          <cell r="M645" t="str">
            <v>C1646</v>
          </cell>
          <cell r="N645" t="str">
            <v>Zahraa (Nabul)/الزهراء - نبل</v>
          </cell>
          <cell r="Q645" t="str">
            <v>CP000838</v>
          </cell>
          <cell r="R645" t="str">
            <v>Shahshabo / شحشبو</v>
          </cell>
        </row>
        <row r="646">
          <cell r="M646" t="str">
            <v>C1647</v>
          </cell>
          <cell r="N646" t="str">
            <v>Hardatnin/حردتنين</v>
          </cell>
          <cell r="Q646" t="str">
            <v>CP000839</v>
          </cell>
          <cell r="R646" t="str">
            <v>Abdulbaset Al Sarout / عبد الباسط الساروت</v>
          </cell>
        </row>
        <row r="647">
          <cell r="M647" t="str">
            <v>C1648</v>
          </cell>
          <cell r="N647" t="str">
            <v>Burj Elqas/برج القاص</v>
          </cell>
          <cell r="Q647" t="str">
            <v>CP000840</v>
          </cell>
          <cell r="R647" t="str">
            <v>Al Rahma / الرحمة</v>
          </cell>
        </row>
        <row r="648">
          <cell r="M648" t="str">
            <v>C1649</v>
          </cell>
          <cell r="N648" t="str">
            <v>Byanun/بيانون</v>
          </cell>
          <cell r="Q648" t="str">
            <v>CP000841</v>
          </cell>
          <cell r="R648" t="str">
            <v>Al Rahil / الرحيل</v>
          </cell>
        </row>
        <row r="649">
          <cell r="M649" t="str">
            <v>C1650</v>
          </cell>
          <cell r="N649" t="str">
            <v>Bashmra/باشمرة</v>
          </cell>
          <cell r="Q649" t="str">
            <v>CP000842</v>
          </cell>
          <cell r="R649" t="str">
            <v>Al Eido / العيدو</v>
          </cell>
        </row>
        <row r="650">
          <cell r="M650" t="str">
            <v>C1651</v>
          </cell>
          <cell r="N650" t="str">
            <v>Retyan/رتيان</v>
          </cell>
          <cell r="Q650" t="str">
            <v>CP000843</v>
          </cell>
          <cell r="R650" t="str">
            <v>Al Ekhlas Lellah / الإخلاص لله</v>
          </cell>
        </row>
        <row r="651">
          <cell r="M651" t="str">
            <v>C1652</v>
          </cell>
          <cell r="N651" t="str">
            <v>Kafin/كفين</v>
          </cell>
          <cell r="Q651" t="str">
            <v>CP001042</v>
          </cell>
          <cell r="R651" t="str">
            <v>Al Islah / الاصلاح</v>
          </cell>
        </row>
        <row r="652">
          <cell r="M652" t="str">
            <v>C1653</v>
          </cell>
          <cell r="N652" t="str">
            <v>Maarset Elkhan/معرسة الخان</v>
          </cell>
          <cell r="Q652" t="str">
            <v>CP001043</v>
          </cell>
          <cell r="R652" t="str">
            <v>Sahl AlGhab / سهل الغاب</v>
          </cell>
        </row>
        <row r="653">
          <cell r="M653" t="str">
            <v>C1654</v>
          </cell>
          <cell r="N653" t="str">
            <v>Mayasa/مياسة</v>
          </cell>
          <cell r="Q653" t="str">
            <v>CP001044</v>
          </cell>
          <cell r="R653" t="str">
            <v>Al Tadamun / التضامن</v>
          </cell>
        </row>
        <row r="654">
          <cell r="M654" t="str">
            <v>C1655</v>
          </cell>
          <cell r="N654" t="str">
            <v>Nabul/نبل</v>
          </cell>
          <cell r="Q654" t="str">
            <v>CP000318</v>
          </cell>
          <cell r="R654" t="str">
            <v>Abl Baydar / قبل البيدر</v>
          </cell>
        </row>
        <row r="655">
          <cell r="M655" t="str">
            <v>C1656</v>
          </cell>
          <cell r="N655" t="str">
            <v>Mayer/ماير</v>
          </cell>
          <cell r="Q655" t="str">
            <v>CP000163</v>
          </cell>
          <cell r="R655" t="str">
            <v xml:space="preserve">Abna' Al Gad/ أبناء الغد </v>
          </cell>
        </row>
        <row r="656">
          <cell r="M656" t="str">
            <v>C1657</v>
          </cell>
          <cell r="N656" t="str">
            <v>Yarobiyeh/اليعربية - صوران</v>
          </cell>
          <cell r="Q656" t="str">
            <v>CP000164</v>
          </cell>
          <cell r="R656" t="str">
            <v>Abu Bakker Al Sidiq / أبو بكر الصديق</v>
          </cell>
        </row>
        <row r="657">
          <cell r="M657" t="str">
            <v>C1658</v>
          </cell>
          <cell r="N657" t="str">
            <v>Zayzafun - Ekdeh/الزيزفون_إيكدة</v>
          </cell>
          <cell r="Q657" t="str">
            <v>CP000369</v>
          </cell>
          <cell r="R657" t="str">
            <v>Act and Impact (Athar) / افعل واترك أثر</v>
          </cell>
        </row>
        <row r="658">
          <cell r="M658" t="str">
            <v>C1659</v>
          </cell>
          <cell r="N658" t="str">
            <v>Dweibeq/دويبق</v>
          </cell>
          <cell r="Q658" t="str">
            <v>CP000729</v>
          </cell>
          <cell r="R658" t="str">
            <v>Act and Impact Extension / ملحق افعل واترك أثر</v>
          </cell>
        </row>
        <row r="659">
          <cell r="M659" t="str">
            <v>C1660</v>
          </cell>
          <cell r="N659" t="str">
            <v>Shweirin/شويرين</v>
          </cell>
          <cell r="Q659" t="str">
            <v>CP000307</v>
          </cell>
          <cell r="R659" t="str">
            <v>Afamya(Qah) / افاميا(قاح)</v>
          </cell>
        </row>
        <row r="660">
          <cell r="M660" t="str">
            <v>C1661</v>
          </cell>
          <cell r="N660" t="str">
            <v>Hiwar Kalas/حوار كلس</v>
          </cell>
          <cell r="Q660" t="str">
            <v>CP000308</v>
          </cell>
          <cell r="R660" t="str">
            <v>Ahbab Al Rasoul / احباب الرسول</v>
          </cell>
        </row>
        <row r="661">
          <cell r="M661" t="str">
            <v>C1662</v>
          </cell>
          <cell r="N661" t="str">
            <v>Jdideh (Suran)/الجديدة - صوران</v>
          </cell>
          <cell r="Q661" t="str">
            <v>CP000301</v>
          </cell>
          <cell r="R661" t="str">
            <v>Ain Jaloot / عين جالوت</v>
          </cell>
        </row>
        <row r="662">
          <cell r="M662" t="str">
            <v>C1663</v>
          </cell>
          <cell r="N662" t="str">
            <v>Baraghideh/براغيدة</v>
          </cell>
          <cell r="Q662" t="str">
            <v>CP000154</v>
          </cell>
          <cell r="R662" t="str">
            <v>Al Aasy / العاصي</v>
          </cell>
        </row>
        <row r="663">
          <cell r="M663" t="str">
            <v>C1664</v>
          </cell>
          <cell r="N663" t="str">
            <v>Suran (Aleppo)/صوران - حلب</v>
          </cell>
          <cell r="Q663" t="str">
            <v>CP000265</v>
          </cell>
          <cell r="R663" t="str">
            <v>Al Ahd Billah / العهد بالله</v>
          </cell>
        </row>
        <row r="664">
          <cell r="M664" t="str">
            <v>C1665</v>
          </cell>
          <cell r="N664" t="str">
            <v>Rael/راعل</v>
          </cell>
          <cell r="Q664" t="str">
            <v>CP000165</v>
          </cell>
          <cell r="R664" t="str">
            <v>Al Arbaeen / الأربعين</v>
          </cell>
        </row>
        <row r="665">
          <cell r="M665" t="str">
            <v>C1666</v>
          </cell>
          <cell r="N665" t="str">
            <v>Thaheriya Azaz/الظاهرية أعزاز</v>
          </cell>
          <cell r="Q665" t="str">
            <v>CP000387</v>
          </cell>
          <cell r="R665" t="str">
            <v>Al Awdah / العودة</v>
          </cell>
        </row>
        <row r="666">
          <cell r="M666" t="str">
            <v>C1667</v>
          </cell>
          <cell r="N666" t="str">
            <v>Ehteimlat/احتيملات</v>
          </cell>
          <cell r="Q666" t="str">
            <v>CP000166</v>
          </cell>
          <cell r="R666" t="str">
            <v>Al Bayan (Qah) / البيان(قاح)</v>
          </cell>
        </row>
        <row r="667">
          <cell r="M667" t="str">
            <v>C1668</v>
          </cell>
          <cell r="N667" t="str">
            <v>Odaya/العدية</v>
          </cell>
          <cell r="Q667" t="str">
            <v>CP000467</v>
          </cell>
          <cell r="R667" t="str">
            <v>Al Ber Wa Al Taqwaa (Qah) / البر والتقوى(قاح)</v>
          </cell>
        </row>
        <row r="668">
          <cell r="M668" t="str">
            <v>C1669</v>
          </cell>
          <cell r="N668" t="str">
            <v>Albil/البل</v>
          </cell>
          <cell r="Q668" t="str">
            <v>CP000112</v>
          </cell>
          <cell r="R668" t="str">
            <v>Al Faroq (Qah) / الفاروق(قاح)</v>
          </cell>
        </row>
        <row r="669">
          <cell r="M669" t="str">
            <v>C1670</v>
          </cell>
          <cell r="N669" t="str">
            <v>Mreigel/مريغل</v>
          </cell>
          <cell r="Q669" t="str">
            <v>CP000302</v>
          </cell>
          <cell r="R669" t="str">
            <v>Al Fateh Al Araby / الفاتح العربي</v>
          </cell>
        </row>
        <row r="670">
          <cell r="M670" t="str">
            <v>C1671</v>
          </cell>
          <cell r="N670" t="str">
            <v>Kafr Barja/كفر بارجة</v>
          </cell>
          <cell r="Q670" t="str">
            <v>CP000319</v>
          </cell>
          <cell r="R670" t="str">
            <v>Al Goroub (and extension) / الغروب (والتوسع)</v>
          </cell>
        </row>
        <row r="671">
          <cell r="M671" t="str">
            <v>C1672</v>
          </cell>
          <cell r="N671" t="str">
            <v>Kafra (Suran)/كفرة - صوران</v>
          </cell>
          <cell r="Q671" t="str">
            <v>CP000256</v>
          </cell>
          <cell r="R671" t="str">
            <v>Al Hurriya wa Adalah / الحرية والعدالة</v>
          </cell>
        </row>
        <row r="672">
          <cell r="M672" t="str">
            <v>C1673</v>
          </cell>
          <cell r="N672" t="str">
            <v>Kafrshush/كفرشوش</v>
          </cell>
          <cell r="Q672" t="str">
            <v>CP000303</v>
          </cell>
          <cell r="R672" t="str">
            <v>Al Ikhlas wa Al Taqua / الاخلاص والتقوى</v>
          </cell>
        </row>
        <row r="673">
          <cell r="M673" t="str">
            <v>C1674</v>
          </cell>
          <cell r="N673" t="str">
            <v>Rasm Elmashrafeh/رسم المشرفة</v>
          </cell>
          <cell r="Q673" t="str">
            <v>CP000167</v>
          </cell>
          <cell r="R673" t="str">
            <v>Al Imam / الإمام</v>
          </cell>
        </row>
        <row r="674">
          <cell r="M674" t="str">
            <v>C1675</v>
          </cell>
          <cell r="N674" t="str">
            <v>Kherbet Elhsan/خربة الحصان</v>
          </cell>
          <cell r="Q674" t="str">
            <v>CP000178</v>
          </cell>
          <cell r="R674" t="str">
            <v>Al Intisar / الإنتصار</v>
          </cell>
        </row>
        <row r="675">
          <cell r="M675" t="str">
            <v>C1676</v>
          </cell>
          <cell r="N675" t="str">
            <v>Tal Yasti/تل ياسطي</v>
          </cell>
          <cell r="Q675" t="str">
            <v>CP000187</v>
          </cell>
          <cell r="R675" t="str">
            <v>Al Jolan / الجولان</v>
          </cell>
        </row>
        <row r="676">
          <cell r="M676" t="str">
            <v>C1677</v>
          </cell>
          <cell r="N676" t="str">
            <v>Btoshiyet Manbaj/بطوشية منبج</v>
          </cell>
          <cell r="Q676" t="str">
            <v>CP000188</v>
          </cell>
          <cell r="R676" t="str">
            <v>Al Khalij Al Arabi / الخليج العربي</v>
          </cell>
        </row>
        <row r="677">
          <cell r="M677" t="str">
            <v>C1678</v>
          </cell>
          <cell r="N677" t="str">
            <v>Asaliyeh (Menbij)/عسلية - مركز منبج</v>
          </cell>
          <cell r="Q677" t="str">
            <v>CP000168</v>
          </cell>
          <cell r="R677" t="str">
            <v>Al Majd/ المجد</v>
          </cell>
        </row>
        <row r="678">
          <cell r="M678" t="str">
            <v>C1679</v>
          </cell>
          <cell r="N678" t="str">
            <v>Farat/الفارات</v>
          </cell>
          <cell r="Q678" t="str">
            <v>CP000169</v>
          </cell>
          <cell r="R678" t="str">
            <v>Al Motasem / المعتصم بالله</v>
          </cell>
        </row>
        <row r="679">
          <cell r="M679" t="str">
            <v>C1680</v>
          </cell>
          <cell r="N679" t="str">
            <v>Kherbet Elsheyab (Menbij)/خربة الشياب - مركز منبج</v>
          </cell>
          <cell r="Q679" t="str">
            <v>CP000170</v>
          </cell>
          <cell r="R679" t="str">
            <v>Al Muhajreen / المهاجرين</v>
          </cell>
        </row>
        <row r="680">
          <cell r="M680" t="str">
            <v>C1681</v>
          </cell>
          <cell r="N680" t="str">
            <v>Um Jlud/أم جلود</v>
          </cell>
          <cell r="Q680" t="str">
            <v>CP000386</v>
          </cell>
          <cell r="R680" t="str">
            <v>Al Mutahaboun Bellah (and extension) / المتحابون بالله (والتوسع )</v>
          </cell>
        </row>
        <row r="681">
          <cell r="M681" t="str">
            <v>C1682</v>
          </cell>
          <cell r="N681" t="str">
            <v>Little Osajli/عوسجلي صغير</v>
          </cell>
          <cell r="Q681" t="str">
            <v>CP000190</v>
          </cell>
          <cell r="R681" t="str">
            <v>Al Nasser (and extension) / النصر (والتوسع)</v>
          </cell>
        </row>
        <row r="682">
          <cell r="M682" t="str">
            <v>C1683</v>
          </cell>
          <cell r="N682" t="str">
            <v>Big Arab Hasan/عرب حسن كبير</v>
          </cell>
          <cell r="Q682" t="str">
            <v>CP000155</v>
          </cell>
          <cell r="R682" t="str">
            <v>Al Nawaeer(Qah) / النواعير(قاح)</v>
          </cell>
        </row>
        <row r="683">
          <cell r="M683" t="str">
            <v>C1684</v>
          </cell>
          <cell r="N683" t="str">
            <v>Jeb Elqader/جب القادر</v>
          </cell>
          <cell r="Q683" t="str">
            <v>CP000123</v>
          </cell>
          <cell r="R683" t="str">
            <v>Al Nour (Qah) / النور(قاح)</v>
          </cell>
        </row>
        <row r="684">
          <cell r="M684" t="str">
            <v>C1685</v>
          </cell>
          <cell r="N684" t="str">
            <v>Um Jalal (Menbij)/أم جلال - مركز منبج</v>
          </cell>
          <cell r="Q684" t="str">
            <v>CP000487</v>
          </cell>
          <cell r="R684" t="str">
            <v>Al Qalaa/ القلعة</v>
          </cell>
        </row>
        <row r="685">
          <cell r="M685" t="str">
            <v>C1686</v>
          </cell>
          <cell r="N685" t="str">
            <v>Toq Elkhalil/طوق الخليل</v>
          </cell>
          <cell r="Q685" t="str">
            <v>CP000309</v>
          </cell>
          <cell r="R685" t="str">
            <v>Al Radwan / الرضوان</v>
          </cell>
        </row>
        <row r="686">
          <cell r="M686" t="str">
            <v>C1687</v>
          </cell>
          <cell r="N686" t="str">
            <v>Big Osajli/عوسجلي كبير</v>
          </cell>
          <cell r="Q686" t="str">
            <v>CP000171</v>
          </cell>
          <cell r="R686" t="str">
            <v>Al Rahmah (Qah) / الرحمة(قاح)</v>
          </cell>
        </row>
        <row r="687">
          <cell r="M687" t="str">
            <v>C1688</v>
          </cell>
          <cell r="N687" t="str">
            <v>Dandaniya/دندنية</v>
          </cell>
          <cell r="Q687" t="str">
            <v>CP000421</v>
          </cell>
          <cell r="R687" t="str">
            <v>Al Rayan (Qah) / الريان(قاح)</v>
          </cell>
        </row>
        <row r="688">
          <cell r="M688" t="str">
            <v>C1689</v>
          </cell>
          <cell r="N688" t="str">
            <v>Tal Rafei/تل رفيع</v>
          </cell>
          <cell r="Q688" t="str">
            <v>CP000485</v>
          </cell>
          <cell r="R688" t="str">
            <v>Al Sharqia / الشرقية</v>
          </cell>
        </row>
        <row r="689">
          <cell r="M689" t="str">
            <v>C1690</v>
          </cell>
          <cell r="N689" t="str">
            <v>Jeb Makhzum/جب مخزوم</v>
          </cell>
          <cell r="Q689" t="str">
            <v>CP000488</v>
          </cell>
          <cell r="R689" t="str">
            <v>Al Shomoukh / الشموخ</v>
          </cell>
        </row>
        <row r="690">
          <cell r="M690" t="str">
            <v>C1691</v>
          </cell>
          <cell r="N690" t="str">
            <v>Twal/طوال</v>
          </cell>
          <cell r="Q690" t="str">
            <v>CP000268</v>
          </cell>
          <cell r="R690" t="str">
            <v>Al Shrouk / الشروق</v>
          </cell>
        </row>
        <row r="691">
          <cell r="M691" t="str">
            <v>C1692</v>
          </cell>
          <cell r="N691" t="str">
            <v>Biret Manbaj/البيرة منبج</v>
          </cell>
          <cell r="Q691" t="str">
            <v>CP000172</v>
          </cell>
          <cell r="R691" t="str">
            <v>Al Tawheed / التوحيد</v>
          </cell>
        </row>
        <row r="692">
          <cell r="M692" t="str">
            <v>C1693</v>
          </cell>
          <cell r="N692" t="str">
            <v>Amudiyeh (Abu Kahf)/عامودية</v>
          </cell>
          <cell r="Q692" t="str">
            <v>CP000192</v>
          </cell>
          <cell r="R692" t="str">
            <v>Al Waleed (the same with the one in Qah)/ الوليد (نفس اسم المخيم في قاح)</v>
          </cell>
        </row>
        <row r="693">
          <cell r="M693" t="str">
            <v>C1694</v>
          </cell>
          <cell r="N693" t="str">
            <v>Tal Abu Jadha - Tayara/تل أبو جدحة_طيارة</v>
          </cell>
          <cell r="Q693" t="str">
            <v>CP000173</v>
          </cell>
          <cell r="R693" t="str">
            <v>Al Waleed / الوليد</v>
          </cell>
        </row>
        <row r="694">
          <cell r="M694" t="str">
            <v>C1695</v>
          </cell>
          <cell r="N694" t="str">
            <v>Jeb Elhamam Sultan/جب الحمام سلطان</v>
          </cell>
          <cell r="Q694" t="str">
            <v>CP000310</v>
          </cell>
          <cell r="R694" t="str">
            <v>Alebaa / الاباء</v>
          </cell>
        </row>
        <row r="695">
          <cell r="M695" t="str">
            <v>C1696</v>
          </cell>
          <cell r="N695" t="str">
            <v>Khishfet Um Adaseh/خشفة ام عدسة</v>
          </cell>
          <cell r="Q695" t="str">
            <v>CP000176</v>
          </cell>
          <cell r="R695" t="str">
            <v>Ataa 1 (Hamad Al Ammar 2-Dar Al Riaya - Orphans) / عطاء 1 - دار رعاية الأيتام</v>
          </cell>
        </row>
        <row r="696">
          <cell r="M696" t="str">
            <v>C1697</v>
          </cell>
          <cell r="N696" t="str">
            <v>Jeb Elthor - Akrash/جب الثور_عكرش</v>
          </cell>
          <cell r="Q696" t="str">
            <v>CP000126</v>
          </cell>
          <cell r="R696" t="str">
            <v>Ataa 2 (Al Ansar) / عطاء 2 - الأنصار</v>
          </cell>
        </row>
        <row r="697">
          <cell r="M697" t="str">
            <v>C1698</v>
          </cell>
          <cell r="N697" t="str">
            <v>Um Khorzet Manbaj/أم خرزة منبج</v>
          </cell>
          <cell r="Q697" t="str">
            <v>CP000312</v>
          </cell>
          <cell r="R697" t="str">
            <v>Ataa 3 (Al Reaya Al Islamiya)/ عطاء 3 - الرعاية الإسلامية</v>
          </cell>
        </row>
        <row r="698">
          <cell r="M698" t="str">
            <v>C1699</v>
          </cell>
          <cell r="N698" t="str">
            <v>Anzawiyeh Manbaj/عنزاوية منبج</v>
          </cell>
          <cell r="Q698" t="str">
            <v>CP000181</v>
          </cell>
          <cell r="R698" t="str">
            <v>Ataa 5 (Shabab Al Khayr) / عطاء 5 - شباب الخير 1</v>
          </cell>
        </row>
        <row r="699">
          <cell r="M699" t="str">
            <v>C1700</v>
          </cell>
          <cell r="N699" t="str">
            <v>Um Elsateh/أم السطح</v>
          </cell>
          <cell r="Q699" t="str">
            <v>CP000182</v>
          </cell>
          <cell r="R699" t="str">
            <v>Ataa 6 (Shabab Al Khayr 3)/ عطاء 6 - شباب الخير 3</v>
          </cell>
        </row>
        <row r="700">
          <cell r="M700" t="str">
            <v>C1701</v>
          </cell>
          <cell r="N700" t="str">
            <v>Jeb Abyad/جب ابيض - مركز منبج</v>
          </cell>
          <cell r="Q700" t="str">
            <v>CP000313</v>
          </cell>
          <cell r="R700" t="str">
            <v>Ataa 7a (Ataa Almara Alkwaityeh 1)/ عطاء 7a  - عطاء المرأة الكويتية 1</v>
          </cell>
        </row>
        <row r="701">
          <cell r="M701" t="str">
            <v>C1702</v>
          </cell>
          <cell r="N701" t="str">
            <v>Jamusiyeh/جاموسية</v>
          </cell>
          <cell r="Q701" t="str">
            <v>CP000655</v>
          </cell>
          <cell r="R701" t="str">
            <v>Shohadaa Alghab / شهداء الغاب</v>
          </cell>
        </row>
        <row r="702">
          <cell r="M702" t="str">
            <v>C1703</v>
          </cell>
          <cell r="N702" t="str">
            <v>Jeb Elkhafi - Manbaj/جب الخفي_منبج</v>
          </cell>
          <cell r="Q702" t="str">
            <v>CP000666</v>
          </cell>
          <cell r="R702" t="str">
            <v>Atasay Village (Mashad Ruhin)/ قرية اتاساي(مشهد روحين)</v>
          </cell>
        </row>
        <row r="703">
          <cell r="M703" t="str">
            <v>C1704</v>
          </cell>
          <cell r="N703" t="str">
            <v>Rafeeah/رفيعة</v>
          </cell>
          <cell r="Q703" t="str">
            <v>CP000667</v>
          </cell>
          <cell r="R703" t="str">
            <v>Wadi Alghazal / وادي الغزال</v>
          </cell>
        </row>
        <row r="704">
          <cell r="M704" t="str">
            <v>C1705</v>
          </cell>
          <cell r="N704" t="str">
            <v>Tlilet Manbaj/تليلة منبج</v>
          </cell>
          <cell r="Q704" t="str">
            <v>CP000745</v>
          </cell>
          <cell r="R704" t="str">
            <v>Al Salam (Qah)  / السلام (قاح)</v>
          </cell>
        </row>
        <row r="705">
          <cell r="M705" t="str">
            <v>C1706</v>
          </cell>
          <cell r="N705" t="str">
            <v>Big Jeb Elkalb/جب الكلب كبير</v>
          </cell>
          <cell r="Q705" t="str">
            <v>CP000846</v>
          </cell>
          <cell r="R705" t="str">
            <v>Al Ard Altaybah / الأرض الطيبة</v>
          </cell>
        </row>
        <row r="706">
          <cell r="M706" t="str">
            <v>C1707</v>
          </cell>
          <cell r="N706" t="str">
            <v>Boyer/بوير - مركز منبج</v>
          </cell>
          <cell r="Q706" t="str">
            <v>CP000847</v>
          </cell>
          <cell r="R706" t="str">
            <v>Al Anadoul / الأناضول</v>
          </cell>
        </row>
        <row r="707">
          <cell r="M707" t="str">
            <v>C1708</v>
          </cell>
          <cell r="N707" t="str">
            <v>Kherbet Massi/خربة ماصي</v>
          </cell>
          <cell r="Q707" t="str">
            <v>CP000848</v>
          </cell>
          <cell r="R707" t="str">
            <v xml:space="preserve">Al Douaa(Qah)  /(الدعاء (قاح </v>
          </cell>
        </row>
        <row r="708">
          <cell r="M708" t="str">
            <v>C1709</v>
          </cell>
          <cell r="N708" t="str">
            <v>Kherbet Nafakh/خربة نفخ</v>
          </cell>
          <cell r="Q708" t="str">
            <v>CP000869</v>
          </cell>
          <cell r="R708" t="str">
            <v>Kafrnodeh Alawal / كفرنبوذة الأول</v>
          </cell>
        </row>
        <row r="709">
          <cell r="M709" t="str">
            <v>C1710</v>
          </cell>
          <cell r="N709" t="str">
            <v>Omriyeh/عمرية</v>
          </cell>
          <cell r="Q709" t="str">
            <v>CP001014</v>
          </cell>
          <cell r="R709" t="str">
            <v>Mulhaq Al Tawheed / ملحق التوحيد</v>
          </cell>
        </row>
        <row r="710">
          <cell r="M710" t="str">
            <v>C1711</v>
          </cell>
          <cell r="N710" t="str">
            <v>Tal Akhdar (Menbij)/تل اخضر - مركز منبج</v>
          </cell>
          <cell r="Q710" t="str">
            <v>CP001015</v>
          </cell>
          <cell r="R710" t="str">
            <v>Al Shahed Mohamad Al Kadour/ الشهيد محمد القدور</v>
          </cell>
        </row>
        <row r="711">
          <cell r="M711" t="str">
            <v>C1712</v>
          </cell>
          <cell r="N711" t="str">
            <v>Hamduniyeh/الحمدونية</v>
          </cell>
          <cell r="Q711" t="str">
            <v>CP001016</v>
          </cell>
          <cell r="R711" t="str">
            <v>Muhajari Al Ghab/ مهجري الغاب</v>
          </cell>
        </row>
        <row r="712">
          <cell r="M712" t="str">
            <v>C1713</v>
          </cell>
          <cell r="N712" t="str">
            <v>Abu Jrin Manbaj/أبو جرين منبج</v>
          </cell>
          <cell r="Q712" t="str">
            <v>CP001017</v>
          </cell>
          <cell r="R712" t="str">
            <v>Jamiaat Sham Sharif / جمعية شام شريف</v>
          </cell>
        </row>
        <row r="713">
          <cell r="M713" t="str">
            <v>C1714</v>
          </cell>
          <cell r="N713" t="str">
            <v>Bir Kello/بئر خللو</v>
          </cell>
          <cell r="Q713" t="str">
            <v>CP001018</v>
          </cell>
          <cell r="R713" t="str">
            <v>Mulhaq Farajak Ya Rab / ملحق فرجك يا رب</v>
          </cell>
        </row>
        <row r="714">
          <cell r="M714" t="str">
            <v>C1715</v>
          </cell>
          <cell r="N714" t="str">
            <v>Saan Elghazal - Buz Kij/سعن الغزال_بوز كيج</v>
          </cell>
          <cell r="Q714" t="str">
            <v>CP000656</v>
          </cell>
          <cell r="R714" t="str">
            <v>Reef Al-Maara Al Sharqi / ريف المعرة الشرقي</v>
          </cell>
        </row>
        <row r="715">
          <cell r="M715" t="str">
            <v>C1716</v>
          </cell>
          <cell r="N715" t="str">
            <v>Khirfan/خرفان</v>
          </cell>
          <cell r="Q715" t="str">
            <v>CP000687</v>
          </cell>
          <cell r="R715" t="str">
            <v>Al Kalamoun / القلمون</v>
          </cell>
        </row>
        <row r="716">
          <cell r="M716" t="str">
            <v>C1717</v>
          </cell>
          <cell r="N716" t="str">
            <v>Dadat/دادات</v>
          </cell>
          <cell r="Q716" t="str">
            <v>CP000956</v>
          </cell>
          <cell r="R716" t="str">
            <v>Al Naqier / النقير</v>
          </cell>
        </row>
        <row r="717">
          <cell r="M717" t="str">
            <v>C1719</v>
          </cell>
          <cell r="N717" t="str">
            <v>Zornaqal/زونقل</v>
          </cell>
          <cell r="Q717" t="str">
            <v>CP000957</v>
          </cell>
          <cell r="R717" t="str">
            <v>Al Furat/ الفرات</v>
          </cell>
        </row>
        <row r="718">
          <cell r="M718" t="str">
            <v>C1720</v>
          </cell>
          <cell r="N718" t="str">
            <v>Saidiyeh (Menbij)/سعيدية</v>
          </cell>
          <cell r="Q718" t="str">
            <v>CP000958</v>
          </cell>
          <cell r="R718" t="str">
            <v>Al Malaab(Kafr Dryan)/ الملعب(كفردريان)</v>
          </cell>
        </row>
        <row r="719">
          <cell r="M719" t="str">
            <v>C1721</v>
          </cell>
          <cell r="N719" t="str">
            <v>Sultahiyeh/سلطانية</v>
          </cell>
          <cell r="Q719" t="str">
            <v>CP000959</v>
          </cell>
          <cell r="R719" t="str">
            <v>Al Hazim/ الحزم</v>
          </cell>
        </row>
        <row r="720">
          <cell r="M720" t="str">
            <v>C1722</v>
          </cell>
          <cell r="N720" t="str">
            <v>Jeb Elarus/جب العروس</v>
          </cell>
          <cell r="Q720" t="str">
            <v>CP000960</v>
          </cell>
          <cell r="R720" t="str">
            <v>Rief Al Tamanaa/ ريف التمانعة</v>
          </cell>
        </row>
        <row r="721">
          <cell r="M721" t="str">
            <v>C1723</v>
          </cell>
          <cell r="N721" t="str">
            <v>Mahsana - Bak Weiran/المحسنة_باك ويران</v>
          </cell>
          <cell r="Q721" t="str">
            <v>CP000961</v>
          </cell>
          <cell r="R721" t="str">
            <v>Al Nawaier/ النواعير</v>
          </cell>
        </row>
        <row r="722">
          <cell r="M722" t="str">
            <v>C1724</v>
          </cell>
          <cell r="N722" t="str">
            <v>Little Hamam/حمام صغير</v>
          </cell>
          <cell r="Q722" t="str">
            <v>CP000962</v>
          </cell>
          <cell r="R722" t="str">
            <v>Al Sakhour/ الصاخور</v>
          </cell>
        </row>
        <row r="723">
          <cell r="M723" t="str">
            <v>C1725</v>
          </cell>
          <cell r="N723" t="str">
            <v>Himar Jis/حيمر جيس</v>
          </cell>
          <cell r="Q723" t="str">
            <v>CP001137</v>
          </cell>
          <cell r="R723" t="str">
            <v>Al Zahrawi/ الزهراوي</v>
          </cell>
        </row>
        <row r="724">
          <cell r="M724" t="str">
            <v>C1726</v>
          </cell>
          <cell r="N724" t="str">
            <v>Um Adase Near Manbaj/أم عدسة قرب منبج</v>
          </cell>
          <cell r="Q724" t="str">
            <v>CP001138</v>
          </cell>
          <cell r="R724" t="str">
            <v>Kazem Razouk/ كاظم رزوق</v>
          </cell>
        </row>
        <row r="725">
          <cell r="M725" t="str">
            <v>C1727</v>
          </cell>
          <cell r="N725" t="str">
            <v>Hamran/الحمران</v>
          </cell>
          <cell r="Q725" t="str">
            <v>CP001139</v>
          </cell>
          <cell r="R725" t="str">
            <v>Kafil/ كافل</v>
          </cell>
        </row>
        <row r="726">
          <cell r="M726" t="str">
            <v>C1728</v>
          </cell>
          <cell r="N726" t="str">
            <v>Halisiyeh/حليسية</v>
          </cell>
          <cell r="Q726" t="str">
            <v>CP001140</v>
          </cell>
          <cell r="R726" t="str">
            <v>Al Shawash / الشواش</v>
          </cell>
        </row>
        <row r="727">
          <cell r="M727" t="str">
            <v>C1729</v>
          </cell>
          <cell r="N727" t="str">
            <v>Ein Elnakhil/عين النخيل</v>
          </cell>
          <cell r="Q727" t="str">
            <v>CP000314</v>
          </cell>
          <cell r="R727" t="str">
            <v>Ataa 7b (Ataa Almara Alkwaityeh 2)/ عطاء 7b  - عطاء المرأة الكويتية 2</v>
          </cell>
        </row>
        <row r="728">
          <cell r="M728" t="str">
            <v>C1730</v>
          </cell>
          <cell r="N728" t="str">
            <v>Um Adaset Elfarat/أم عدسة الفارات</v>
          </cell>
          <cell r="Q728" t="str">
            <v>CP000315</v>
          </cell>
          <cell r="R728" t="str">
            <v>Ataa 8 (Shabab Al Khayr 2)/ عطاء 8 - شباب الخير 2</v>
          </cell>
        </row>
        <row r="729">
          <cell r="M729" t="str">
            <v>C1731</v>
          </cell>
          <cell r="N729" t="str">
            <v>Big Hayyeh/حية كبيرة</v>
          </cell>
          <cell r="Q729" t="str">
            <v>CP000316</v>
          </cell>
          <cell r="R729" t="str">
            <v>Ataa 9a (Hamad Al Ammar 2)/ عطاء 9a - حمد العمار 2</v>
          </cell>
        </row>
        <row r="730">
          <cell r="M730" t="str">
            <v>C1732</v>
          </cell>
          <cell r="N730" t="str">
            <v>Little Arbaa/أربعة صغيرة</v>
          </cell>
          <cell r="Q730" t="str">
            <v>CP000317</v>
          </cell>
          <cell r="R730" t="str">
            <v>Ataa 9b (Nasaem Alkhair)/ عطاء 9b - نسائم الخير</v>
          </cell>
        </row>
        <row r="731">
          <cell r="M731" t="str">
            <v>C1733</v>
          </cell>
          <cell r="N731" t="str">
            <v>Little Kharufiyeh/خاروفية صغيرة</v>
          </cell>
          <cell r="Q731" t="str">
            <v>CP000174</v>
          </cell>
          <cell r="R731" t="str">
            <v>Bab Al Hawa / باب الهوى</v>
          </cell>
        </row>
        <row r="732">
          <cell r="M732" t="str">
            <v>C1734</v>
          </cell>
          <cell r="N732" t="str">
            <v>Um Myal Jafatlak/أم ميال جفتلك</v>
          </cell>
          <cell r="Q732" t="str">
            <v>CP000175</v>
          </cell>
          <cell r="R732" t="str">
            <v>Bani Omiyet / بني أمية</v>
          </cell>
        </row>
        <row r="733">
          <cell r="M733" t="str">
            <v>C1735</v>
          </cell>
          <cell r="N733" t="str">
            <v>Sghireh/صغيرة</v>
          </cell>
          <cell r="Q733" t="str">
            <v>CP000304</v>
          </cell>
          <cell r="R733" t="str">
            <v>Baraem Al Thawra / براعم الثورة</v>
          </cell>
        </row>
        <row r="734">
          <cell r="M734" t="str">
            <v>C1736</v>
          </cell>
          <cell r="N734" t="str">
            <v>Um Myal Miri/أم ميال ميري</v>
          </cell>
          <cell r="Q734" t="str">
            <v>CP000156</v>
          </cell>
          <cell r="R734" t="str">
            <v>Children of Freedom Martyrs / أطفال شهداء الحرية</v>
          </cell>
        </row>
        <row r="735">
          <cell r="M735" t="str">
            <v>C1737</v>
          </cell>
          <cell r="N735" t="str">
            <v>Sayada/صيادة</v>
          </cell>
          <cell r="Q735" t="str">
            <v>CP000193</v>
          </cell>
          <cell r="R735" t="str">
            <v>Dar Al Riaya - Disabled / دار رعاية العجزة</v>
          </cell>
        </row>
        <row r="736">
          <cell r="M736" t="str">
            <v>C1738</v>
          </cell>
          <cell r="N736" t="str">
            <v>Mankubeh/المنكوبة</v>
          </cell>
          <cell r="Q736" t="str">
            <v>CP000305</v>
          </cell>
          <cell r="R736" t="str">
            <v>Farajak Yarab / فرجك يارب</v>
          </cell>
        </row>
        <row r="737">
          <cell r="M737" t="str">
            <v>C1739</v>
          </cell>
          <cell r="N737" t="str">
            <v>Rasm Elakhdar/رسم الأخضر</v>
          </cell>
          <cell r="Q737" t="str">
            <v>CP000157</v>
          </cell>
          <cell r="R737" t="str">
            <v>Al Fardous(Qah) / الفردوس(قاح)</v>
          </cell>
        </row>
        <row r="738">
          <cell r="M738" t="str">
            <v>C1740</v>
          </cell>
          <cell r="N738" t="str">
            <v>Abu Mandil/ابو منديل</v>
          </cell>
          <cell r="Q738" t="str">
            <v>CP000306</v>
          </cell>
          <cell r="R738" t="str">
            <v>Fateh Aleslam / فتح الاسلام</v>
          </cell>
        </row>
        <row r="739">
          <cell r="M739" t="str">
            <v>C1741</v>
          </cell>
          <cell r="N739" t="str">
            <v>Jota/جوتة</v>
          </cell>
          <cell r="Q739" t="str">
            <v>CP000484</v>
          </cell>
          <cell r="R739" t="str">
            <v>Fatih Halab/ الفتح العربي</v>
          </cell>
        </row>
        <row r="740">
          <cell r="M740" t="str">
            <v>C1742</v>
          </cell>
          <cell r="N740" t="str">
            <v>Ratwaniyeh/راطونية</v>
          </cell>
          <cell r="Q740" t="str">
            <v>CP000183</v>
          </cell>
          <cell r="R740" t="str">
            <v xml:space="preserve">Hamad Al Amar Valaige/ قرية حمد العمار </v>
          </cell>
        </row>
        <row r="741">
          <cell r="M741" t="str">
            <v>C1743</v>
          </cell>
          <cell r="N741" t="str">
            <v>Shweihet Kheznawi/شويحة خزناوي</v>
          </cell>
          <cell r="Q741" t="str">
            <v>CP000177</v>
          </cell>
          <cell r="R741" t="str">
            <v>Hibat Allah / هبة الله</v>
          </cell>
        </row>
        <row r="742">
          <cell r="M742" t="str">
            <v>C1744</v>
          </cell>
          <cell r="N742" t="str">
            <v>Janat Saleh Eltayyeb/جناة صالح الطيب</v>
          </cell>
          <cell r="Q742" t="str">
            <v>CP000320</v>
          </cell>
          <cell r="R742" t="str">
            <v>Kafr Nabutha Alamal / كفر نبوذه الامل</v>
          </cell>
        </row>
        <row r="743">
          <cell r="M743" t="str">
            <v>C1745</v>
          </cell>
          <cell r="N743" t="str">
            <v>Janat Abu Jadha Jarkas/جناة ابو جدحةجركس</v>
          </cell>
          <cell r="Q743" t="str">
            <v>CP000321</v>
          </cell>
          <cell r="R743" t="str">
            <v xml:space="preserve">Kafr Nabutha Alhora/ كفر نبوذة الحرة </v>
          </cell>
        </row>
        <row r="744">
          <cell r="M744" t="str">
            <v>C1746</v>
          </cell>
          <cell r="N744" t="str">
            <v>Um Edam/أم عظام - مركز منبج</v>
          </cell>
          <cell r="Q744" t="str">
            <v>CP000863</v>
          </cell>
          <cell r="R744" t="str">
            <v>Kafr Nabutha Alhora Extension  / ملحق كفر نبوذة الحرة</v>
          </cell>
        </row>
        <row r="745">
          <cell r="M745" t="str">
            <v>C1747</v>
          </cell>
          <cell r="N745" t="str">
            <v>Shanhasa/شنهصة</v>
          </cell>
          <cell r="Q745" t="str">
            <v>CP000266</v>
          </cell>
          <cell r="R745" t="str">
            <v>Kafr Nabutha Alsmoud / كفر نبوذة الصمود</v>
          </cell>
        </row>
        <row r="746">
          <cell r="M746" t="str">
            <v>C1748</v>
          </cell>
          <cell r="N746" t="str">
            <v>Kabiret Manbaj - Bashli/الكبيرة منبج_باشلي</v>
          </cell>
          <cell r="Q746" t="str">
            <v>CP000158</v>
          </cell>
          <cell r="R746" t="str">
            <v>Korayish-Al Khair / قريش- الخير</v>
          </cell>
        </row>
        <row r="747">
          <cell r="M747" t="str">
            <v>C1749</v>
          </cell>
          <cell r="N747" t="str">
            <v>Big Tahna/طحنة كبيرة</v>
          </cell>
          <cell r="Q747" t="str">
            <v>CP000134</v>
          </cell>
          <cell r="R747" t="str">
            <v>Kura Mankouba / قرى منكوبا</v>
          </cell>
        </row>
        <row r="748">
          <cell r="M748" t="str">
            <v>C1750</v>
          </cell>
          <cell r="N748" t="str">
            <v>Sheikh Yehya/شيخ يحيى</v>
          </cell>
          <cell r="Q748" t="str">
            <v>CP000159</v>
          </cell>
          <cell r="R748" t="str">
            <v>Lan Narka`llla Lilah / لا نركع الا لله</v>
          </cell>
        </row>
        <row r="749">
          <cell r="M749" t="str">
            <v>C1751</v>
          </cell>
          <cell r="N749" t="str">
            <v>Abu Tawil/أبو طويل</v>
          </cell>
          <cell r="Q749" t="str">
            <v>CP000160</v>
          </cell>
          <cell r="R749" t="str">
            <v>Liyajlikum / لأجلكم</v>
          </cell>
        </row>
        <row r="750">
          <cell r="M750" t="str">
            <v>C1752</v>
          </cell>
          <cell r="N750" t="str">
            <v>Little Hayyeh/حية صغيرة</v>
          </cell>
          <cell r="Q750" t="str">
            <v>CP000179</v>
          </cell>
          <cell r="R750" t="str">
            <v>Madenh Monarh (Hmamiat) / المدينة المنورة</v>
          </cell>
        </row>
        <row r="751">
          <cell r="M751" t="str">
            <v>C1753</v>
          </cell>
          <cell r="N751" t="str">
            <v>Safi/صافي</v>
          </cell>
          <cell r="Q751" t="str">
            <v>CP000423</v>
          </cell>
          <cell r="R751" t="str">
            <v>Mareiwdah/ المريودة</v>
          </cell>
        </row>
        <row r="752">
          <cell r="M752" t="str">
            <v>C1754</v>
          </cell>
          <cell r="N752" t="str">
            <v>Big Kharufiyeh/خاروفية كبيرة</v>
          </cell>
          <cell r="Q752" t="str">
            <v>CP000322</v>
          </cell>
          <cell r="R752" t="str">
            <v>Muhajreen Al Gab / مهاجرين الغاب</v>
          </cell>
        </row>
        <row r="753">
          <cell r="M753" t="str">
            <v>C1755</v>
          </cell>
          <cell r="N753" t="str">
            <v>Hajar Abyad (Menbij)/الحجر الأبيض - مركز منبج</v>
          </cell>
          <cell r="Q753" t="str">
            <v>CP000311</v>
          </cell>
          <cell r="R753" t="str">
            <v>Nasret Al Rasoul / نصرة الرسول</v>
          </cell>
        </row>
        <row r="754">
          <cell r="M754" t="str">
            <v>C1756</v>
          </cell>
          <cell r="N754" t="str">
            <v>Big Jern/جرن كبير</v>
          </cell>
          <cell r="Q754" t="str">
            <v>CP000138</v>
          </cell>
          <cell r="R754" t="str">
            <v>Qadisiya / القادسية</v>
          </cell>
        </row>
        <row r="755">
          <cell r="M755" t="str">
            <v>C1757</v>
          </cell>
          <cell r="N755" t="str">
            <v>Abu Kahf (Abu Kahf)/أبو كهف - أبو كهف</v>
          </cell>
          <cell r="Q755" t="str">
            <v>CP000180</v>
          </cell>
          <cell r="R755" t="str">
            <v>Qah / قاح</v>
          </cell>
        </row>
        <row r="756">
          <cell r="M756" t="str">
            <v>C1758</v>
          </cell>
          <cell r="N756" t="str">
            <v>Arnabiet Doshan/ارنبية_دوشان</v>
          </cell>
          <cell r="Q756" t="str">
            <v>CP000161</v>
          </cell>
          <cell r="R756" t="str">
            <v>Qassioun / قاسيون</v>
          </cell>
        </row>
        <row r="757">
          <cell r="M757" t="str">
            <v>C1759</v>
          </cell>
          <cell r="N757" t="str">
            <v>Big Abu Jadha/أبو جدحة كبير</v>
          </cell>
          <cell r="Q757" t="str">
            <v>CP000132</v>
          </cell>
          <cell r="R757" t="str">
            <v>Reef Hama Mankouba / ريف حماة المنكوب</v>
          </cell>
        </row>
        <row r="758">
          <cell r="M758" t="str">
            <v>C1760</v>
          </cell>
          <cell r="N758" t="str">
            <v>Tayha/تايهة</v>
          </cell>
          <cell r="Q758" t="str">
            <v>CP000141</v>
          </cell>
          <cell r="R758" t="str">
            <v>Sahl Al Ghab Alawal / سهل الغاب الاول</v>
          </cell>
        </row>
        <row r="759">
          <cell r="M759" t="str">
            <v>C1761</v>
          </cell>
          <cell r="N759" t="str">
            <v>Little Jern/جرن صغير</v>
          </cell>
          <cell r="Q759" t="str">
            <v>CP000195</v>
          </cell>
          <cell r="R759" t="str">
            <v>Shams Al Izza (and extension) / (والتوسع )   شام العزة</v>
          </cell>
        </row>
        <row r="760">
          <cell r="M760" t="str">
            <v>C1762</v>
          </cell>
          <cell r="N760" t="str">
            <v>Oshrieh/أوشرية</v>
          </cell>
          <cell r="Q760" t="str">
            <v>CP000323</v>
          </cell>
          <cell r="R760" t="str">
            <v>Shuhada Kafr Nabutha / شهداء كفر نبوذة</v>
          </cell>
        </row>
        <row r="761">
          <cell r="M761" t="str">
            <v>C1763</v>
          </cell>
          <cell r="N761" t="str">
            <v>Lower Majra/مجرى تحتاني</v>
          </cell>
          <cell r="Q761" t="str">
            <v>CP000422</v>
          </cell>
          <cell r="R761" t="str">
            <v>Shuhada Khan Sheikhon / شهداء خان شيخون</v>
          </cell>
        </row>
        <row r="762">
          <cell r="M762" t="str">
            <v>C1764</v>
          </cell>
          <cell r="N762" t="str">
            <v>Hudhud/هدهد</v>
          </cell>
          <cell r="Q762" t="str">
            <v>CP000184</v>
          </cell>
          <cell r="R762" t="str">
            <v>Shuhadaa Abdeen / شهداء عابدين</v>
          </cell>
        </row>
        <row r="763">
          <cell r="M763" t="str">
            <v>C1765</v>
          </cell>
          <cell r="N763" t="str">
            <v>Mgheirat/مغيرات</v>
          </cell>
          <cell r="Q763" t="str">
            <v>CP000146</v>
          </cell>
          <cell r="R763" t="str">
            <v>Sons of Homs (Abna Homs) / أبناء حمص</v>
          </cell>
        </row>
        <row r="764">
          <cell r="M764" t="str">
            <v>C1766</v>
          </cell>
          <cell r="N764" t="str">
            <v>Manther Eljarf/مناظر الجرف</v>
          </cell>
          <cell r="Q764" t="str">
            <v>CP000602</v>
          </cell>
          <cell r="R764" t="str">
            <v>Al Taibah / الطيبة -قاح</v>
          </cell>
        </row>
        <row r="765">
          <cell r="M765" t="str">
            <v>C1767</v>
          </cell>
          <cell r="N765" t="str">
            <v>Menbij/منبج</v>
          </cell>
          <cell r="Q765" t="str">
            <v>CP000603</v>
          </cell>
          <cell r="R765" t="str">
            <v>Molhaq Albaidar / ملحق البيدر</v>
          </cell>
        </row>
        <row r="766">
          <cell r="M766" t="str">
            <v>C1768</v>
          </cell>
          <cell r="N766" t="str">
            <v>Karsan/كرسان</v>
          </cell>
          <cell r="Q766" t="str">
            <v>CP000728</v>
          </cell>
          <cell r="R766" t="str">
            <v>Shohdaa Maarit Hurma / شهداء معرة حرمة</v>
          </cell>
        </row>
        <row r="767">
          <cell r="M767" t="str">
            <v>C1769</v>
          </cell>
          <cell r="N767" t="str">
            <v>Qanat Elghrra/قناة الغرة</v>
          </cell>
          <cell r="Q767" t="str">
            <v>CP000601</v>
          </cell>
          <cell r="R767" t="str">
            <v>Al Atlal / الأطلال</v>
          </cell>
        </row>
        <row r="768">
          <cell r="M768" t="str">
            <v>C1770</v>
          </cell>
          <cell r="N768" t="str">
            <v>Mostarihet Jafatlak/مستريحة جفتلك</v>
          </cell>
          <cell r="Q768" t="str">
            <v>CP000162</v>
          </cell>
          <cell r="R768" t="str">
            <v>Toyor Al Janna (Heaven Bird's) / طيور الجنة</v>
          </cell>
        </row>
        <row r="769">
          <cell r="M769" t="str">
            <v>C1771</v>
          </cell>
          <cell r="N769" t="str">
            <v>Qatmet Manbaj - Qatma/قاطمة منبج_قطمة</v>
          </cell>
          <cell r="Q769" t="str">
            <v>CP000185</v>
          </cell>
          <cell r="R769" t="str">
            <v xml:space="preserve">Yousef and Noura/ يوسف ونورا </v>
          </cell>
        </row>
        <row r="770">
          <cell r="M770" t="str">
            <v>C1772</v>
          </cell>
          <cell r="N770" t="str">
            <v>Manilla Asaad/منلا اسعد</v>
          </cell>
          <cell r="Q770" t="str">
            <v>CP000324</v>
          </cell>
          <cell r="R770" t="str">
            <v>Zahrat Al Jolan / زهرة الجولان</v>
          </cell>
        </row>
        <row r="771">
          <cell r="M771" t="str">
            <v>C1773</v>
          </cell>
          <cell r="N771" t="str">
            <v>Upper Majra/مجرى فوقاني</v>
          </cell>
          <cell r="Q771" t="str">
            <v>CP000412</v>
          </cell>
          <cell r="R771" t="str">
            <v>Zahrat Al Khalij Al Arabi / زهرة الخليج العربي</v>
          </cell>
        </row>
        <row r="772">
          <cell r="M772" t="str">
            <v>C1774</v>
          </cell>
          <cell r="N772" t="str">
            <v>Middle Warideh/وريدة المركز</v>
          </cell>
          <cell r="Q772" t="str">
            <v>CP000486</v>
          </cell>
          <cell r="R772" t="str">
            <v>Al Badiah (Al Midan Extension) / البادية (ملحق الميدان)</v>
          </cell>
        </row>
        <row r="773">
          <cell r="M773" t="str">
            <v>C1775</v>
          </cell>
          <cell r="N773" t="str">
            <v>Mashrafet Elbweir/مشرفة البوير</v>
          </cell>
          <cell r="Q773" t="str">
            <v>CP000076</v>
          </cell>
          <cell r="R773" t="str">
            <v xml:space="preserve">Abo Talha school/ مدرسة ابو طلحة </v>
          </cell>
        </row>
        <row r="774">
          <cell r="M774" t="str">
            <v>C1776</v>
          </cell>
          <cell r="N774" t="str">
            <v>Nahliya - Nahliya/نحلية_ناحلية</v>
          </cell>
          <cell r="Q774" t="str">
            <v>CP000080</v>
          </cell>
          <cell r="R774" t="str">
            <v xml:space="preserve">Ain Albakara school/ مدرسة عين البركة </v>
          </cell>
        </row>
        <row r="775">
          <cell r="M775" t="str">
            <v>C1777</v>
          </cell>
          <cell r="N775" t="str">
            <v>Nejem Castle/قلعة نجم</v>
          </cell>
          <cell r="Q775" t="str">
            <v>CP000089</v>
          </cell>
          <cell r="R775" t="str">
            <v xml:space="preserve">Al Saidiah Store/ مخزن السيدية </v>
          </cell>
        </row>
        <row r="776">
          <cell r="M776" t="str">
            <v>C1778</v>
          </cell>
          <cell r="N776" t="str">
            <v>Muqbilet Elbireh/مقبلة البيرة</v>
          </cell>
          <cell r="Q776" t="str">
            <v>CP000097</v>
          </cell>
          <cell r="R776" t="str">
            <v xml:space="preserve">Knak Alsaidiah/ كناك السيدية </v>
          </cell>
        </row>
        <row r="777">
          <cell r="M777" t="str">
            <v>C1779</v>
          </cell>
          <cell r="N777" t="str">
            <v>Bir Quraa/قرعة كبيرة</v>
          </cell>
          <cell r="Q777" t="str">
            <v>CP000297</v>
          </cell>
          <cell r="R777" t="str">
            <v xml:space="preserve">Ahmad Hameesh/ احمد حميش </v>
          </cell>
        </row>
        <row r="778">
          <cell r="M778" t="str">
            <v>C1780</v>
          </cell>
          <cell r="N778" t="str">
            <v>Little Madneh/مدنة صغير</v>
          </cell>
          <cell r="Q778" t="str">
            <v>CP000083</v>
          </cell>
          <cell r="R778" t="str">
            <v xml:space="preserve">Al Balaneh school/ مدرسة البلانة </v>
          </cell>
        </row>
        <row r="779">
          <cell r="M779" t="str">
            <v>C1781</v>
          </cell>
          <cell r="N779" t="str">
            <v>Big Madneh/مدنة كبيرة</v>
          </cell>
          <cell r="Q779" t="str">
            <v>CP000084</v>
          </cell>
          <cell r="R779" t="str">
            <v xml:space="preserve">Al Banin school/ مدرسة البنين </v>
          </cell>
        </row>
        <row r="780">
          <cell r="M780" t="str">
            <v>C1782</v>
          </cell>
          <cell r="N780" t="str">
            <v>Big Mohtaraq/محترق كبير</v>
          </cell>
          <cell r="Q780" t="str">
            <v>CP000085</v>
          </cell>
          <cell r="R780" t="str">
            <v xml:space="preserve">Al Ezzawi school/ مدرسة العزاوي </v>
          </cell>
        </row>
        <row r="781">
          <cell r="M781" t="str">
            <v>C1783</v>
          </cell>
          <cell r="N781" t="str">
            <v>Big Kaber - Big Kaberjeh/كابر كبير_كابرجة كبيرة</v>
          </cell>
          <cell r="Q781" t="str">
            <v>CP000086</v>
          </cell>
          <cell r="R781" t="str">
            <v xml:space="preserve">Al Faroqia school/ مدرسة الفاروقي </v>
          </cell>
        </row>
        <row r="782">
          <cell r="M782" t="str">
            <v>C1784</v>
          </cell>
          <cell r="N782" t="str">
            <v>Little Mohtaraq/محترق صغير</v>
          </cell>
          <cell r="Q782" t="str">
            <v>CP000378</v>
          </cell>
          <cell r="R782" t="str">
            <v>Al Fath/ الفاتح</v>
          </cell>
        </row>
        <row r="783">
          <cell r="M783" t="str">
            <v>C1785</v>
          </cell>
          <cell r="N783" t="str">
            <v>Qaber Imu/قبر إيمو</v>
          </cell>
          <cell r="Q783" t="str">
            <v>CP000298</v>
          </cell>
          <cell r="R783" t="str">
            <v xml:space="preserve">Al Gharbeeah school/ مدرسة الغربية </v>
          </cell>
        </row>
        <row r="784">
          <cell r="M784" t="str">
            <v>C1786</v>
          </cell>
          <cell r="N784" t="str">
            <v>Labda - Milo Yran/لابدة_ميلو يران</v>
          </cell>
          <cell r="Q784" t="str">
            <v>CP000280</v>
          </cell>
          <cell r="R784" t="str">
            <v>Al Safsafa / الصفصافه</v>
          </cell>
        </row>
        <row r="785">
          <cell r="M785" t="str">
            <v>C1787</v>
          </cell>
          <cell r="N785" t="str">
            <v>Maqtala/مقتلة</v>
          </cell>
          <cell r="Q785" t="str">
            <v>CP000558</v>
          </cell>
          <cell r="R785" t="str">
            <v>Alwadi / الوادي</v>
          </cell>
        </row>
        <row r="786">
          <cell r="M786" t="str">
            <v>C1788</v>
          </cell>
          <cell r="N786" t="str">
            <v>Moruh Manbaj/مروح منبج</v>
          </cell>
          <cell r="Q786" t="str">
            <v>Cp000559</v>
          </cell>
          <cell r="R786" t="str">
            <v>Alrahman(Hir Jamus) / الرحمن (حير جاموس)</v>
          </cell>
        </row>
        <row r="787">
          <cell r="M787" t="str">
            <v>C1789</v>
          </cell>
          <cell r="N787" t="str">
            <v>Moaysera/معيصرة</v>
          </cell>
          <cell r="Q787" t="str">
            <v>CP000090</v>
          </cell>
          <cell r="R787" t="str">
            <v xml:space="preserve">Al Sakan Al Shababi/ السكان الشبابي </v>
          </cell>
        </row>
        <row r="788">
          <cell r="M788" t="str">
            <v>C1790</v>
          </cell>
          <cell r="N788" t="str">
            <v>Little Kaber - Little Kaberjeh/كابر صغير_كابرجة صغيرة</v>
          </cell>
          <cell r="Q788" t="str">
            <v>CP000091</v>
          </cell>
          <cell r="R788" t="str">
            <v>Al Tajneed/ التجنيد</v>
          </cell>
        </row>
        <row r="789">
          <cell r="M789" t="str">
            <v>C1791</v>
          </cell>
          <cell r="N789" t="str">
            <v>Qabab Bonyeh - Qarajleh/قبب بنية_قراجلة</v>
          </cell>
          <cell r="Q789" t="str">
            <v>CP000092</v>
          </cell>
          <cell r="R789" t="str">
            <v xml:space="preserve">Al Thawra school/ مدرسة الثورة </v>
          </cell>
        </row>
        <row r="790">
          <cell r="M790" t="str">
            <v>C1792</v>
          </cell>
          <cell r="N790" t="str">
            <v>Big Maqtaa Elhajar/مقطع حجر كبير</v>
          </cell>
          <cell r="Q790" t="str">
            <v>CP000082</v>
          </cell>
          <cell r="R790" t="str">
            <v xml:space="preserve">Alba'ath/ البعث </v>
          </cell>
        </row>
        <row r="791">
          <cell r="M791" t="str">
            <v>C1793</v>
          </cell>
          <cell r="N791" t="str">
            <v>Middle Majra/مجرى وسطاني</v>
          </cell>
          <cell r="Q791" t="str">
            <v>CP000099</v>
          </cell>
          <cell r="R791" t="str">
            <v xml:space="preserve">Almojama'a Altrbawi/ المجمع التربوي </v>
          </cell>
        </row>
        <row r="792">
          <cell r="M792" t="str">
            <v>C1794</v>
          </cell>
          <cell r="N792" t="str">
            <v>Little Maqtaa Elhajar/مقطع الحجر صغير</v>
          </cell>
          <cell r="Q792" t="str">
            <v>CP000100</v>
          </cell>
          <cell r="R792" t="str">
            <v xml:space="preserve">Alseha Almadrsia/ الساحة المدرسية </v>
          </cell>
        </row>
        <row r="793">
          <cell r="M793" t="str">
            <v>C1795</v>
          </cell>
          <cell r="N793" t="str">
            <v>Miloyran/ميلويران</v>
          </cell>
          <cell r="Q793" t="str">
            <v>CP000508</v>
          </cell>
          <cell r="R793" t="str">
            <v>Darbella / الدربلا</v>
          </cell>
        </row>
        <row r="794">
          <cell r="M794" t="str">
            <v>C1796</v>
          </cell>
          <cell r="N794" t="str">
            <v>Himar Labda/حيمر لابدة</v>
          </cell>
          <cell r="Q794" t="str">
            <v>CP000731</v>
          </cell>
          <cell r="R794" t="str">
            <v>Rafateh / الرفعاتية</v>
          </cell>
        </row>
        <row r="795">
          <cell r="M795" t="str">
            <v>C1797</v>
          </cell>
          <cell r="N795" t="str">
            <v>Khofiyet Abu Qalqal/خفية أبو قلقل</v>
          </cell>
          <cell r="Q795" t="str">
            <v>CP001144</v>
          </cell>
          <cell r="R795" t="str">
            <v>Rash/ راشا</v>
          </cell>
        </row>
        <row r="796">
          <cell r="M796" t="str">
            <v>C1798</v>
          </cell>
          <cell r="N796" t="str">
            <v>Abu Qalqal/أبو قلقل</v>
          </cell>
          <cell r="Q796" t="str">
            <v>CP001145</v>
          </cell>
          <cell r="R796" t="str">
            <v>Souq Alhal / سوق الهال</v>
          </cell>
        </row>
        <row r="797">
          <cell r="M797" t="str">
            <v>C1799</v>
          </cell>
          <cell r="N797" t="str">
            <v>Kherbet Elashra/خربة العشرة</v>
          </cell>
          <cell r="Q797" t="str">
            <v>CP001146</v>
          </cell>
          <cell r="R797" t="str">
            <v>Aqadimi / اكاديمي</v>
          </cell>
        </row>
        <row r="798">
          <cell r="M798" t="str">
            <v>C1800</v>
          </cell>
          <cell r="N798" t="str">
            <v>Halula/حالولة</v>
          </cell>
          <cell r="Q798" t="str">
            <v>CP001047</v>
          </cell>
          <cell r="R798" t="str">
            <v>Al Rahma(Azmarin) / الرحمة(عزمارين)</v>
          </cell>
        </row>
        <row r="799">
          <cell r="M799" t="str">
            <v>C1801</v>
          </cell>
          <cell r="N799" t="str">
            <v>Jdidet Faras/جديدة فرس</v>
          </cell>
          <cell r="Q799" t="str">
            <v>CP001234</v>
          </cell>
          <cell r="R799" t="str">
            <v>Souq alhal(Azmarin) / سوق الهال عزمارين</v>
          </cell>
        </row>
        <row r="800">
          <cell r="M800" t="str">
            <v>C1802</v>
          </cell>
          <cell r="N800" t="str">
            <v>Jeb Elbashama/جب النشامة</v>
          </cell>
          <cell r="Q800" t="str">
            <v>CP001076</v>
          </cell>
          <cell r="R800" t="str">
            <v>Khayrat / خيرات</v>
          </cell>
        </row>
        <row r="801">
          <cell r="M801" t="str">
            <v>C1803</v>
          </cell>
          <cell r="N801" t="str">
            <v>Um Jern Manbaj/أم جرن منبج</v>
          </cell>
          <cell r="Q801" t="str">
            <v>CP001077</v>
          </cell>
          <cell r="R801" t="str">
            <v>Alqaws(Salqin) / القوس(سلقين)</v>
          </cell>
        </row>
        <row r="802">
          <cell r="M802" t="str">
            <v>C1804</v>
          </cell>
          <cell r="N802" t="str">
            <v>Jeb Elkajli/جب الكجلي</v>
          </cell>
          <cell r="Q802" t="str">
            <v>CP001217</v>
          </cell>
          <cell r="R802" t="str">
            <v>Karm Alzayton / كرم الزيتون</v>
          </cell>
        </row>
        <row r="803">
          <cell r="M803" t="str">
            <v>C1805</v>
          </cell>
          <cell r="N803" t="str">
            <v>Big Hama/حما كبير</v>
          </cell>
          <cell r="Q803" t="str">
            <v>CP001218</v>
          </cell>
          <cell r="R803" t="str">
            <v>Tlul / التلول</v>
          </cell>
        </row>
        <row r="804">
          <cell r="M804" t="str">
            <v>C1806</v>
          </cell>
          <cell r="N804" t="str">
            <v>Shjif Dahabiyeh/شجيف ذهبية</v>
          </cell>
          <cell r="Q804" t="str">
            <v>CP001227</v>
          </cell>
          <cell r="R804" t="str">
            <v>Allani / العلاني</v>
          </cell>
        </row>
        <row r="805">
          <cell r="M805" t="str">
            <v>C1807</v>
          </cell>
          <cell r="N805" t="str">
            <v>Jeifiyet Elmashi/جعيفية الماشي</v>
          </cell>
          <cell r="Q805" t="str">
            <v>CP000730</v>
          </cell>
          <cell r="R805" t="str">
            <v>Al Salam (Rabeeta) / السلام (ربعيتا)</v>
          </cell>
        </row>
        <row r="806">
          <cell r="M806" t="str">
            <v>C1808</v>
          </cell>
          <cell r="N806" t="str">
            <v>Hizeh/الحيزة</v>
          </cell>
          <cell r="Q806" t="str">
            <v>CP001196</v>
          </cell>
          <cell r="R806" t="str">
            <v>Taftanaz/ تفتناز</v>
          </cell>
        </row>
        <row r="807">
          <cell r="M807" t="str">
            <v>C1809</v>
          </cell>
          <cell r="N807" t="str">
            <v>Sakawiyeh/سكاوية</v>
          </cell>
          <cell r="Q807" t="str">
            <v>CP000883</v>
          </cell>
          <cell r="R807" t="str">
            <v>Bashaar Al Khair / بشائر الخير</v>
          </cell>
        </row>
        <row r="808">
          <cell r="M808" t="str">
            <v>C1810</v>
          </cell>
          <cell r="N808" t="str">
            <v>Big Ghorra/غرة كبيرة</v>
          </cell>
          <cell r="Q808" t="str">
            <v>CP001069</v>
          </cell>
          <cell r="R808" t="str">
            <v>Biliun / بليون</v>
          </cell>
        </row>
        <row r="809">
          <cell r="M809" t="str">
            <v>C1811</v>
          </cell>
          <cell r="N809" t="str">
            <v>Jeb Eltawil/جب الطويل</v>
          </cell>
          <cell r="Q809" t="str">
            <v>CP001029</v>
          </cell>
          <cell r="R809" t="str">
            <v>Janat Al Qura / جنة القرى</v>
          </cell>
        </row>
        <row r="810">
          <cell r="M810" t="str">
            <v>C1812</v>
          </cell>
          <cell r="N810" t="str">
            <v>Kherbet Elsawda Manbaj/خربة السودة منبج</v>
          </cell>
          <cell r="Q810" t="str">
            <v>CP001030</v>
          </cell>
          <cell r="R810" t="str">
            <v>Dar Al Salam/ دار السلام</v>
          </cell>
        </row>
        <row r="811">
          <cell r="M811" t="str">
            <v>C1813</v>
          </cell>
          <cell r="N811" t="str">
            <v>Big Sandaliyeh/صندلية كبيرة</v>
          </cell>
          <cell r="Q811" t="str">
            <v>CP001058</v>
          </cell>
          <cell r="R811" t="str">
            <v xml:space="preserve"> كفرنوران / Kafarnouran </v>
          </cell>
        </row>
        <row r="812">
          <cell r="M812" t="str">
            <v>C1814</v>
          </cell>
          <cell r="N812" t="str">
            <v>Kherbet Elrus/خربة الروس</v>
          </cell>
          <cell r="Q812" t="str">
            <v>CP001059</v>
          </cell>
          <cell r="R812" t="str">
            <v>Almadina almonawara ( barisha) / مخيم المدينة المنورة ( باريشا )</v>
          </cell>
        </row>
        <row r="813">
          <cell r="M813" t="str">
            <v>C1815</v>
          </cell>
          <cell r="N813" t="str">
            <v>Little Ghorra/غرة صغيرة</v>
          </cell>
          <cell r="Q813" t="str">
            <v>CP001060</v>
          </cell>
          <cell r="R813" t="str">
            <v>Almazar / المزار</v>
          </cell>
        </row>
        <row r="814">
          <cell r="M814" t="str">
            <v>C1816</v>
          </cell>
          <cell r="N814" t="str">
            <v>Kherbet Bashar/خربة بشار</v>
          </cell>
          <cell r="Q814" t="str">
            <v>CP001110</v>
          </cell>
          <cell r="R814" t="str">
            <v>Htan / حتان</v>
          </cell>
        </row>
        <row r="815">
          <cell r="M815" t="str">
            <v>C1817</v>
          </cell>
          <cell r="N815" t="str">
            <v>Jeb Nahid/جب ناهد</v>
          </cell>
          <cell r="Q815" t="str">
            <v>CP001133</v>
          </cell>
          <cell r="R815" t="str">
            <v>Hyr Aldhahab  / حير الذهب</v>
          </cell>
        </row>
        <row r="816">
          <cell r="M816" t="str">
            <v>C1818</v>
          </cell>
          <cell r="N816" t="str">
            <v>Southern Tal Arish/تل عريش جنوبي</v>
          </cell>
          <cell r="Q816" t="str">
            <v>CP001134</v>
          </cell>
          <cell r="R816" t="str">
            <v>Al Radwan (Kafr Deryan) / الرضوان(كفر دريان)</v>
          </cell>
        </row>
        <row r="817">
          <cell r="M817" t="str">
            <v>C1819</v>
          </cell>
          <cell r="N817" t="str">
            <v>Jeb Hassan Agha/جب حسن آغا</v>
          </cell>
          <cell r="Q817" t="str">
            <v>CP001135</v>
          </cell>
          <cell r="R817" t="str">
            <v>Al Naqier(kfr Arouq)/ النقر (كفرعروق)</v>
          </cell>
        </row>
        <row r="818">
          <cell r="M818" t="str">
            <v>C1820</v>
          </cell>
          <cell r="N818" t="str">
            <v>Kherbet Zamala/خربة زمالة</v>
          </cell>
          <cell r="Q818" t="str">
            <v>CP001136</v>
          </cell>
          <cell r="R818" t="str">
            <v>Monister/ مونستر</v>
          </cell>
        </row>
        <row r="819">
          <cell r="M819" t="str">
            <v>C1821</v>
          </cell>
          <cell r="N819" t="str">
            <v>Kherbet Khaled/خربة خالد</v>
          </cell>
          <cell r="Q819" t="str">
            <v>CP001197</v>
          </cell>
          <cell r="R819" t="str">
            <v>Radwa / رضوة</v>
          </cell>
        </row>
        <row r="820">
          <cell r="M820" t="str">
            <v>C1822</v>
          </cell>
          <cell r="N820" t="str">
            <v>Jeb Hamza/جب حمزة</v>
          </cell>
          <cell r="Q820" t="str">
            <v>CP000964</v>
          </cell>
          <cell r="R820" t="str">
            <v>Aljabal Alsharki/ الجبل الشرقي</v>
          </cell>
        </row>
        <row r="821">
          <cell r="M821" t="str">
            <v>C1823</v>
          </cell>
          <cell r="N821" t="str">
            <v>Jeb Sheikh Obeid/جب شيخ عبيد</v>
          </cell>
          <cell r="Q821" t="str">
            <v>CP000965</v>
          </cell>
          <cell r="R821" t="str">
            <v>Al Sina'a / الصناعة</v>
          </cell>
        </row>
        <row r="822">
          <cell r="M822" t="str">
            <v>C1824</v>
          </cell>
          <cell r="N822" t="str">
            <v>Lower Qana/قنا تحتاني</v>
          </cell>
          <cell r="Q822" t="str">
            <v>CP000657</v>
          </cell>
          <cell r="R822" t="str">
            <v>Al Hawija / الحويجة</v>
          </cell>
        </row>
        <row r="823">
          <cell r="M823" t="str">
            <v>C1825</v>
          </cell>
          <cell r="N823" t="str">
            <v>Northern Qana/قنا شمالي</v>
          </cell>
          <cell r="Q823" t="str">
            <v>CP001062</v>
          </cell>
          <cell r="R823" t="str">
            <v>تجمع مخيمات باتنته / Batentah Camp's  Mass</v>
          </cell>
        </row>
        <row r="824">
          <cell r="M824" t="str">
            <v>C1826</v>
          </cell>
          <cell r="N824" t="str">
            <v>Qanaqebli/قناقبلي</v>
          </cell>
          <cell r="Q824" t="str">
            <v>CP001063</v>
          </cell>
          <cell r="R824" t="str">
            <v>Al Rahman(Batenta) / الرحمن(باتنته)</v>
          </cell>
        </row>
        <row r="825">
          <cell r="M825" t="str">
            <v>C1827</v>
          </cell>
          <cell r="N825" t="str">
            <v>Walia - Akirdali/والية_اكيردالي</v>
          </cell>
          <cell r="Q825" t="str">
            <v>CP001064</v>
          </cell>
          <cell r="R825" t="str">
            <v>المكداش/Al-mkdash</v>
          </cell>
        </row>
        <row r="826">
          <cell r="M826" t="str">
            <v>C1828</v>
          </cell>
          <cell r="N826" t="str">
            <v>Mahshiet Eltawahin/محشية الطواحين</v>
          </cell>
          <cell r="Q826" t="str">
            <v>CP000668</v>
          </cell>
          <cell r="R826" t="str">
            <v>West of Mansour washer/غربي مغسلة منصور</v>
          </cell>
        </row>
        <row r="827">
          <cell r="M827" t="str">
            <v>C1829</v>
          </cell>
          <cell r="N827" t="str">
            <v>Qokhar/قوخار</v>
          </cell>
          <cell r="Q827" t="str">
            <v>CP000669</v>
          </cell>
          <cell r="R827" t="str">
            <v>Behind of Mansour Washer/خلف مغسلة منصور</v>
          </cell>
        </row>
        <row r="828">
          <cell r="M828" t="str">
            <v>C1830</v>
          </cell>
          <cell r="N828" t="str">
            <v>Big Fors/فرس كبير</v>
          </cell>
          <cell r="Q828" t="str">
            <v>CP000670</v>
          </cell>
          <cell r="R828" t="str">
            <v>Almakbara Alshemaly/ المقبرة الشمالي</v>
          </cell>
        </row>
        <row r="829">
          <cell r="M829" t="str">
            <v>C1831</v>
          </cell>
          <cell r="N829" t="str">
            <v>Little Quraa/قرعة صغيرة</v>
          </cell>
          <cell r="Q829" t="str">
            <v>CP000748</v>
          </cell>
          <cell r="R829" t="str">
            <v>Abd Alhameed Hilal  / عبد الحميد هلال</v>
          </cell>
        </row>
        <row r="830">
          <cell r="M830" t="str">
            <v>C1832</v>
          </cell>
          <cell r="N830" t="str">
            <v>Mahshiet Elsheikh Obeid/محشية الشيخ عبيد</v>
          </cell>
          <cell r="Q830" t="str">
            <v>CP001095</v>
          </cell>
          <cell r="R830" t="str">
            <v xml:space="preserve">خلف المجلس المحلي/Behind the local council </v>
          </cell>
        </row>
        <row r="831">
          <cell r="M831" t="str">
            <v>C1833</v>
          </cell>
          <cell r="N831" t="str">
            <v>Little Fors/فرس صغير</v>
          </cell>
          <cell r="Q831" t="str">
            <v>CP001096</v>
          </cell>
          <cell r="R831" t="str">
            <v>Al_shefa'a / الشفاء</v>
          </cell>
        </row>
        <row r="832">
          <cell r="M832" t="str">
            <v>C1834</v>
          </cell>
          <cell r="N832" t="str">
            <v>Qeshlet Yusef Basha/قشلة يوسف باشا</v>
          </cell>
          <cell r="Q832" t="str">
            <v>CP001097</v>
          </cell>
          <cell r="R832" t="str">
            <v>الدرويش /  Al darwish</v>
          </cell>
        </row>
        <row r="833">
          <cell r="M833" t="str">
            <v>C1835</v>
          </cell>
          <cell r="N833" t="str">
            <v>Nmuqbilet Hassan Agha/مقبلة حسن آغا</v>
          </cell>
          <cell r="Q833" t="str">
            <v>CP001098</v>
          </cell>
          <cell r="R833" t="str">
            <v>أرض عبدو الزين/Abdo Al-zain Land</v>
          </cell>
        </row>
        <row r="834">
          <cell r="M834" t="str">
            <v>C1836</v>
          </cell>
          <cell r="N834" t="str">
            <v>Madinet Sad Tishrine/مدينة سد تشرين</v>
          </cell>
          <cell r="Q834" t="str">
            <v>CP001099</v>
          </cell>
          <cell r="R834" t="str">
            <v xml:space="preserve">شمالي منظمة وطن/ North of Watan Organization </v>
          </cell>
        </row>
        <row r="835">
          <cell r="M835" t="str">
            <v>C1837</v>
          </cell>
          <cell r="N835" t="str">
            <v>Noaimeh/نعيمة</v>
          </cell>
          <cell r="Q835" t="str">
            <v>CP001100</v>
          </cell>
          <cell r="R835" t="str">
            <v>التلول(حزانو)/  Al Tolol(Hazano)</v>
          </cell>
        </row>
        <row r="836">
          <cell r="M836" t="str">
            <v>C1838</v>
          </cell>
          <cell r="N836" t="str">
            <v>Kherbet Barguth/خربة برغوث</v>
          </cell>
          <cell r="Q836" t="str">
            <v>CP001101</v>
          </cell>
          <cell r="R836" t="str">
            <v>Al Eithad(Hazano) / الاتحاد(حزانو)</v>
          </cell>
        </row>
        <row r="837">
          <cell r="M837" t="str">
            <v>C1839</v>
          </cell>
          <cell r="N837" t="str">
            <v>Jeb Madi/جب ماضي</v>
          </cell>
          <cell r="Q837" t="str">
            <v>CP001102</v>
          </cell>
          <cell r="R837" t="str">
            <v>الريان/ Al_Raean</v>
          </cell>
        </row>
        <row r="838">
          <cell r="M838" t="str">
            <v>C1840</v>
          </cell>
          <cell r="N838" t="str">
            <v>Hadidi/حديدي</v>
          </cell>
          <cell r="Q838" t="str">
            <v>CP001103</v>
          </cell>
          <cell r="R838" t="str">
            <v>Al_Balat / البلاط</v>
          </cell>
        </row>
        <row r="839">
          <cell r="M839" t="str">
            <v>C1841</v>
          </cell>
          <cell r="N839" t="str">
            <v>Rasm Elahmar (Al-Khafsa)/رسم الأحمر - الخفسة</v>
          </cell>
          <cell r="Q839" t="str">
            <v>CP001104</v>
          </cell>
          <cell r="R839" t="str">
            <v>معمر الزين/Moamar _Elzein</v>
          </cell>
        </row>
        <row r="840">
          <cell r="M840" t="str">
            <v>C1842</v>
          </cell>
          <cell r="N840" t="str">
            <v>Upper Nasriyeh/الناصرية فوقاني</v>
          </cell>
          <cell r="Q840" t="str">
            <v>CP001105</v>
          </cell>
          <cell r="R840" t="str">
            <v>أرض حكمت ليلى/Hekmat Laila Land</v>
          </cell>
        </row>
        <row r="841">
          <cell r="M841" t="str">
            <v>C1843</v>
          </cell>
          <cell r="N841" t="str">
            <v>Rasm Elmasatiha/رسم المسطاحة</v>
          </cell>
          <cell r="Q841" t="str">
            <v>CP001106</v>
          </cell>
          <cell r="R841" t="str">
            <v>Moaz Mosque / جامع معاذ</v>
          </cell>
        </row>
        <row r="842">
          <cell r="M842" t="str">
            <v>C1844</v>
          </cell>
          <cell r="N842" t="str">
            <v>Big Aruda/عارودة كبير</v>
          </cell>
          <cell r="Q842" t="str">
            <v>CP001107</v>
          </cell>
          <cell r="R842" t="str">
            <v>شرق منظمة وطن/East Watan Organizations</v>
          </cell>
        </row>
        <row r="843">
          <cell r="M843" t="str">
            <v>C1845</v>
          </cell>
          <cell r="N843" t="str">
            <v>Ghadini/غديني</v>
          </cell>
          <cell r="Q843" t="str">
            <v>CP001108</v>
          </cell>
          <cell r="R843" t="str">
            <v>South of the new stadium / جنوب الملعب الجديد</v>
          </cell>
        </row>
        <row r="844">
          <cell r="M844" t="str">
            <v>C1846</v>
          </cell>
          <cell r="N844" t="str">
            <v>Little Aruda/عارودة صغيرة</v>
          </cell>
          <cell r="Q844" t="str">
            <v>CP001109</v>
          </cell>
          <cell r="R844" t="str">
            <v>أرض حج ابراهيم الصالح/Haj Ibrahim Al_saleh Land</v>
          </cell>
        </row>
        <row r="845">
          <cell r="M845" t="str">
            <v>C1847</v>
          </cell>
          <cell r="N845" t="str">
            <v>Jeb Qahwa/جب قهوة</v>
          </cell>
          <cell r="Q845" t="str">
            <v>CP000688</v>
          </cell>
          <cell r="R845" t="str">
            <v>Maarbouna/ معربونة</v>
          </cell>
        </row>
        <row r="846">
          <cell r="M846" t="str">
            <v>C1848</v>
          </cell>
          <cell r="N846" t="str">
            <v>Ajuziyeh (Al-Khafsa)/العاجوزية</v>
          </cell>
          <cell r="Q846" t="str">
            <v>CP000689</v>
          </cell>
          <cell r="R846" t="str">
            <v>Al Karamah(Shekh Bahr) / الكرامة(الشيخ بحر)</v>
          </cell>
        </row>
        <row r="847">
          <cell r="M847" t="str">
            <v>C1849</v>
          </cell>
          <cell r="N847" t="str">
            <v>Jdidet Elhomor/جديدة الحمر</v>
          </cell>
          <cell r="Q847" t="str">
            <v>CP000865</v>
          </cell>
          <cell r="R847" t="str">
            <v>Al Wafaa(Shekh Bahr)  / الوفاء(الشيخ بحر)</v>
          </cell>
        </row>
        <row r="848">
          <cell r="M848" t="str">
            <v>C1850</v>
          </cell>
          <cell r="N848" t="str">
            <v>Ashini/عشيني</v>
          </cell>
          <cell r="Q848" t="str">
            <v>CP001023</v>
          </cell>
          <cell r="R848" t="str">
            <v>Hirsh Al Khribat/ خرش الخريبات</v>
          </cell>
        </row>
        <row r="849">
          <cell r="M849" t="str">
            <v>C1851</v>
          </cell>
          <cell r="N849" t="str">
            <v>Kherbet Elkhathdraf/خربة الخذراف</v>
          </cell>
          <cell r="Q849" t="str">
            <v>CP001024</v>
          </cell>
          <cell r="R849" t="str">
            <v>Nasseam Al-kheer(Shekh Bahr) / نسائم الخير(الشيخ بحر)</v>
          </cell>
        </row>
        <row r="850">
          <cell r="M850" t="str">
            <v>C1852</v>
          </cell>
          <cell r="N850" t="str">
            <v>Big Rasm Elharmal/رسم الحرمل الكبير</v>
          </cell>
          <cell r="Q850" t="str">
            <v>CP001025</v>
          </cell>
          <cell r="R850" t="str">
            <v>Al Rahma 2/ الرحمة 2</v>
          </cell>
        </row>
        <row r="851">
          <cell r="M851" t="str">
            <v>C1853</v>
          </cell>
          <cell r="N851" t="str">
            <v>Um Rsum/أم رسوم</v>
          </cell>
          <cell r="Q851" t="str">
            <v>CP001026</v>
          </cell>
          <cell r="R851" t="str">
            <v>Al Zaytoun(Shekh Bahr) / الزيتون(الشيخ بحر)</v>
          </cell>
        </row>
        <row r="852">
          <cell r="M852" t="str">
            <v>C1854</v>
          </cell>
          <cell r="N852" t="str">
            <v>Jdidet Mistaha/جديدة مسطاحة</v>
          </cell>
          <cell r="Q852" t="str">
            <v>CP001208</v>
          </cell>
          <cell r="R852" t="str">
            <v>Al-Omran / العمران</v>
          </cell>
        </row>
        <row r="853">
          <cell r="M853" t="str">
            <v>C1855</v>
          </cell>
          <cell r="N853" t="str">
            <v>Ras El Ein Homor/رأس العين حمر</v>
          </cell>
          <cell r="Q853" t="str">
            <v>CP001209</v>
          </cell>
          <cell r="R853" t="str">
            <v>Al Rahma 1 (Sheikh Bahr) / الرحمة 1(الشيخ بحر)</v>
          </cell>
        </row>
        <row r="854">
          <cell r="M854" t="str">
            <v>C1856</v>
          </cell>
          <cell r="N854" t="str">
            <v>Northern Jeb Abyad/جب ابيض شمالي</v>
          </cell>
          <cell r="Q854" t="str">
            <v>CP001210</v>
          </cell>
          <cell r="R854" t="str">
            <v>Al Qqaheraa / القاهرة</v>
          </cell>
        </row>
        <row r="855">
          <cell r="M855" t="str">
            <v>C1857</v>
          </cell>
          <cell r="N855" t="str">
            <v>Abaja/عباجة</v>
          </cell>
          <cell r="Q855" t="str">
            <v>CP001211</v>
          </cell>
          <cell r="R855" t="str">
            <v>Nasaem Alkhair/ نسائم الخير</v>
          </cell>
        </row>
        <row r="856">
          <cell r="M856" t="str">
            <v>C1858</v>
          </cell>
          <cell r="N856" t="str">
            <v>Sheikh Abyad/شيخ ابيض</v>
          </cell>
          <cell r="Q856" t="str">
            <v>CP001212</v>
          </cell>
          <cell r="R856" t="str">
            <v>Al Sader / الصدر</v>
          </cell>
        </row>
        <row r="857">
          <cell r="M857" t="str">
            <v>C1859</v>
          </cell>
          <cell r="N857" t="str">
            <v>Mamura - Mahdum/المعمورة_المهدوم</v>
          </cell>
          <cell r="Q857" t="str">
            <v>CP000690</v>
          </cell>
          <cell r="R857" t="str">
            <v>Murin Caps / تجمع مخيمان مورين</v>
          </cell>
        </row>
        <row r="858">
          <cell r="M858" t="str">
            <v>C1860</v>
          </cell>
          <cell r="N858" t="str">
            <v>Rummana/رمانة</v>
          </cell>
          <cell r="Q858" t="str">
            <v>CP000691</v>
          </cell>
          <cell r="R858" t="str">
            <v>Al Anwar (Maart Msrin) / الانوار(معرة مصرين)</v>
          </cell>
        </row>
        <row r="859">
          <cell r="M859" t="str">
            <v>C1861</v>
          </cell>
          <cell r="N859" t="str">
            <v>Um Tinet Manbaj/أم تينة منبج</v>
          </cell>
          <cell r="Q859" t="str">
            <v>CP001006</v>
          </cell>
          <cell r="R859" t="str">
            <v>Watan Reception Center / مركز استقبال وطن</v>
          </cell>
        </row>
        <row r="860">
          <cell r="M860" t="str">
            <v>C1862</v>
          </cell>
          <cell r="N860" t="str">
            <v>Big Jarrah/جراح كبير</v>
          </cell>
          <cell r="Q860" t="str">
            <v>CP001007</v>
          </cell>
          <cell r="R860" t="str">
            <v>Al Cournesh / الكورنيش</v>
          </cell>
        </row>
        <row r="861">
          <cell r="M861" t="str">
            <v>C1863</v>
          </cell>
          <cell r="N861" t="str">
            <v>Sikhni/سخني</v>
          </cell>
          <cell r="Q861" t="str">
            <v>CP001008</v>
          </cell>
          <cell r="R861" t="str">
            <v>Al Raay / الراعي</v>
          </cell>
        </row>
        <row r="862">
          <cell r="M862" t="str">
            <v>C1864</v>
          </cell>
          <cell r="N862" t="str">
            <v>Abu Hanaya (Al-Khafsa)/أبو حنايا - الخفسة</v>
          </cell>
          <cell r="Q862" t="str">
            <v>CP001009</v>
          </cell>
          <cell r="R862" t="str">
            <v>Markaz Eiwaa Maarat Musrin / مركز إيواء معرة مصرين</v>
          </cell>
        </row>
        <row r="863">
          <cell r="M863" t="str">
            <v>C1865</v>
          </cell>
          <cell r="N863" t="str">
            <v>Shash Hamdan/شاش حمدان</v>
          </cell>
          <cell r="Q863" t="str">
            <v>CP001010</v>
          </cell>
          <cell r="R863" t="str">
            <v>madrast Al Foun/ مدرسة الفون</v>
          </cell>
        </row>
        <row r="864">
          <cell r="M864" t="str">
            <v>C1866</v>
          </cell>
          <cell r="N864" t="str">
            <v>Janat Salameh/جناة سلامة</v>
          </cell>
          <cell r="Q864" t="str">
            <v>CP000692</v>
          </cell>
          <cell r="R864" t="str">
            <v>Robaa Aljour / ربع الجور</v>
          </cell>
        </row>
        <row r="865">
          <cell r="M865" t="str">
            <v>C1867</v>
          </cell>
          <cell r="N865" t="str">
            <v>Little Western Rasm Elkhamis/رسم الخميس غربي صغير</v>
          </cell>
          <cell r="Q865" t="str">
            <v>CP000693</v>
          </cell>
          <cell r="R865" t="str">
            <v>Al Job / الجب</v>
          </cell>
        </row>
        <row r="866">
          <cell r="M866" t="str">
            <v>C1868</v>
          </cell>
          <cell r="N866" t="str">
            <v>Jeb Elhamam Mestaha/جب الحمام مسطاحة</v>
          </cell>
          <cell r="Q866" t="str">
            <v>Cp000951</v>
          </cell>
          <cell r="R866" t="str">
            <v>Al Oliwi/ العليوي</v>
          </cell>
        </row>
        <row r="867">
          <cell r="M867" t="str">
            <v>C1869</v>
          </cell>
          <cell r="N867" t="str">
            <v>Rasm Eljis/رسم الجيس</v>
          </cell>
          <cell r="Q867" t="str">
            <v>Cp000952</v>
          </cell>
          <cell r="R867" t="str">
            <v>Al Rahma(Kafr Yahmoul) / الرحمة(كفريحمول)</v>
          </cell>
        </row>
        <row r="868">
          <cell r="M868" t="str">
            <v>C1870</v>
          </cell>
          <cell r="N868" t="str">
            <v>Tal Aber/تل عابر</v>
          </cell>
          <cell r="Q868" t="str">
            <v>Cp000953</v>
          </cell>
          <cell r="R868" t="str">
            <v>Bayt Al Sadaka / بيت الصدقة</v>
          </cell>
        </row>
        <row r="869">
          <cell r="M869" t="str">
            <v>C1871</v>
          </cell>
          <cell r="N869" t="str">
            <v>Abu Maqbara/أبو مقبرة</v>
          </cell>
          <cell r="Q869" t="str">
            <v>Cp000954</v>
          </cell>
          <cell r="R869" t="str">
            <v>Al Makbara / المقبرة</v>
          </cell>
        </row>
        <row r="870">
          <cell r="M870" t="str">
            <v>C1872</v>
          </cell>
          <cell r="N870" t="str">
            <v>Atshana Jeb Mirri/عطشانة جب ميري</v>
          </cell>
          <cell r="Q870" t="str">
            <v>CP000955</v>
          </cell>
          <cell r="R870" t="str">
            <v>Al Sabreen / الصابرين</v>
          </cell>
        </row>
        <row r="871">
          <cell r="M871" t="str">
            <v>C1873</v>
          </cell>
          <cell r="N871" t="str">
            <v>Rasm Abbud Jaftalak/رسم عبود جفتلك</v>
          </cell>
          <cell r="Q871" t="str">
            <v>CP001112</v>
          </cell>
          <cell r="R871" t="str">
            <v>Al Diaa 6/ الضياء6</v>
          </cell>
        </row>
        <row r="872">
          <cell r="M872" t="str">
            <v>C1874</v>
          </cell>
          <cell r="N872" t="str">
            <v>Jeb Khamis/جب خميس</v>
          </cell>
          <cell r="Q872" t="str">
            <v>CP001113</v>
          </cell>
          <cell r="R872" t="str">
            <v>العبيد / Al-Obead</v>
          </cell>
        </row>
        <row r="873">
          <cell r="M873" t="str">
            <v>C1875</v>
          </cell>
          <cell r="N873" t="str">
            <v>Jeb Hamad Elshlal/جب حمد الشلال</v>
          </cell>
          <cell r="Q873" t="str">
            <v>CP001114</v>
          </cell>
          <cell r="R873" t="str">
            <v>Abo Shhab( Kafrehmul) / أبو شهاب(كفريحول)</v>
          </cell>
        </row>
        <row r="874">
          <cell r="M874" t="str">
            <v>C1876</v>
          </cell>
          <cell r="N874" t="str">
            <v>Kasra (Al-Khafsa)/الكسرة - الخفسة</v>
          </cell>
          <cell r="Q874" t="str">
            <v>CP001115</v>
          </cell>
          <cell r="R874" t="str">
            <v>Al-Firin / الفرن</v>
          </cell>
        </row>
        <row r="875">
          <cell r="M875" t="str">
            <v>C1877</v>
          </cell>
          <cell r="N875" t="str">
            <v>Um Adase Khalilieh/أم عدسة خليلية</v>
          </cell>
          <cell r="Q875" t="str">
            <v>CP001116</v>
          </cell>
          <cell r="R875" t="str">
            <v>Abo Al- Harth Maaratah / ابو الحارث معراتة</v>
          </cell>
        </row>
        <row r="876">
          <cell r="M876" t="str">
            <v>C1878</v>
          </cell>
          <cell r="N876" t="str">
            <v>Dakhireh/دخيرة</v>
          </cell>
          <cell r="Q876" t="str">
            <v>CP001117</v>
          </cell>
          <cell r="R876" t="str">
            <v>Al-Wedad / الوداد</v>
          </cell>
        </row>
        <row r="877">
          <cell r="M877" t="str">
            <v>C1879</v>
          </cell>
          <cell r="N877" t="str">
            <v>Atireh/عطيرة - الخفسة</v>
          </cell>
          <cell r="Q877" t="str">
            <v>CP001118</v>
          </cell>
          <cell r="R877" t="str">
            <v>Al- Laban Factory / معمل اللبن</v>
          </cell>
        </row>
        <row r="878">
          <cell r="M878" t="str">
            <v>C1880</v>
          </cell>
          <cell r="N878" t="str">
            <v>Khofiyet Elhomor/خفية الحمر</v>
          </cell>
          <cell r="Q878" t="str">
            <v>CP001119</v>
          </cell>
          <cell r="R878" t="str">
            <v>Al Salam( Kafrehmul) / السلام(كفريحمول)</v>
          </cell>
        </row>
        <row r="879">
          <cell r="M879" t="str">
            <v>C1881</v>
          </cell>
          <cell r="N879" t="str">
            <v>Khan Elhomor/خان الحمر</v>
          </cell>
          <cell r="Q879" t="str">
            <v>CP001120</v>
          </cell>
          <cell r="R879" t="str">
            <v>الصوان/Al-Sowan</v>
          </cell>
        </row>
        <row r="880">
          <cell r="M880" t="str">
            <v>C1882</v>
          </cell>
          <cell r="N880" t="str">
            <v>Rasm Elhamam Miri/رسم الحمام ميري</v>
          </cell>
          <cell r="Q880" t="str">
            <v>CP001121</v>
          </cell>
          <cell r="R880" t="str">
            <v>Al_Fahed / الفهد</v>
          </cell>
        </row>
        <row r="881">
          <cell r="M881" t="str">
            <v>C1883</v>
          </cell>
          <cell r="N881" t="str">
            <v>Big Arbaa/أربعة كبيرة</v>
          </cell>
          <cell r="Q881" t="str">
            <v>CP001122</v>
          </cell>
          <cell r="R881" t="str">
            <v>Sabron( Kafrehmul) / صابرون(كفريحمول)</v>
          </cell>
        </row>
        <row r="882">
          <cell r="M882" t="str">
            <v>C1884</v>
          </cell>
          <cell r="N882" t="str">
            <v>Big Sheib Elhomor/شعيب الحمركبير</v>
          </cell>
          <cell r="Q882" t="str">
            <v>CP001123</v>
          </cell>
          <cell r="R882" t="str">
            <v>الدهيم/ Al_Dohaim</v>
          </cell>
        </row>
        <row r="883">
          <cell r="M883" t="str">
            <v>C1885</v>
          </cell>
          <cell r="N883" t="str">
            <v>Jafr Mansur Manbaj/جفر منصور منبج</v>
          </cell>
          <cell r="Q883" t="str">
            <v>CP001124</v>
          </cell>
          <cell r="R883" t="str">
            <v>Al- Okhuwah / الأخوة</v>
          </cell>
        </row>
        <row r="884">
          <cell r="M884" t="str">
            <v>C1886</v>
          </cell>
          <cell r="N884" t="str">
            <v>Mahsana Khefseh/المحسنة خفسة</v>
          </cell>
          <cell r="Q884" t="str">
            <v>CP001125</v>
          </cell>
          <cell r="R884" t="str">
            <v>Al_Moho / المحو</v>
          </cell>
        </row>
        <row r="885">
          <cell r="M885" t="str">
            <v>C1887</v>
          </cell>
          <cell r="N885" t="str">
            <v>Talhuthan/تلحوذان</v>
          </cell>
          <cell r="Q885" t="str">
            <v>CP001126</v>
          </cell>
          <cell r="R885" t="str">
            <v>الحسين(كفريحمول) /Al-Hussien( Kafrehmul)</v>
          </cell>
        </row>
        <row r="886">
          <cell r="M886" t="str">
            <v>C1888</v>
          </cell>
          <cell r="N886" t="str">
            <v>Little Habbuba/حبوبة صغيرة</v>
          </cell>
          <cell r="Q886" t="str">
            <v>CP001127</v>
          </cell>
          <cell r="R886" t="str">
            <v>Alsarow / السرو</v>
          </cell>
        </row>
        <row r="887">
          <cell r="M887" t="str">
            <v>C1889</v>
          </cell>
          <cell r="N887" t="str">
            <v>Shajra (Al-Khafsa)/شجرة - الخفسة</v>
          </cell>
          <cell r="Q887" t="str">
            <v>CP001128</v>
          </cell>
          <cell r="R887" t="str">
            <v>Al Aameriah( Kafrehmul) / العامرية(كفريحمول)</v>
          </cell>
        </row>
        <row r="888">
          <cell r="M888" t="str">
            <v>C1890</v>
          </cell>
          <cell r="N888" t="str">
            <v>Kherbet Salameh/خربة سلامة</v>
          </cell>
          <cell r="Q888" t="str">
            <v>CP001129</v>
          </cell>
          <cell r="R888" t="str">
            <v>Tafas/ طفس</v>
          </cell>
        </row>
        <row r="889">
          <cell r="M889" t="str">
            <v>C1891</v>
          </cell>
          <cell r="N889" t="str">
            <v>Tal Hassan/تل حسان</v>
          </cell>
          <cell r="Q889" t="str">
            <v>CP001130</v>
          </cell>
          <cell r="R889" t="str">
            <v>Al_Dahok / الداهوك</v>
          </cell>
        </row>
        <row r="890">
          <cell r="M890" t="str">
            <v>C1892</v>
          </cell>
          <cell r="N890" t="str">
            <v>Tal Aakuleh/تل عاكولة</v>
          </cell>
          <cell r="Q890" t="str">
            <v>CP001131</v>
          </cell>
          <cell r="R890" t="str">
            <v>Basment Amal( Kafrehmul) / بسمة أمل(كفريحمول)</v>
          </cell>
        </row>
        <row r="891">
          <cell r="M891" t="str">
            <v>C1893</v>
          </cell>
          <cell r="N891" t="str">
            <v>Dreisiyeh/دريسية - الخفسة</v>
          </cell>
          <cell r="Q891" t="str">
            <v>CP001132</v>
          </cell>
          <cell r="R891" t="str">
            <v>Al Hijra(kafryahmul) / الهجرة(كفريحمول)</v>
          </cell>
        </row>
        <row r="892">
          <cell r="M892" t="str">
            <v>C1894</v>
          </cell>
          <cell r="N892" t="str">
            <v>Al-Khafsa/الخفسة</v>
          </cell>
          <cell r="Q892" t="str">
            <v>CP000694</v>
          </cell>
          <cell r="R892" t="str">
            <v>Al Zeyara (Eman Billah) / الزيارة(الإيمان بالله)</v>
          </cell>
        </row>
        <row r="893">
          <cell r="M893" t="str">
            <v>C1895</v>
          </cell>
          <cell r="N893" t="str">
            <v>Tal Aswad/تل اسود</v>
          </cell>
          <cell r="Q893" t="str">
            <v>CP000722</v>
          </cell>
          <cell r="R893" t="str">
            <v>Al Teh / التح</v>
          </cell>
        </row>
        <row r="894">
          <cell r="M894" t="str">
            <v>C1896</v>
          </cell>
          <cell r="N894" t="str">
            <v>Big Eastern Rasm Elkhamis/رسم الخميس شرقي كبير</v>
          </cell>
          <cell r="Q894" t="str">
            <v>CP000695</v>
          </cell>
          <cell r="R894" t="str">
            <v>Al Abbas / العباس</v>
          </cell>
        </row>
        <row r="895">
          <cell r="M895" t="str">
            <v>C1897</v>
          </cell>
          <cell r="N895" t="str">
            <v>Kisumeh/الكيصومة</v>
          </cell>
          <cell r="Q895" t="str">
            <v>CP000723</v>
          </cell>
          <cell r="R895" t="str">
            <v>Khateen(Haranbush) / كهاتين(حربنوش)</v>
          </cell>
        </row>
        <row r="896">
          <cell r="M896" t="str">
            <v>C1898</v>
          </cell>
          <cell r="N896" t="str">
            <v>Jfeiret Ghazal/جفيرة غزال</v>
          </cell>
          <cell r="Q896" t="str">
            <v>CP000740</v>
          </cell>
          <cell r="R896" t="str">
            <v>Al Diaa 4(Al Omran) / الضياء 4(العمران)</v>
          </cell>
        </row>
        <row r="897">
          <cell r="M897" t="str">
            <v>C1899</v>
          </cell>
          <cell r="N897" t="str">
            <v>Kherbet Shihab/خربة شهاب</v>
          </cell>
          <cell r="Q897" t="str">
            <v>CP000746</v>
          </cell>
          <cell r="R897" t="str">
            <v>Harbnush / حربنوش</v>
          </cell>
        </row>
        <row r="898">
          <cell r="M898" t="str">
            <v>C1900</v>
          </cell>
          <cell r="N898" t="str">
            <v>Tabara Kalash/تبارة كلش</v>
          </cell>
          <cell r="Q898" t="str">
            <v>CP000867</v>
          </cell>
          <cell r="R898" t="str">
            <v>Al Kazieh  / الكازية</v>
          </cell>
        </row>
        <row r="899">
          <cell r="M899" t="str">
            <v>C1901</v>
          </cell>
          <cell r="N899" t="str">
            <v>Big Drubiyeh/الدروبية كبيرة</v>
          </cell>
          <cell r="Q899" t="str">
            <v>CP000914</v>
          </cell>
          <cell r="R899" t="str">
            <v>Al Ehsan / الإحسان</v>
          </cell>
        </row>
        <row r="900">
          <cell r="M900" t="str">
            <v>C1902</v>
          </cell>
          <cell r="N900" t="str">
            <v>Big Habbuba/حبوبة كبيرة</v>
          </cell>
          <cell r="Q900" t="str">
            <v>CP000915</v>
          </cell>
          <cell r="R900" t="str">
            <v>Al Madajin(Milad)/المداجن(ميلاد)</v>
          </cell>
        </row>
        <row r="901">
          <cell r="M901" t="str">
            <v>C1903</v>
          </cell>
          <cell r="N901" t="str">
            <v>Lala Mohammed/لاله محمد</v>
          </cell>
          <cell r="Q901" t="str">
            <v>CP000916</v>
          </cell>
          <cell r="R901" t="str">
            <v>Talal / طلال</v>
          </cell>
        </row>
        <row r="902">
          <cell r="M902" t="str">
            <v>C1904</v>
          </cell>
          <cell r="N902" t="str">
            <v>Kiyariya/كيارية</v>
          </cell>
          <cell r="Q902" t="str">
            <v>CP000917</v>
          </cell>
          <cell r="R902" t="str">
            <v>Al Rayan (Haranbush) / الريان(حرنبوش)</v>
          </cell>
        </row>
        <row r="903">
          <cell r="M903" t="str">
            <v>C1905</v>
          </cell>
          <cell r="N903" t="str">
            <v>Big Qobab/قبب كبير</v>
          </cell>
          <cell r="Q903" t="str">
            <v>CP000918</v>
          </cell>
          <cell r="R903" t="str">
            <v>Haran / حران</v>
          </cell>
        </row>
        <row r="904">
          <cell r="M904" t="str">
            <v>C1906</v>
          </cell>
          <cell r="N904" t="str">
            <v>Mazyunet Eljaberi/مزيونة الجابري</v>
          </cell>
          <cell r="Q904" t="str">
            <v>CP000919</v>
          </cell>
          <cell r="R904" t="str">
            <v>Hawaa Al- Shamalie / حوا الشمالي</v>
          </cell>
        </row>
        <row r="905">
          <cell r="M905" t="str">
            <v>C1907</v>
          </cell>
          <cell r="N905" t="str">
            <v>Mazyunet Elhomor/مزيونة الحمر</v>
          </cell>
          <cell r="Q905" t="str">
            <v>CP000920</v>
          </cell>
          <cell r="R905" t="str">
            <v>Hawaa Al- Janouby / حوا الجنوبي</v>
          </cell>
        </row>
        <row r="906">
          <cell r="M906" t="str">
            <v>C1908</v>
          </cell>
          <cell r="N906" t="str">
            <v>Big Maarada/معرضة كبيرة</v>
          </cell>
          <cell r="Q906" t="str">
            <v>CP000921</v>
          </cell>
          <cell r="R906" t="str">
            <v>Banes / بانص</v>
          </cell>
        </row>
        <row r="907">
          <cell r="M907" t="str">
            <v>C1909</v>
          </cell>
          <cell r="N907" t="str">
            <v>Majmaa Mbaqer Maskana/مجمع مباقر مسكنة</v>
          </cell>
          <cell r="Q907" t="str">
            <v>CP000922</v>
          </cell>
          <cell r="R907" t="str">
            <v>Al- Salam (Al Rifein) / السلام (الريفين)</v>
          </cell>
        </row>
        <row r="908">
          <cell r="M908" t="str">
            <v>C1910</v>
          </cell>
          <cell r="N908" t="str">
            <v>Little Qobab/قبب صغير</v>
          </cell>
          <cell r="Q908" t="str">
            <v>CP000923</v>
          </cell>
          <cell r="R908" t="str">
            <v>Harbanoush 3 / حربنوش 3</v>
          </cell>
        </row>
        <row r="909">
          <cell r="M909" t="str">
            <v>C1912</v>
          </cell>
          <cell r="N909" t="str">
            <v>Qasr Hadleh/قصر هدلة</v>
          </cell>
          <cell r="Q909" t="str">
            <v>CP000924</v>
          </cell>
          <cell r="R909" t="str">
            <v>Tajamuaa AlRahma(Al Qaem) / تجمع الرحمة(القائم)</v>
          </cell>
        </row>
        <row r="910">
          <cell r="M910" t="str">
            <v>C1915</v>
          </cell>
          <cell r="N910" t="str">
            <v>Qasr Sallum - Tannuza/قصر سلوم_طنوزة</v>
          </cell>
          <cell r="Q910" t="str">
            <v>CP000925</v>
          </cell>
          <cell r="R910" t="str">
            <v>Al Sorman(Haranbush)/ الصرمان(حرنبوش)</v>
          </cell>
        </row>
        <row r="911">
          <cell r="M911" t="str">
            <v>C1916</v>
          </cell>
          <cell r="N911" t="str">
            <v>Mashrafet Qurb Khifseh - Elhamed/مشرفة قرب خفسة_الحامض</v>
          </cell>
          <cell r="Q911" t="str">
            <v>CP000926</v>
          </cell>
          <cell r="R911" t="str">
            <v>Al Oruba / العروبة</v>
          </cell>
        </row>
        <row r="912">
          <cell r="M912" t="str">
            <v>C1917</v>
          </cell>
          <cell r="N912" t="str">
            <v>Rasm Elbokhar/رسم البوخر</v>
          </cell>
          <cell r="Q912" t="str">
            <v>CP000927</v>
          </cell>
          <cell r="R912" t="str">
            <v>Sikat Haranbush / سكة حرنبوش</v>
          </cell>
        </row>
        <row r="913">
          <cell r="M913" t="str">
            <v>C1918</v>
          </cell>
          <cell r="N913" t="str">
            <v>Tal Totun/تل توتون</v>
          </cell>
          <cell r="Q913" t="str">
            <v>CP000928</v>
          </cell>
          <cell r="R913" t="str">
            <v>Muslm Care / مسلم كير</v>
          </cell>
        </row>
        <row r="914">
          <cell r="M914" t="str">
            <v>C1919</v>
          </cell>
          <cell r="N914" t="str">
            <v>Hamra (Maskana)/الحمرة - مسكنة</v>
          </cell>
          <cell r="Q914" t="str">
            <v>CP000929</v>
          </cell>
          <cell r="R914" t="str">
            <v>Al Shaikh Mustafa / الشيخ مصطفى</v>
          </cell>
        </row>
        <row r="915">
          <cell r="M915" t="str">
            <v>C1920</v>
          </cell>
          <cell r="N915" t="str">
            <v>Big Raddeh/ردة كبيرة</v>
          </cell>
          <cell r="Q915" t="str">
            <v>CP000930</v>
          </cell>
          <cell r="R915" t="str">
            <v>Al- Yassen / الياسين</v>
          </cell>
        </row>
        <row r="916">
          <cell r="M916" t="str">
            <v>C1921</v>
          </cell>
          <cell r="N916" t="str">
            <v>Southern Jdeiah/جنوب جديعة</v>
          </cell>
          <cell r="Q916" t="str">
            <v>CP000931</v>
          </cell>
          <cell r="R916" t="str">
            <v>Al Diaa 5 / الضياء 5</v>
          </cell>
        </row>
        <row r="917">
          <cell r="M917" t="str">
            <v>C1922</v>
          </cell>
          <cell r="N917" t="str">
            <v>Kherbet Salib/خربة صليب</v>
          </cell>
          <cell r="Q917" t="str">
            <v>CP000932</v>
          </cell>
          <cell r="R917" t="str">
            <v>Al-shorabaa / الشورية</v>
          </cell>
        </row>
        <row r="918">
          <cell r="M918" t="str">
            <v>C1923</v>
          </cell>
          <cell r="N918" t="str">
            <v>Neimiyeh (Maskana)/النعيمية - مسكنة</v>
          </cell>
          <cell r="Q918" t="str">
            <v>CP000933</v>
          </cell>
          <cell r="R918" t="str">
            <v>Al Furqan (Haranbush) / الفرقان(حرنبوش)</v>
          </cell>
        </row>
        <row r="919">
          <cell r="M919" t="str">
            <v>C1924</v>
          </cell>
          <cell r="N919" t="str">
            <v>Muftahiyeh/المفتاحية</v>
          </cell>
          <cell r="Q919" t="str">
            <v>CP000934</v>
          </cell>
          <cell r="R919" t="str">
            <v>Al-Shikh Hassan / الشيخ حسن</v>
          </cell>
        </row>
        <row r="920">
          <cell r="M920" t="str">
            <v>C1925</v>
          </cell>
          <cell r="N920" t="str">
            <v>Hurriyeh (Maskana)/الحرية - مسكنة</v>
          </cell>
          <cell r="Q920" t="str">
            <v>CP000935</v>
          </cell>
          <cell r="R920" t="str">
            <v>Al Huda(Haranbush) / الهدى(حربنوش)</v>
          </cell>
        </row>
        <row r="921">
          <cell r="M921" t="str">
            <v>C1926</v>
          </cell>
          <cell r="N921" t="str">
            <v>Shahda/الشهداء - مسكنة</v>
          </cell>
          <cell r="Q921" t="str">
            <v>CP000936</v>
          </cell>
          <cell r="R921" t="str">
            <v>Ahmad Abdo Jabor / أحمد عبدو جبر</v>
          </cell>
        </row>
        <row r="922">
          <cell r="M922" t="str">
            <v>C1927</v>
          </cell>
          <cell r="N922" t="str">
            <v>Samuqet Manbaj/سموقة منبج</v>
          </cell>
          <cell r="Q922" t="str">
            <v>CP000937</v>
          </cell>
          <cell r="R922" t="str">
            <v>Al Qaem / القائم</v>
          </cell>
        </row>
        <row r="923">
          <cell r="M923" t="str">
            <v>C1928</v>
          </cell>
          <cell r="N923" t="str">
            <v>Jeb Elhamam Jtala/جب الحمام جتالة</v>
          </cell>
          <cell r="Q923" t="str">
            <v>CP000938</v>
          </cell>
          <cell r="R923" t="str">
            <v>Al Tumema / الطميمة</v>
          </cell>
        </row>
        <row r="924">
          <cell r="M924" t="str">
            <v>C1929</v>
          </cell>
          <cell r="N924" t="str">
            <v>Rajm Elaqraa/رجم الأقرع</v>
          </cell>
          <cell r="Q924" t="str">
            <v>CP000939</v>
          </cell>
          <cell r="R924" t="str">
            <v>Al-khrbaa / الخربة</v>
          </cell>
        </row>
        <row r="925">
          <cell r="M925" t="str">
            <v>C1930</v>
          </cell>
          <cell r="N925" t="str">
            <v>Khan Elshaar/خان الشعر</v>
          </cell>
          <cell r="Q925" t="str">
            <v>CP000940</v>
          </cell>
          <cell r="R925" t="str">
            <v>Al- Nassem / النسيم</v>
          </cell>
        </row>
        <row r="926">
          <cell r="M926" t="str">
            <v>C1931</v>
          </cell>
          <cell r="N926" t="str">
            <v>Ras El Ein Bumane/رأس العين البومانع</v>
          </cell>
          <cell r="Q926" t="str">
            <v>CP000941</v>
          </cell>
          <cell r="R926" t="str">
            <v>Al Wafaa(Haranbush) / الوفاء(حربنوش)</v>
          </cell>
        </row>
        <row r="927">
          <cell r="M927" t="str">
            <v>C1932</v>
          </cell>
          <cell r="N927" t="str">
            <v>Babiri - Lower Babiri/بابيري_بابيري تحتاني</v>
          </cell>
          <cell r="Q927" t="str">
            <v>CP000942</v>
          </cell>
          <cell r="R927" t="str">
            <v>Al-khalaf / الخلف</v>
          </cell>
        </row>
        <row r="928">
          <cell r="M928" t="str">
            <v>C1933</v>
          </cell>
          <cell r="N928" t="str">
            <v>Maskana - Onaiza/مسكنة_عنيزة</v>
          </cell>
          <cell r="Q928" t="str">
            <v>CP001086</v>
          </cell>
          <cell r="R928" t="str">
            <v>Zamar(Harbanush) / زمار(حربنوش)</v>
          </cell>
        </row>
        <row r="929">
          <cell r="M929" t="str">
            <v>C1934</v>
          </cell>
          <cell r="N929" t="str">
            <v>Qawas/قواص</v>
          </cell>
          <cell r="Q929" t="str">
            <v>CP001087</v>
          </cell>
          <cell r="R929" t="str">
            <v xml:space="preserve"> Alumran(Harbanush)/ العمران(حربنوش)</v>
          </cell>
        </row>
        <row r="930">
          <cell r="M930" t="str">
            <v>C1935</v>
          </cell>
          <cell r="N930" t="str">
            <v>Madinet Elghar/مدينة الغار</v>
          </cell>
          <cell r="Q930" t="str">
            <v>CP001088</v>
          </cell>
          <cell r="R930" t="str">
            <v>Milad/ ميلاد</v>
          </cell>
        </row>
        <row r="931">
          <cell r="M931" t="str">
            <v>C1936</v>
          </cell>
          <cell r="N931" t="str">
            <v>Qantarra - Qantaret Kikan/القنطرة_قنطرة كيكان</v>
          </cell>
          <cell r="Q931" t="str">
            <v>CP001089</v>
          </cell>
          <cell r="R931" t="str">
            <v>Mazraeat alshaykh hasan/ مزرعة الشيخ حسن</v>
          </cell>
        </row>
        <row r="932">
          <cell r="M932" t="str">
            <v>C1937</v>
          </cell>
          <cell r="N932" t="str">
            <v>Zarafet Zarafik/زرافة_زرافيك</v>
          </cell>
          <cell r="Q932" t="str">
            <v>CP001090</v>
          </cell>
          <cell r="R932" t="str">
            <v>Khan alsubul / خان السبل</v>
          </cell>
        </row>
        <row r="933">
          <cell r="M933" t="str">
            <v>C1939</v>
          </cell>
          <cell r="N933" t="str">
            <v>Upper Khaldiyeh - Upper Tahtak/خالدية فوقاني_تحتك فوقاني</v>
          </cell>
          <cell r="Q933" t="str">
            <v>CP000724</v>
          </cell>
          <cell r="R933" t="str">
            <v>Kafr Nabi / كفر نبي</v>
          </cell>
        </row>
        <row r="934">
          <cell r="M934" t="str">
            <v>C1940</v>
          </cell>
          <cell r="N934" t="str">
            <v>Sharan (Ain al Arab)/شران - مركز عين العرب</v>
          </cell>
          <cell r="Q934" t="str">
            <v>CP000963</v>
          </cell>
          <cell r="R934" t="str">
            <v>Sahel  alkheer / سهل الخير</v>
          </cell>
        </row>
        <row r="935">
          <cell r="M935" t="str">
            <v>C1941</v>
          </cell>
          <cell r="N935" t="str">
            <v>Lower Tal Abyad - Lower Bozhyuk/تل ابيض تحتاني_بوزهيوك تحتا</v>
          </cell>
          <cell r="Q935" t="str">
            <v>CP001143</v>
          </cell>
          <cell r="R935" t="str">
            <v>البير /Alper</v>
          </cell>
        </row>
        <row r="936">
          <cell r="M936" t="str">
            <v>C1942</v>
          </cell>
          <cell r="N936" t="str">
            <v>Big Salama - Big Danquz/سلامة كبير_دونقوز كبير</v>
          </cell>
          <cell r="Q936" t="str">
            <v>CP000725</v>
          </cell>
          <cell r="R936" t="str">
            <v>Kafr tanor / كفر تنور</v>
          </cell>
        </row>
        <row r="937">
          <cell r="M937" t="str">
            <v>C1943</v>
          </cell>
          <cell r="N937" t="str">
            <v>Gharib/غريب</v>
          </cell>
          <cell r="Q937" t="str">
            <v>CP000967</v>
          </cell>
          <cell r="R937" t="str">
            <v>Al Manhal / المنهل</v>
          </cell>
        </row>
        <row r="938">
          <cell r="M938" t="str">
            <v>C1944</v>
          </cell>
          <cell r="N938" t="str">
            <v>Little Salameh - Little Danquz/سلامة صغير_دونقوز صغير</v>
          </cell>
          <cell r="Q938" t="str">
            <v>CP000968</v>
          </cell>
          <cell r="R938" t="str">
            <v>Sham2 / شام2</v>
          </cell>
        </row>
        <row r="939">
          <cell r="M939" t="str">
            <v>C1945</v>
          </cell>
          <cell r="N939" t="str">
            <v>Lower Jbeileh - Qorrat Quri/جبيلة تحتاني_قرة قوري</v>
          </cell>
          <cell r="Q939" t="str">
            <v>CP001084</v>
          </cell>
          <cell r="R939" t="str">
            <v>Maryam / مريم</v>
          </cell>
        </row>
        <row r="940">
          <cell r="M940" t="str">
            <v>C1946</v>
          </cell>
          <cell r="N940" t="str">
            <v>Ain Al Arab/عين العرب</v>
          </cell>
          <cell r="Q940" t="str">
            <v>CP001198</v>
          </cell>
          <cell r="R940" t="str">
            <v>Ghurbaa Alsham/ غرباء الشام</v>
          </cell>
        </row>
        <row r="941">
          <cell r="M941" t="str">
            <v>C1947</v>
          </cell>
          <cell r="N941" t="str">
            <v>Lower Tal Elhajar - Tashluk/تل الحجر تحتاني_طاشلوك</v>
          </cell>
          <cell r="Q941" t="str">
            <v>CP000708</v>
          </cell>
          <cell r="R941" t="str">
            <v>Manhal Almiah  / منهل المياه</v>
          </cell>
        </row>
        <row r="942">
          <cell r="M942" t="str">
            <v>C1948</v>
          </cell>
          <cell r="N942" t="str">
            <v>Zobar - Zorabi/زوبار_زورابي</v>
          </cell>
          <cell r="Q942" t="str">
            <v>CP000709</v>
          </cell>
          <cell r="R942" t="str">
            <v>Ritco / ريتكو</v>
          </cell>
        </row>
        <row r="943">
          <cell r="M943" t="str">
            <v>C1949</v>
          </cell>
          <cell r="N943" t="str">
            <v>Tal Hajib/تل حاجب</v>
          </cell>
          <cell r="Q943" t="str">
            <v>CP000738</v>
          </cell>
          <cell r="R943" t="str">
            <v>Bsida  / بسيدا</v>
          </cell>
        </row>
        <row r="944">
          <cell r="M944" t="str">
            <v>C1950</v>
          </cell>
          <cell r="N944" t="str">
            <v>Upper Beith Lehem - Etweiran/بيت لحم فوقاني_إيتويران</v>
          </cell>
          <cell r="Q944" t="str">
            <v>CP000739</v>
          </cell>
          <cell r="R944" t="str">
            <v>Al Hussein / الحسين</v>
          </cell>
        </row>
        <row r="945">
          <cell r="M945" t="str">
            <v>C1951</v>
          </cell>
          <cell r="N945" t="str">
            <v>Tal Ghazal (Ain al Arab)/تل غزال - مركز عين العرب</v>
          </cell>
          <cell r="Q945" t="str">
            <v>CP000742</v>
          </cell>
          <cell r="R945" t="str">
            <v>Al Shuhadaa Aljadeed  / الشهداء الجديد</v>
          </cell>
        </row>
        <row r="946">
          <cell r="M946" t="str">
            <v>C1952</v>
          </cell>
          <cell r="N946" t="str">
            <v>Lower Beith Lehem - Etweiran/بيت لحم تحتاني__إيتويران</v>
          </cell>
          <cell r="Q946" t="str">
            <v>CP000861</v>
          </cell>
          <cell r="R946" t="str">
            <v>Al Malaab / الملعب</v>
          </cell>
        </row>
        <row r="947">
          <cell r="M947" t="str">
            <v>C1953</v>
          </cell>
          <cell r="N947" t="str">
            <v>Maydan - Kork Kitan/الميدان_كورك كيتان</v>
          </cell>
          <cell r="Q947" t="str">
            <v>CP001111</v>
          </cell>
          <cell r="R947" t="str">
            <v>University / الجامعة</v>
          </cell>
        </row>
        <row r="948">
          <cell r="M948" t="str">
            <v>C1954</v>
          </cell>
          <cell r="N948" t="str">
            <v>Firazdaq - Arsalan Tash/الفرزدق_أرسلان طاش</v>
          </cell>
          <cell r="Q948" t="str">
            <v>CP001232</v>
          </cell>
          <cell r="R948" t="str">
            <v>Al Khair(Arshani) / الخير(عرشاني)</v>
          </cell>
        </row>
        <row r="949">
          <cell r="M949" t="str">
            <v>C1955</v>
          </cell>
          <cell r="N949" t="str">
            <v>Upper Tal Hajar/تل حجر فوقاني</v>
          </cell>
          <cell r="Q949" t="str">
            <v>CP001038</v>
          </cell>
          <cell r="R949" t="str">
            <v>Al Malaab Al Baladi  / الملعب البلدي</v>
          </cell>
        </row>
        <row r="950">
          <cell r="M950" t="str">
            <v>C1956</v>
          </cell>
          <cell r="N950" t="str">
            <v>Oruba - Kor Ali/عروبة_كور علي</v>
          </cell>
          <cell r="Q950" t="str">
            <v>CP001078</v>
          </cell>
          <cell r="R950" t="str">
            <v>The Hadikha / الحديقة</v>
          </cell>
        </row>
        <row r="951">
          <cell r="M951" t="str">
            <v>C1957</v>
          </cell>
          <cell r="N951" t="str">
            <v>Big Ein Elbat/عين البط كبير</v>
          </cell>
          <cell r="Q951" t="str">
            <v>CP001079</v>
          </cell>
          <cell r="R951" t="str">
            <v>Al-Yaman / اليمان</v>
          </cell>
        </row>
        <row r="952">
          <cell r="M952" t="str">
            <v>C1958</v>
          </cell>
          <cell r="N952" t="str">
            <v>Tafsh - Tafsho/طفش_طفشو</v>
          </cell>
          <cell r="Q952" t="str">
            <v>CP001080</v>
          </cell>
          <cell r="R952" t="str">
            <v>Hafedat Aeshaa / حفيدات عائشة</v>
          </cell>
        </row>
        <row r="953">
          <cell r="M953" t="str">
            <v>C1959</v>
          </cell>
          <cell r="N953" t="str">
            <v>Bir Omar/بئر عمر</v>
          </cell>
          <cell r="Q953" t="str">
            <v>CP001081</v>
          </cell>
          <cell r="R953" t="str">
            <v>Aieshaa bent Abo Bakr / عائشة بنت ابو بكر</v>
          </cell>
        </row>
        <row r="954">
          <cell r="M954" t="str">
            <v>C1960</v>
          </cell>
          <cell r="N954" t="str">
            <v>Joban - Sheikh Joban/جوبان_الشيخ جوبان</v>
          </cell>
          <cell r="Q954" t="str">
            <v>CP001082</v>
          </cell>
          <cell r="R954" t="str">
            <v>Taif / طيف</v>
          </cell>
        </row>
        <row r="955">
          <cell r="M955" t="str">
            <v>C1961</v>
          </cell>
          <cell r="N955" t="str">
            <v>Bijan Tramk/بيجان_ترمك</v>
          </cell>
          <cell r="Q955" t="str">
            <v>CP001083</v>
          </cell>
          <cell r="R955" t="str">
            <v>Nadi Alfurusiah / نادي الفروسية</v>
          </cell>
        </row>
        <row r="956">
          <cell r="M956" t="str">
            <v>C1962</v>
          </cell>
          <cell r="N956" t="str">
            <v>Nabaa - Korbinar/النبعة_كوربينار</v>
          </cell>
          <cell r="Q956" t="str">
            <v>CP001147</v>
          </cell>
          <cell r="R956" t="str">
            <v>Kafruhin / كفروحين</v>
          </cell>
        </row>
        <row r="957">
          <cell r="M957" t="str">
            <v>C1963</v>
          </cell>
          <cell r="N957" t="str">
            <v>Hazineh/حزينة</v>
          </cell>
          <cell r="Q957" t="str">
            <v>CP000299</v>
          </cell>
          <cell r="R957" t="str">
            <v xml:space="preserve">Rawdat Azhar Nessan/ روضة ازهار نيسان </v>
          </cell>
        </row>
        <row r="958">
          <cell r="M958" t="str">
            <v>C1964</v>
          </cell>
          <cell r="N958" t="str">
            <v>Jil Jilak/جيل_جيلك</v>
          </cell>
          <cell r="Q958" t="str">
            <v>CP000098</v>
          </cell>
          <cell r="R958" t="str">
            <v xml:space="preserve">Recruitment division/ قسم التعيينات </v>
          </cell>
        </row>
        <row r="959">
          <cell r="M959" t="str">
            <v>C1965</v>
          </cell>
          <cell r="N959" t="str">
            <v>Natheriyeh - Koran/الناظرية_كوران</v>
          </cell>
          <cell r="Q959" t="str">
            <v>CP000497</v>
          </cell>
          <cell r="R959" t="str">
            <v>School of Industry</v>
          </cell>
        </row>
        <row r="960">
          <cell r="M960" t="str">
            <v>C1966</v>
          </cell>
          <cell r="N960" t="str">
            <v>Babn - Boban/بابان_بوبان</v>
          </cell>
          <cell r="Q960" t="str">
            <v>CP000073</v>
          </cell>
          <cell r="R960" t="str">
            <v>Aidoun(Salqin) / عائدون(سلقين)</v>
          </cell>
        </row>
        <row r="961">
          <cell r="M961" t="str">
            <v>C1967</v>
          </cell>
          <cell r="N961" t="str">
            <v>Kharab Nas/خراب ناس</v>
          </cell>
          <cell r="Q961" t="str">
            <v>CP000093</v>
          </cell>
          <cell r="R961" t="str">
            <v xml:space="preserve">Hir Jamous school/ مدرسة هر جاموس </v>
          </cell>
        </row>
        <row r="962">
          <cell r="M962" t="str">
            <v>C1968</v>
          </cell>
          <cell r="N962" t="str">
            <v>Kharan Kort/خراب كورت</v>
          </cell>
          <cell r="Q962" t="str">
            <v>CP000074</v>
          </cell>
          <cell r="R962" t="str">
            <v>Kadimoon / قادمون</v>
          </cell>
        </row>
        <row r="963">
          <cell r="M963" t="str">
            <v>C1969</v>
          </cell>
          <cell r="N963" t="str">
            <v>Thahireh - Bil Weiran/ظهيرة_بيل ويران</v>
          </cell>
          <cell r="Q963" t="str">
            <v>CP000075</v>
          </cell>
          <cell r="R963" t="str">
            <v>Samidoon / صامدون</v>
          </cell>
        </row>
        <row r="964">
          <cell r="M964" t="str">
            <v>C1970</v>
          </cell>
          <cell r="N964" t="str">
            <v>Ayoubiyeh - Karoz/الأيوبية_كاروز</v>
          </cell>
          <cell r="Q964" t="str">
            <v>CP001068</v>
          </cell>
          <cell r="R964" t="str">
            <v>Zamar / زمار</v>
          </cell>
        </row>
        <row r="965">
          <cell r="M965" t="str">
            <v>C1971</v>
          </cell>
          <cell r="N965" t="str">
            <v>Ghassaniyeh - Qorret Halanj/الغسانية_قرة حلنج</v>
          </cell>
          <cell r="Q965" t="str">
            <v>CP000081</v>
          </cell>
          <cell r="R965" t="str">
            <v xml:space="preserve">Al Alani school/ مدرسة العين </v>
          </cell>
        </row>
        <row r="966">
          <cell r="M966" t="str">
            <v>C1972</v>
          </cell>
          <cell r="N966" t="str">
            <v>Upper Jbeileh - Qorrat Quri/جبيلة فوقاني_قرة قوري</v>
          </cell>
          <cell r="Q966" t="str">
            <v>CP000285</v>
          </cell>
          <cell r="R966" t="str">
            <v xml:space="preserve">Al Askari/ العسكري </v>
          </cell>
        </row>
        <row r="967">
          <cell r="M967" t="str">
            <v>C1973</v>
          </cell>
          <cell r="N967" t="str">
            <v>Shoruq - Holaqi/الشروق_هولاقي</v>
          </cell>
          <cell r="Q967" t="str">
            <v>CP000077</v>
          </cell>
          <cell r="R967" t="str">
            <v xml:space="preserve">East Ezmarin school/ مدرسة ازمرين الشرقي </v>
          </cell>
        </row>
        <row r="968">
          <cell r="M968" t="str">
            <v>C1974</v>
          </cell>
          <cell r="N968" t="str">
            <v>Aziziyeh - Moman Azu/عزيزية_مومان عزو</v>
          </cell>
          <cell r="Q968" t="str">
            <v>CP000078</v>
          </cell>
          <cell r="R968" t="str">
            <v xml:space="preserve">New  Ezmarin school/ مدرسة ازمرين الجديدة </v>
          </cell>
        </row>
        <row r="969">
          <cell r="M969" t="str">
            <v>C1975</v>
          </cell>
          <cell r="N969" t="str">
            <v>Estiqama/الاستقامة_كوربا</v>
          </cell>
          <cell r="Q969" t="str">
            <v>CP000295</v>
          </cell>
          <cell r="R969" t="str">
            <v xml:space="preserve">Abdulhai Ammoun school/ مدرسة عبدالحي اموان </v>
          </cell>
        </row>
        <row r="970">
          <cell r="M970" t="str">
            <v>C1976</v>
          </cell>
          <cell r="N970" t="str">
            <v>Hbab - Yadi Qawi/الحباب_ يدي قوي</v>
          </cell>
          <cell r="Q970" t="str">
            <v>CP000296</v>
          </cell>
          <cell r="R970" t="str">
            <v xml:space="preserve">Ahmad Ali Beek school/ مدرسة احمد علي بيك </v>
          </cell>
        </row>
        <row r="971">
          <cell r="M971" t="str">
            <v>C1977</v>
          </cell>
          <cell r="N971" t="str">
            <v>Zogher/زوغر</v>
          </cell>
          <cell r="Q971" t="str">
            <v>CP000281</v>
          </cell>
          <cell r="R971" t="str">
            <v>Al Taakhi / التآخي</v>
          </cell>
        </row>
        <row r="972">
          <cell r="M972" t="str">
            <v>C1978</v>
          </cell>
          <cell r="N972" t="str">
            <v>Big Doha - Big Qabajeq/دوحة كبير_قباجق كبير</v>
          </cell>
          <cell r="Q972" t="str">
            <v>CP000102</v>
          </cell>
          <cell r="R972" t="str">
            <v xml:space="preserve">Tal Amar School/ مدرسة تل عمار </v>
          </cell>
        </row>
        <row r="973">
          <cell r="M973" t="str">
            <v>C1979</v>
          </cell>
          <cell r="N973" t="str">
            <v>Upper Sift - Siftek/سفت فوقاني_سفتك</v>
          </cell>
          <cell r="Q973" t="str">
            <v>CP000101</v>
          </cell>
          <cell r="R973" t="str">
            <v xml:space="preserve">Tal Amar/ تل عامر </v>
          </cell>
        </row>
        <row r="974">
          <cell r="M974" t="str">
            <v>C1980</v>
          </cell>
          <cell r="N974" t="str">
            <v>Sus - Susan/صوص_صوصان</v>
          </cell>
          <cell r="Q974" t="str">
            <v>CP000096</v>
          </cell>
          <cell r="R974" t="str">
            <v xml:space="preserve">Kefreneh school/ مدرسة كفرينية </v>
          </cell>
        </row>
        <row r="975">
          <cell r="M975" t="str">
            <v>C1981</v>
          </cell>
          <cell r="N975" t="str">
            <v>Big Mazraet Sofi/مزرعة صوفي كبير</v>
          </cell>
          <cell r="Q975" t="str">
            <v>CP000095</v>
          </cell>
          <cell r="R975" t="str">
            <v>Kafr Hend/ كفر هند</v>
          </cell>
        </row>
        <row r="976">
          <cell r="M976" t="str">
            <v>C1982</v>
          </cell>
          <cell r="N976" t="str">
            <v>Mazraet Elamud/مزرعة العامود</v>
          </cell>
          <cell r="Q976" t="str">
            <v>CP000079</v>
          </cell>
          <cell r="R976" t="str">
            <v xml:space="preserve">Kafr Hind school/ مدرسة كفر هند </v>
          </cell>
        </row>
        <row r="977">
          <cell r="M977" t="str">
            <v>C1983</v>
          </cell>
          <cell r="N977" t="str">
            <v>Qantarte Beith Serri/قنطرة بيت سري</v>
          </cell>
          <cell r="Q977" t="str">
            <v>CP000212</v>
          </cell>
          <cell r="R977" t="str">
            <v xml:space="preserve">Ahmad Balaneh/ احمد بلانة </v>
          </cell>
        </row>
        <row r="978">
          <cell r="M978" t="str">
            <v>C1985</v>
          </cell>
          <cell r="N978" t="str">
            <v>Qarruf/قروف</v>
          </cell>
          <cell r="Q978" t="str">
            <v>CP000213</v>
          </cell>
          <cell r="R978" t="str">
            <v xml:space="preserve">Almyah building/ بناية المياه </v>
          </cell>
        </row>
        <row r="979">
          <cell r="M979" t="str">
            <v>C1986</v>
          </cell>
          <cell r="N979" t="str">
            <v>Makhraj/مخرج</v>
          </cell>
          <cell r="Q979" t="str">
            <v>CP000214</v>
          </cell>
          <cell r="R979" t="str">
            <v>Alzera'a building / بناية الزراعة</v>
          </cell>
        </row>
        <row r="980">
          <cell r="M980" t="str">
            <v>C1987</v>
          </cell>
          <cell r="N980" t="str">
            <v>Morshed Morshed Binar/مرشد مرشد بينار</v>
          </cell>
          <cell r="Q980" t="str">
            <v>CP000215</v>
          </cell>
          <cell r="R980" t="str">
            <v xml:space="preserve">Aref Kajo building / بناية عارف كاجو </v>
          </cell>
        </row>
        <row r="981">
          <cell r="M981" t="str">
            <v>C1988</v>
          </cell>
          <cell r="N981" t="str">
            <v>Naf Karab - Karabnaf/ناف كرب_كربناف</v>
          </cell>
          <cell r="Q981" t="str">
            <v>CP000216</v>
          </cell>
          <cell r="R981" t="str">
            <v xml:space="preserve">Ba'a building/ بناية باع </v>
          </cell>
        </row>
        <row r="982">
          <cell r="M982" t="str">
            <v>C1990</v>
          </cell>
          <cell r="N982" t="str">
            <v>Qola/قولا</v>
          </cell>
          <cell r="Q982" t="str">
            <v>CP000217</v>
          </cell>
          <cell r="R982" t="str">
            <v>Bashar Bero building/ بناية بشار بيرو</v>
          </cell>
        </row>
        <row r="983">
          <cell r="M983" t="str">
            <v>C1991</v>
          </cell>
          <cell r="N983" t="str">
            <v>Karb Karbalak/كرب_كربلك</v>
          </cell>
          <cell r="Q983" t="str">
            <v>CP000218</v>
          </cell>
          <cell r="R983" t="str">
            <v>Hamo building / بناية حمو</v>
          </cell>
        </row>
        <row r="984">
          <cell r="M984" t="str">
            <v>C1992</v>
          </cell>
          <cell r="N984" t="str">
            <v>Kas Kaskan/كأس_كاسكان</v>
          </cell>
          <cell r="Q984" t="str">
            <v>CP000219</v>
          </cell>
          <cell r="R984" t="str">
            <v xml:space="preserve">Kaf Altayar school/ مدرسة كفر الطيار </v>
          </cell>
        </row>
        <row r="985">
          <cell r="M985" t="str">
            <v>C1994</v>
          </cell>
          <cell r="N985" t="str">
            <v>Shakriyeh - Mashko/الشاكرية_مشكو</v>
          </cell>
          <cell r="Q985" t="str">
            <v>CP000220</v>
          </cell>
          <cell r="R985" t="str">
            <v xml:space="preserve">Mohammad Albashi building/ بناية محمد الباشي </v>
          </cell>
        </row>
        <row r="986">
          <cell r="M986" t="str">
            <v>C1995</v>
          </cell>
          <cell r="N986" t="str">
            <v>Jebnet/جبنة</v>
          </cell>
          <cell r="Q986" t="str">
            <v>CP000221</v>
          </cell>
          <cell r="R986" t="str">
            <v>Raher building /بناية راحر</v>
          </cell>
        </row>
        <row r="987">
          <cell r="M987" t="str">
            <v>C1996</v>
          </cell>
          <cell r="N987" t="str">
            <v>Oweina (Lower Shyookh)/عوينة - شيوخ تحتاني</v>
          </cell>
          <cell r="Q987" t="str">
            <v>CP000222</v>
          </cell>
          <cell r="R987" t="str">
            <v xml:space="preserve">Water department/ قسم الماء </v>
          </cell>
        </row>
        <row r="988">
          <cell r="M988" t="str">
            <v>C1997</v>
          </cell>
          <cell r="N988" t="str">
            <v>Rajabiyeh - Middle Qojli/رجبية_قوجلي وسط</v>
          </cell>
          <cell r="Q988" t="str">
            <v>CP000288</v>
          </cell>
          <cell r="R988" t="str">
            <v>Boz Gar school/ مدرسة بوزكار</v>
          </cell>
        </row>
        <row r="989">
          <cell r="M989" t="str">
            <v>C1998</v>
          </cell>
          <cell r="N989" t="str">
            <v>Big Duwara - Jraqli/الدوارة الكبيرة_جارقلي</v>
          </cell>
          <cell r="Q989" t="str">
            <v>CP000286</v>
          </cell>
          <cell r="R989" t="str">
            <v xml:space="preserve">Al Bareed/ البريد </v>
          </cell>
        </row>
        <row r="990">
          <cell r="M990" t="str">
            <v>C1999</v>
          </cell>
          <cell r="N990" t="str">
            <v>Sawaniyet - Qamlaq/صوانية_قملق</v>
          </cell>
          <cell r="Q990" t="str">
            <v>CP000223</v>
          </cell>
          <cell r="R990" t="str">
            <v xml:space="preserve">Al Edadia school/ مدرسة الاعدادية </v>
          </cell>
        </row>
        <row r="991">
          <cell r="M991" t="str">
            <v>C2000</v>
          </cell>
          <cell r="N991" t="str">
            <v>Seif Ali/سيف علي</v>
          </cell>
          <cell r="Q991" t="str">
            <v>CP000287</v>
          </cell>
          <cell r="R991" t="str">
            <v xml:space="preserve">Al Kahraba'a/ الكهرباء </v>
          </cell>
        </row>
        <row r="992">
          <cell r="M992" t="str">
            <v>C2001</v>
          </cell>
          <cell r="N992" t="str">
            <v>Kherbet Atu/خربة عطو</v>
          </cell>
          <cell r="Q992" t="str">
            <v>CP000224</v>
          </cell>
          <cell r="R992" t="str">
            <v xml:space="preserve">Al Makhfar/ المخفر </v>
          </cell>
        </row>
        <row r="993">
          <cell r="M993" t="str">
            <v>C2002</v>
          </cell>
          <cell r="N993" t="str">
            <v>Upper Shyookh/شيوخ فوقاني</v>
          </cell>
          <cell r="Q993" t="str">
            <v>CP000225</v>
          </cell>
          <cell r="R993" t="str">
            <v xml:space="preserve">Al Mustawsaf/ المستوصف </v>
          </cell>
        </row>
        <row r="994">
          <cell r="M994" t="str">
            <v>C2003</v>
          </cell>
          <cell r="N994" t="str">
            <v>Wawiyeh - Jaql Wabran/الواوية_جقل وبران</v>
          </cell>
          <cell r="Q994" t="str">
            <v>CP000226</v>
          </cell>
          <cell r="R994" t="str">
            <v xml:space="preserve">Old court/ المحكمة القديمة </v>
          </cell>
        </row>
        <row r="995">
          <cell r="M995" t="str">
            <v>C2004</v>
          </cell>
          <cell r="N995" t="str">
            <v>Big Jeb Faraj/جب فرج كبير</v>
          </cell>
          <cell r="Q995" t="str">
            <v>CP000227</v>
          </cell>
          <cell r="R995" t="str">
            <v xml:space="preserve">Said Bro's building/ بناية سعيد بروز </v>
          </cell>
        </row>
        <row r="996">
          <cell r="M996" t="str">
            <v>C2005</v>
          </cell>
          <cell r="N996" t="str">
            <v>Upper Dar Elbaz/دار الباز فوقاني</v>
          </cell>
          <cell r="Q996" t="str">
            <v>CP000228</v>
          </cell>
          <cell r="R996" t="str">
            <v xml:space="preserve">Secondary school/ المدرسة الثانوية </v>
          </cell>
        </row>
        <row r="997">
          <cell r="M997" t="str">
            <v>C2006</v>
          </cell>
          <cell r="N997" t="str">
            <v>Taala (Lower Shyookh)/تعلا - شيوخ تحتاني</v>
          </cell>
          <cell r="Q997" t="str">
            <v>CP000047</v>
          </cell>
          <cell r="R997" t="str">
            <v xml:space="preserve">Albaider school/ مدرسة البيدر </v>
          </cell>
        </row>
        <row r="998">
          <cell r="M998" t="str">
            <v>C2007</v>
          </cell>
          <cell r="N998" t="str">
            <v>Lower Shyookh/شيوخ تحتاني</v>
          </cell>
          <cell r="Q998" t="str">
            <v>CP000048</v>
          </cell>
          <cell r="R998" t="str">
            <v xml:space="preserve">Alshbiba buildinng/ بناية الشبيبة </v>
          </cell>
        </row>
        <row r="999">
          <cell r="M999" t="str">
            <v>C2008</v>
          </cell>
          <cell r="N999" t="str">
            <v>Tal Amar Ein El Arab/تل أحمر عين العرب</v>
          </cell>
          <cell r="Q999" t="str">
            <v>CP000049</v>
          </cell>
          <cell r="R999" t="str">
            <v xml:space="preserve">Alzahra'a school/ مدرسة الزهراء </v>
          </cell>
        </row>
        <row r="1000">
          <cell r="M1000" t="str">
            <v>C2009</v>
          </cell>
          <cell r="N1000" t="str">
            <v>Dadi - Dada Li/دادي_دادة لي</v>
          </cell>
          <cell r="Q1000" t="str">
            <v>CP000050</v>
          </cell>
          <cell r="R1000" t="str">
            <v xml:space="preserve">Aref Alnor school/ مدرسة عارف النور </v>
          </cell>
        </row>
        <row r="1001">
          <cell r="M1001" t="str">
            <v>C2010</v>
          </cell>
          <cell r="N1001" t="str">
            <v>Billeh/بلة</v>
          </cell>
          <cell r="Q1001" t="str">
            <v>CP000052</v>
          </cell>
          <cell r="R1001" t="str">
            <v xml:space="preserve">Beates shool/ مدرسة الدقات </v>
          </cell>
        </row>
        <row r="1002">
          <cell r="M1002" t="str">
            <v>C2011</v>
          </cell>
          <cell r="N1002" t="str">
            <v>Darb Elnob/درب النوب</v>
          </cell>
          <cell r="Q1002" t="str">
            <v>CP000051</v>
          </cell>
          <cell r="R1002" t="str">
            <v xml:space="preserve">Edadia Milis school/ مدرسة مليس الاعدادية </v>
          </cell>
        </row>
        <row r="1003">
          <cell r="M1003" t="str">
            <v>C2012</v>
          </cell>
          <cell r="N1003" t="str">
            <v>Shehama - Bandar/الشهامة_بندر</v>
          </cell>
          <cell r="Q1003" t="str">
            <v>CP000053</v>
          </cell>
          <cell r="R1003" t="str">
            <v xml:space="preserve">Mosque Alzahra'a/ مسقوه الزهراء </v>
          </cell>
        </row>
        <row r="1004">
          <cell r="M1004" t="str">
            <v>C2013</v>
          </cell>
          <cell r="N1004" t="str">
            <v>Hifyana - Bugas/الحفيانة_بوغاز</v>
          </cell>
          <cell r="Q1004" t="str">
            <v>CP000054</v>
          </cell>
          <cell r="R1004" t="str">
            <v xml:space="preserve">Mosque Beates / مسقوه بيتاس </v>
          </cell>
        </row>
        <row r="1005">
          <cell r="M1005" t="str">
            <v>C2014</v>
          </cell>
          <cell r="N1005" t="str">
            <v>Shamaliyeh - Boraz Ogli/الشمالية_بوراز أوغلي</v>
          </cell>
          <cell r="Q1005" t="str">
            <v>CP000055</v>
          </cell>
          <cell r="R1005" t="str">
            <v xml:space="preserve">Municipality building/ بناية البلدية </v>
          </cell>
        </row>
        <row r="1006">
          <cell r="M1006" t="str">
            <v>C2015</v>
          </cell>
          <cell r="N1006" t="str">
            <v>Tal Elebar/تل العبر</v>
          </cell>
          <cell r="Q1006" t="str">
            <v>CP000873</v>
          </cell>
          <cell r="R1006" t="str">
            <v>Serghaya  / سرغايا</v>
          </cell>
        </row>
        <row r="1007">
          <cell r="M1007" t="str">
            <v>C2016</v>
          </cell>
          <cell r="N1007" t="str">
            <v>Khalil - Khalijak/خليل_خليلجك</v>
          </cell>
          <cell r="Q1007" t="str">
            <v>CP000874</v>
          </cell>
          <cell r="R1007" t="str">
            <v>Alrayan (Armanaz) / الريان(أرمناز)</v>
          </cell>
        </row>
        <row r="1008">
          <cell r="M1008" t="str">
            <v>C2017</v>
          </cell>
          <cell r="N1008" t="str">
            <v>Mazdalfa - Bistek/مزدلفة_بستك</v>
          </cell>
          <cell r="Q1008" t="str">
            <v>CP001039</v>
          </cell>
          <cell r="R1008" t="str">
            <v>Al Mohra / المهرة</v>
          </cell>
        </row>
        <row r="1009">
          <cell r="M1009" t="str">
            <v>C2018</v>
          </cell>
          <cell r="N1009" t="str">
            <v>Hilala - Middle Kord/هلالة_كرد وسطاني</v>
          </cell>
          <cell r="Q1009" t="str">
            <v>CP001040</v>
          </cell>
          <cell r="R1009" t="str">
            <v>Zamar(Armanaz) / زمار (أرمناز)</v>
          </cell>
        </row>
        <row r="1010">
          <cell r="M1010" t="str">
            <v>C2019</v>
          </cell>
          <cell r="N1010" t="str">
            <v>Qanaya/قناية</v>
          </cell>
          <cell r="Q1010" t="str">
            <v>CP001041</v>
          </cell>
          <cell r="R1010" t="str">
            <v>Al Kordy / الكردي</v>
          </cell>
        </row>
        <row r="1011">
          <cell r="M1011" t="str">
            <v>C2020</v>
          </cell>
          <cell r="N1011" t="str">
            <v>Qubbeh/قبة</v>
          </cell>
          <cell r="Q1011" t="str">
            <v>CP001228</v>
          </cell>
          <cell r="R1011" t="str">
            <v>Alqaws / القوس</v>
          </cell>
        </row>
        <row r="1012">
          <cell r="M1012" t="str">
            <v>C2021</v>
          </cell>
          <cell r="N1012" t="str">
            <v>Upper Qurran/قران فوقاني</v>
          </cell>
          <cell r="Q1012" t="str">
            <v>CP001229</v>
          </cell>
          <cell r="R1012" t="str">
            <v>Alkazia(Armanaz) / الكازية(أرمناز)</v>
          </cell>
        </row>
        <row r="1013">
          <cell r="M1013" t="str">
            <v>C2022</v>
          </cell>
          <cell r="N1013" t="str">
            <v>Ramilet Elhenno/رميلة_الحنو</v>
          </cell>
          <cell r="Q1013" t="str">
            <v>CP001230</v>
          </cell>
          <cell r="R1013" t="str">
            <v>Ayin Laruz / عين لاروز</v>
          </cell>
        </row>
        <row r="1014">
          <cell r="M1014" t="str">
            <v>C2023</v>
          </cell>
          <cell r="N1014" t="str">
            <v>Ramala/رمالة</v>
          </cell>
          <cell r="Q1014" t="str">
            <v>CP001231</v>
          </cell>
          <cell r="R1014" t="str">
            <v>Kuweires / كويرس</v>
          </cell>
        </row>
        <row r="1015">
          <cell r="M1015" t="str">
            <v>C2024</v>
          </cell>
          <cell r="N1015" t="str">
            <v>Tal Elbanat/تل البنات</v>
          </cell>
          <cell r="Q1015" t="str">
            <v>CP001022</v>
          </cell>
          <cell r="R1015" t="str">
            <v>Al Maklaa  / المقلع</v>
          </cell>
        </row>
        <row r="1016">
          <cell r="M1016" t="str">
            <v>C2025</v>
          </cell>
          <cell r="N1016" t="str">
            <v>Lower Tarmak - Lower Tarmak Sheikhan/ترمك تحتاني_ترمك شيخان تحتا</v>
          </cell>
          <cell r="Q1016" t="str">
            <v>CP001206</v>
          </cell>
          <cell r="R1016" t="str">
            <v>Al Salam/ السلام</v>
          </cell>
        </row>
        <row r="1017">
          <cell r="M1017" t="str">
            <v>C2026</v>
          </cell>
          <cell r="N1017" t="str">
            <v>Tal Elakhdar - Lower Koktaba/تل الاخضر_كوكتبة تحتاني</v>
          </cell>
          <cell r="Q1017" t="str">
            <v>CP001207</v>
          </cell>
          <cell r="R1017" t="str">
            <v>تجمع الشيخ يوسف /Tagammoa Alsheikh Yousef</v>
          </cell>
        </row>
        <row r="1018">
          <cell r="M1018" t="str">
            <v>C2027</v>
          </cell>
          <cell r="N1018" t="str">
            <v>Barakeh - Dweirek/البركة_دوبيرك</v>
          </cell>
          <cell r="Q1018" t="str">
            <v>CP001075</v>
          </cell>
          <cell r="R1018" t="str">
            <v>Dweila/الدويلة</v>
          </cell>
        </row>
        <row r="1019">
          <cell r="M1019" t="str">
            <v>C2028</v>
          </cell>
          <cell r="N1019" t="str">
            <v>Toq - Toqli/الطوق_طوقلي</v>
          </cell>
          <cell r="Q1019" t="str">
            <v>CP001171</v>
          </cell>
          <cell r="R1019" t="str">
            <v>Kwaro / كوارو</v>
          </cell>
        </row>
        <row r="1020">
          <cell r="M1020" t="str">
            <v>C2029</v>
          </cell>
          <cell r="N1020" t="str">
            <v>Safwaniyeh/الصفوانية_كورتك شيخان</v>
          </cell>
          <cell r="Q1020" t="str">
            <v>CP000056</v>
          </cell>
          <cell r="R1020" t="str">
            <v xml:space="preserve">Thanoia Milis school/ مدرسة مليس الثانوية </v>
          </cell>
        </row>
        <row r="1021">
          <cell r="M1021" t="str">
            <v>C2030</v>
          </cell>
          <cell r="N1021" t="str">
            <v>Athamiya - Eastern Krana/الأعظمية_كرانة شرقي</v>
          </cell>
          <cell r="Q1021" t="str">
            <v>CP000057</v>
          </cell>
          <cell r="R1021" t="str">
            <v xml:space="preserve">Afran dukhan/ عفران دوخان </v>
          </cell>
        </row>
        <row r="1022">
          <cell r="M1022" t="str">
            <v>C2031</v>
          </cell>
          <cell r="N1022" t="str">
            <v>Baroudiyeh (Sarin)/البارودية - صرين</v>
          </cell>
          <cell r="Q1022" t="str">
            <v>CP000058</v>
          </cell>
          <cell r="R1022" t="str">
            <v>Kuwaro school/ مدرسة كوارو</v>
          </cell>
        </row>
        <row r="1023">
          <cell r="M1023" t="str">
            <v>C2032</v>
          </cell>
          <cell r="N1023" t="str">
            <v>Assad - Aslan Koy/الأسد_آصلان كوي</v>
          </cell>
          <cell r="Q1023" t="str">
            <v>CP000240</v>
          </cell>
          <cell r="R1023" t="str">
            <v>Ala'arin/ العارن</v>
          </cell>
        </row>
        <row r="1024">
          <cell r="M1024" t="str">
            <v>C2033</v>
          </cell>
          <cell r="N1024" t="str">
            <v>Tiba Ein Arab/الطيبة عين العرب</v>
          </cell>
          <cell r="Q1024" t="str">
            <v>CP000243</v>
          </cell>
          <cell r="R1024" t="str">
            <v xml:space="preserve">Alkaissiyeh/ القيسية </v>
          </cell>
        </row>
        <row r="1025">
          <cell r="M1025" t="str">
            <v>C2034</v>
          </cell>
          <cell r="N1025" t="str">
            <v>Ras El Ein Qabli/رأس العين قبلي</v>
          </cell>
          <cell r="Q1025" t="str">
            <v>CP000245</v>
          </cell>
          <cell r="R1025" t="str">
            <v xml:space="preserve">Almuteleh/ المطلة </v>
          </cell>
        </row>
        <row r="1026">
          <cell r="M1026" t="str">
            <v>C2035</v>
          </cell>
          <cell r="N1026" t="str">
            <v>Um Tleil (Al Jabaleh)/أم تليل - الجبالة</v>
          </cell>
          <cell r="Q1026" t="str">
            <v>CP000246</v>
          </cell>
          <cell r="R1026" t="str">
            <v xml:space="preserve">Om Elriysh/ ام الريش </v>
          </cell>
        </row>
        <row r="1027">
          <cell r="M1027" t="str">
            <v>C2036</v>
          </cell>
          <cell r="N1027" t="str">
            <v>Bir Bakkar/بئر بكار</v>
          </cell>
          <cell r="Q1027" t="str">
            <v>CP000247</v>
          </cell>
          <cell r="R1027" t="str">
            <v xml:space="preserve">Sabileh/ صابيلة </v>
          </cell>
        </row>
        <row r="1028">
          <cell r="M1028" t="str">
            <v>C2037</v>
          </cell>
          <cell r="N1028" t="str">
            <v>Khan Mamid - Khan Mohammed/خان ماميد_خان محمد</v>
          </cell>
          <cell r="Q1028" t="str">
            <v>CP000260</v>
          </cell>
          <cell r="R1028" t="str">
            <v>Al Jabal (Obein) / (أوبين) الجبل</v>
          </cell>
        </row>
        <row r="1029">
          <cell r="M1029" t="str">
            <v>C2039</v>
          </cell>
          <cell r="N1029" t="str">
            <v>Jaadet Elsamawat/جعدة السمعاوات</v>
          </cell>
          <cell r="Q1029" t="str">
            <v>CP000267</v>
          </cell>
          <cell r="R1029" t="str">
            <v xml:space="preserve">Al Jenan/ الجنان </v>
          </cell>
        </row>
        <row r="1030">
          <cell r="M1030" t="str">
            <v>C2040</v>
          </cell>
          <cell r="N1030" t="str">
            <v>Kharab Elasheq - Kharab Ishq/خراب العاشق_خراب عشق</v>
          </cell>
          <cell r="Q1030" t="str">
            <v>CP000261</v>
          </cell>
          <cell r="R1030" t="str">
            <v xml:space="preserve">Al Mashta/ الماشتا </v>
          </cell>
        </row>
        <row r="1031">
          <cell r="M1031" t="str">
            <v>C2041</v>
          </cell>
          <cell r="N1031" t="str">
            <v>Western Kharab Sehrij/خراب صهريج غربية</v>
          </cell>
          <cell r="Q1031" t="str">
            <v>CP000262</v>
          </cell>
          <cell r="R1031" t="str">
            <v xml:space="preserve">Al Sahel/ الساحل </v>
          </cell>
        </row>
        <row r="1032">
          <cell r="M1032" t="str">
            <v>C2042</v>
          </cell>
          <cell r="N1032" t="str">
            <v>Kherbet Eljamal/خربة الجمل</v>
          </cell>
          <cell r="Q1032" t="str">
            <v>CP000263</v>
          </cell>
          <cell r="R1032" t="str">
            <v>Aysha 1/ عايشة 1</v>
          </cell>
        </row>
        <row r="1033">
          <cell r="M1033" t="str">
            <v>C2043</v>
          </cell>
          <cell r="N1033" t="str">
            <v>Seifiyeh/سيفية</v>
          </cell>
          <cell r="Q1033" t="str">
            <v>CP000264</v>
          </cell>
          <cell r="R1033" t="str">
            <v>Aysha 2/ عايشة 2</v>
          </cell>
        </row>
        <row r="1034">
          <cell r="M1034" t="str">
            <v>C2044</v>
          </cell>
          <cell r="N1034" t="str">
            <v>Bir Dalleh/بئر دلة</v>
          </cell>
          <cell r="Q1034" t="str">
            <v>CP000250</v>
          </cell>
          <cell r="R1034" t="str">
            <v>Oben / أوبين</v>
          </cell>
        </row>
        <row r="1035">
          <cell r="M1035" t="str">
            <v>C2045</v>
          </cell>
          <cell r="N1035" t="str">
            <v>Eskeif - Koshkar/اسكيف_كوشكار</v>
          </cell>
          <cell r="Q1035" t="str">
            <v>CP000526</v>
          </cell>
          <cell r="R1035" t="str">
            <v>Mukhayyam Al Hanboushieh/مخيم الحنبوشية</v>
          </cell>
        </row>
        <row r="1036">
          <cell r="M1036" t="str">
            <v>C2046</v>
          </cell>
          <cell r="N1036" t="str">
            <v>Eastern Shallal - Eastern Jokhar/شلال شرقي_جوخر شرقي</v>
          </cell>
          <cell r="Q1036" t="str">
            <v>CP000259</v>
          </cell>
          <cell r="R1036" t="str">
            <v>Al Hanbushiyeh / الحنبوشية</v>
          </cell>
        </row>
        <row r="1037">
          <cell r="M1037" t="str">
            <v>C2047</v>
          </cell>
          <cell r="N1037" t="str">
            <v>Qaderiyeh/القادرية - الجبالة</v>
          </cell>
          <cell r="Q1037" t="str">
            <v>CP000505</v>
          </cell>
          <cell r="R1037" t="str">
            <v>Al Ziyara / الزيارة</v>
          </cell>
        </row>
        <row r="1038">
          <cell r="M1038" t="str">
            <v>C2048</v>
          </cell>
          <cell r="N1038" t="str">
            <v>Bathiyeh - Kardoshan/البعثية_كردوشان</v>
          </cell>
          <cell r="Q1038" t="str">
            <v>CP000522</v>
          </cell>
          <cell r="R1038" t="str">
            <v>Mukhayyam bidama 1/1 مخيم بداما</v>
          </cell>
        </row>
        <row r="1039">
          <cell r="M1039" t="str">
            <v>C2049</v>
          </cell>
          <cell r="N1039" t="str">
            <v>Tuwabiyeh - Kubet Rab/التوابية_كبة رب</v>
          </cell>
          <cell r="Q1039" t="str">
            <v>CP000523</v>
          </cell>
          <cell r="R1039" t="str">
            <v>Badama 2/2 بداما</v>
          </cell>
        </row>
        <row r="1040">
          <cell r="M1040" t="str">
            <v>C2050</v>
          </cell>
          <cell r="N1040" t="str">
            <v>Bir Amaa/بئر الأعمى</v>
          </cell>
          <cell r="Q1040" t="str">
            <v>CP000894</v>
          </cell>
          <cell r="R1040" t="str">
            <v>Aneen Al Sahel / أنين الساحل</v>
          </cell>
        </row>
        <row r="1041">
          <cell r="M1041" t="str">
            <v>C2051</v>
          </cell>
          <cell r="N1041" t="str">
            <v>Bir Eldam/بئر الدم</v>
          </cell>
          <cell r="Q1041" t="str">
            <v>CP000895</v>
          </cell>
          <cell r="R1041" t="str">
            <v>Al Najeih  / الناجية</v>
          </cell>
        </row>
        <row r="1042">
          <cell r="M1042" t="str">
            <v>C2052</v>
          </cell>
          <cell r="N1042" t="str">
            <v>Bir Hsu - Kherbet Kalye/بئر حسو_خربة كلايع</v>
          </cell>
          <cell r="Q1042" t="str">
            <v>CP000909</v>
          </cell>
          <cell r="R1042" t="str">
            <v>Al Salata / السلاطة</v>
          </cell>
        </row>
        <row r="1043">
          <cell r="M1043" t="str">
            <v>C2053</v>
          </cell>
          <cell r="N1043" t="str">
            <v>Kharkhari/خرخري</v>
          </cell>
          <cell r="Q1043" t="str">
            <v>CP000910</v>
          </cell>
          <cell r="R1043" t="str">
            <v>Al Madrasah  / المدرسة</v>
          </cell>
        </row>
        <row r="1044">
          <cell r="M1044" t="str">
            <v>C2054</v>
          </cell>
          <cell r="N1044" t="str">
            <v>Nuhassiyeh - Qazani/النحاسية_قازاني</v>
          </cell>
          <cell r="Q1044" t="str">
            <v>CP000911</v>
          </cell>
          <cell r="R1044" t="str">
            <v>Al Talah  / التلة</v>
          </cell>
        </row>
        <row r="1045">
          <cell r="M1045" t="str">
            <v>C2055</v>
          </cell>
          <cell r="N1045" t="str">
            <v>Big Dabaa/ضبعة كبيرة</v>
          </cell>
          <cell r="Q1045" t="str">
            <v>CP000912</v>
          </cell>
          <cell r="R1045" t="str">
            <v>Al Makbarah(Hanbushiyeh)/المقبرة (حنبوشية)</v>
          </cell>
        </row>
        <row r="1046">
          <cell r="M1046" t="str">
            <v>C2056</v>
          </cell>
          <cell r="N1046" t="str">
            <v>Damman - Western Krana/الدمام_كرانة غربي</v>
          </cell>
          <cell r="Q1046" t="str">
            <v>CP000913</v>
          </cell>
          <cell r="R1046" t="str">
            <v>Kharmash / خرماش</v>
          </cell>
        </row>
        <row r="1047">
          <cell r="M1047" t="str">
            <v>C2057</v>
          </cell>
          <cell r="N1047" t="str">
            <v>Saharij Eljabal/صهاريج الجبل</v>
          </cell>
          <cell r="Q1047" t="str">
            <v>CP000332</v>
          </cell>
          <cell r="R1047" t="str">
            <v>Al Fateha / الفاتحة</v>
          </cell>
        </row>
        <row r="1048">
          <cell r="M1048" t="str">
            <v>C2058</v>
          </cell>
          <cell r="N1048" t="str">
            <v>Sanaa/صنع</v>
          </cell>
          <cell r="Q1048" t="str">
            <v>CP000325</v>
          </cell>
          <cell r="R1048" t="str">
            <v>Ataa Al Kheir(Kherbet Eljoz) / عطاء الخير (خربة الجوز)</v>
          </cell>
        </row>
        <row r="1049">
          <cell r="M1049" t="str">
            <v>C2059</v>
          </cell>
          <cell r="N1049" t="str">
            <v>Hafyan/حفيان</v>
          </cell>
          <cell r="Q1049" t="str">
            <v>CP000326</v>
          </cell>
          <cell r="R1049" t="str">
            <v>Ein Al Bayda / عين البيضاء</v>
          </cell>
        </row>
        <row r="1050">
          <cell r="M1050" t="str">
            <v>C2060</v>
          </cell>
          <cell r="N1050" t="str">
            <v>Sfit/صفيط</v>
          </cell>
          <cell r="Q1050" t="str">
            <v>CP000249</v>
          </cell>
          <cell r="R1050" t="str">
            <v xml:space="preserve">Kherbet  Eljoz (Al Masamet) Same as Salah Alden/ خربت الجوز </v>
          </cell>
        </row>
        <row r="1051">
          <cell r="M1051" t="str">
            <v>C2061</v>
          </cell>
          <cell r="N1051" t="str">
            <v>Jorat - Jor Tank/الجورات_جور تانك</v>
          </cell>
          <cell r="Q1051" t="str">
            <v>CP000327</v>
          </cell>
          <cell r="R1051" t="str">
            <v>Omar/ عمر</v>
          </cell>
        </row>
        <row r="1052">
          <cell r="M1052" t="str">
            <v>C2062</v>
          </cell>
          <cell r="N1052" t="str">
            <v>Halanja/حلنجة</v>
          </cell>
          <cell r="Q1052" t="str">
            <v>CP000113</v>
          </cell>
          <cell r="R1052" t="str">
            <v>Salah Alden (Kherbet Eljoz) / صلاح الدين(خربة الجوز)</v>
          </cell>
        </row>
        <row r="1053">
          <cell r="M1053" t="str">
            <v>C2063</v>
          </cell>
          <cell r="N1053" t="str">
            <v>Jableh - Berdag/الجبلة_برداغ</v>
          </cell>
          <cell r="Q1053" t="str">
            <v>CP000986</v>
          </cell>
          <cell r="R1053" t="str">
            <v>Shouhadaa Syria1 / شهداء سوريا1</v>
          </cell>
        </row>
        <row r="1054">
          <cell r="M1054" t="str">
            <v>C2064</v>
          </cell>
          <cell r="N1054" t="str">
            <v>Ibrahimiya - Upper Koktaba/ابراهيمية_كوكتبة فوقاني</v>
          </cell>
          <cell r="Q1054" t="str">
            <v>CP000987</v>
          </cell>
          <cell r="R1054" t="str">
            <v>Kateaa Al Naher1 / قاطع النهر1</v>
          </cell>
        </row>
        <row r="1055">
          <cell r="M1055" t="str">
            <v>C2065</v>
          </cell>
          <cell r="N1055" t="str">
            <v>Shakif/شكيف</v>
          </cell>
          <cell r="Q1055" t="str">
            <v>CP000988</v>
          </cell>
          <cell r="R1055" t="str">
            <v>Salma2 / سلمى2</v>
          </cell>
        </row>
        <row r="1056">
          <cell r="M1056" t="str">
            <v>C2066</v>
          </cell>
          <cell r="N1056" t="str">
            <v>Sheikh Ghali/شيخ غالي</v>
          </cell>
          <cell r="Q1056" t="str">
            <v>CP000989</v>
          </cell>
          <cell r="R1056" t="str">
            <v>Aidoun / عائدون</v>
          </cell>
        </row>
        <row r="1057">
          <cell r="M1057" t="str">
            <v>C2067</v>
          </cell>
          <cell r="N1057" t="str">
            <v>Hamdun/حمدون</v>
          </cell>
          <cell r="Q1057" t="str">
            <v>CP000990</v>
          </cell>
          <cell r="R1057" t="str">
            <v>Salama1 / سلمى1</v>
          </cell>
        </row>
        <row r="1058">
          <cell r="M1058" t="str">
            <v>C2068</v>
          </cell>
          <cell r="N1058" t="str">
            <v>Jalabiyeh/الجلبية</v>
          </cell>
          <cell r="Q1058" t="str">
            <v>CP000991</v>
          </cell>
          <cell r="R1058" t="str">
            <v>Kateaa Al Naher 2 / قاطع النهر2</v>
          </cell>
        </row>
        <row r="1059">
          <cell r="M1059" t="str">
            <v>C2069</v>
          </cell>
          <cell r="N1059" t="str">
            <v>Duwadiyeh Kik Dada/الداوودية_كيك دادا</v>
          </cell>
          <cell r="Q1059" t="str">
            <v>CP000992</v>
          </cell>
          <cell r="R1059" t="str">
            <v>Almanshara-Shouhadaa Syria2 / المنشرة-شهداء سورية2</v>
          </cell>
        </row>
        <row r="1060">
          <cell r="M1060" t="str">
            <v>C2070</v>
          </cell>
          <cell r="N1060" t="str">
            <v>Golan - Qurret Qawaqez/جولان_قرة قوزاق</v>
          </cell>
          <cell r="Q1060" t="str">
            <v>CP000993</v>
          </cell>
          <cell r="R1060" t="str">
            <v>Al Itkan / الإتقان</v>
          </cell>
        </row>
        <row r="1061">
          <cell r="M1061" t="str">
            <v>C2071</v>
          </cell>
          <cell r="N1061" t="str">
            <v>Marufa - Sakuleh/المعروفة_صايكولة</v>
          </cell>
          <cell r="Q1061" t="str">
            <v>CP000994</v>
          </cell>
          <cell r="R1061" t="str">
            <v>Al Jabal/ الجبل</v>
          </cell>
        </row>
        <row r="1062">
          <cell r="M1062" t="str">
            <v>C2072</v>
          </cell>
          <cell r="N1062" t="str">
            <v>Western Shallal - Western Jokhar/شلال غربي_جوخر غربي</v>
          </cell>
          <cell r="Q1062" t="str">
            <v>CP000995</v>
          </cell>
          <cell r="R1062" t="str">
            <v>Al Taawun / التعاون</v>
          </cell>
        </row>
        <row r="1063">
          <cell r="M1063" t="str">
            <v>C2073</v>
          </cell>
          <cell r="N1063" t="str">
            <v>Kherbet Elkafer - Kawer Khrab/خربة الكافر_كاور خراب</v>
          </cell>
          <cell r="Q1063" t="str">
            <v>CP000996</v>
          </cell>
          <cell r="R1063" t="str">
            <v>Abo Badea / أبو بديع</v>
          </cell>
        </row>
        <row r="1064">
          <cell r="M1064" t="str">
            <v>C2074</v>
          </cell>
          <cell r="N1064" t="str">
            <v>Sarin/صرين</v>
          </cell>
          <cell r="Q1064" t="str">
            <v>CP000997</v>
          </cell>
          <cell r="R1064" t="str">
            <v>Adam / أدم</v>
          </cell>
        </row>
        <row r="1065">
          <cell r="M1065" t="str">
            <v>C2075</v>
          </cell>
          <cell r="N1065" t="str">
            <v>Zreik/زريك</v>
          </cell>
          <cell r="Q1065" t="str">
            <v>CP000998</v>
          </cell>
          <cell r="R1065" t="str">
            <v>Ahl A l Quran / أهل القرءان</v>
          </cell>
        </row>
        <row r="1066">
          <cell r="M1066" t="str">
            <v>C2076</v>
          </cell>
          <cell r="N1066" t="str">
            <v>Darb Eltakht/درب التخت</v>
          </cell>
          <cell r="Q1066" t="str">
            <v>CP000999</v>
          </cell>
          <cell r="R1066" t="str">
            <v>Insan / إنسان</v>
          </cell>
        </row>
        <row r="1067">
          <cell r="M1067" t="str">
            <v>C2077</v>
          </cell>
          <cell r="N1067" t="str">
            <v>Okuwa - Upper Oj Qardash/الأخوة_أوج قارداش فوقاني</v>
          </cell>
          <cell r="Q1067" t="str">
            <v>CP000448</v>
          </cell>
          <cell r="R1067" t="str">
            <v>Al Aman (Darkosh) / الأمان(دركوش)</v>
          </cell>
        </row>
        <row r="1068">
          <cell r="M1068" t="str">
            <v>C2078</v>
          </cell>
          <cell r="N1068" t="str">
            <v>Haql - Bujaq/الحقل_بوجاق</v>
          </cell>
          <cell r="Q1068" t="str">
            <v>CP000432</v>
          </cell>
          <cell r="R1068" t="str">
            <v>Al Wafa (Darkosh) /  الوفاء(دركوش)</v>
          </cell>
        </row>
        <row r="1069">
          <cell r="M1069" t="str">
            <v>C2079</v>
          </cell>
          <cell r="N1069" t="str">
            <v>Saq/ساق</v>
          </cell>
          <cell r="Q1069" t="str">
            <v>CP000866</v>
          </cell>
          <cell r="R1069" t="str">
            <v>Alraiat Albaydaa / الرايات البيضاء</v>
          </cell>
        </row>
        <row r="1070">
          <cell r="M1070" t="str">
            <v>C2080</v>
          </cell>
          <cell r="N1070" t="str">
            <v>Sahm - Shish/السهم_شيش</v>
          </cell>
          <cell r="Q1070" t="str">
            <v>CP001223</v>
          </cell>
          <cell r="R1070" t="str">
            <v>Al Sediek/ الصديق</v>
          </cell>
        </row>
        <row r="1071">
          <cell r="M1071" t="str">
            <v>C2081</v>
          </cell>
          <cell r="N1071" t="str">
            <v>Sayyeda Khatuniyeh/السيدة_خاتونية</v>
          </cell>
          <cell r="Q1071" t="str">
            <v>CP001224</v>
          </cell>
          <cell r="R1071" t="str">
            <v>Aisha Alsidek / عائشة الصديق</v>
          </cell>
        </row>
        <row r="1072">
          <cell r="M1072" t="str">
            <v>C2082</v>
          </cell>
          <cell r="N1072" t="str">
            <v>Siyaha - Western Saykul/السياحة_صايكول غربي</v>
          </cell>
          <cell r="Q1072" t="str">
            <v>CP000908</v>
          </cell>
          <cell r="R1072" t="str">
            <v>Alghazala / الغزالة</v>
          </cell>
        </row>
        <row r="1073">
          <cell r="M1073" t="str">
            <v>C2083</v>
          </cell>
          <cell r="N1073" t="str">
            <v>Abu Daameh al Massoudieh/أبو دعمة_المسعودية</v>
          </cell>
          <cell r="Q1073" t="str">
            <v>CP001021</v>
          </cell>
          <cell r="R1073" t="str">
            <v>Oion Aara / عيون عارة</v>
          </cell>
        </row>
        <row r="1074">
          <cell r="M1074" t="str">
            <v>C2084</v>
          </cell>
          <cell r="N1074" t="str">
            <v>Omariyeh - Omrek/العمرية_أومرك</v>
          </cell>
          <cell r="Q1074" t="str">
            <v>CP001205</v>
          </cell>
          <cell r="R1074" t="str">
            <v>Newdi/ نيودي</v>
          </cell>
        </row>
        <row r="1075">
          <cell r="M1075" t="str">
            <v>C2085</v>
          </cell>
          <cell r="N1075" t="str">
            <v>Big Khushkhash/خشخاش كبير</v>
          </cell>
          <cell r="Q1075" t="str">
            <v>CP000424</v>
          </cell>
          <cell r="R1075" t="str">
            <v>Al Bonyan / البنيان</v>
          </cell>
        </row>
        <row r="1076">
          <cell r="M1076" t="str">
            <v>C2086</v>
          </cell>
          <cell r="N1076" t="str">
            <v>Little Khushkhash/خشخاش صغير</v>
          </cell>
          <cell r="Q1076" t="str">
            <v>CP000481</v>
          </cell>
          <cell r="R1076" t="str">
            <v>Al Faroq (Darkosh) / الفاروق)دركوش)</v>
          </cell>
        </row>
        <row r="1077">
          <cell r="M1077" t="str">
            <v>C2087</v>
          </cell>
          <cell r="N1077" t="str">
            <v>Bab Elhadid - Damer Qabusi/باب الحديد_دامر قابوسي</v>
          </cell>
          <cell r="Q1077" t="str">
            <v>CP000391</v>
          </cell>
          <cell r="R1077" t="str">
            <v xml:space="preserve">Al Madakha/ المدقة </v>
          </cell>
        </row>
        <row r="1078">
          <cell r="M1078" t="str">
            <v>C2088</v>
          </cell>
          <cell r="N1078" t="str">
            <v>Kharufiyeh - Burj Battan/الخاروفية_برج بطان</v>
          </cell>
          <cell r="Q1078" t="str">
            <v>CP000341</v>
          </cell>
          <cell r="R1078" t="str">
            <v>Ali Bin Abi Taleb (Dorriyeh) / علي بن ابي طالب(الدرية)</v>
          </cell>
        </row>
        <row r="1079">
          <cell r="M1079" t="str">
            <v>C2089</v>
          </cell>
          <cell r="N1079" t="str">
            <v>Bir Rash - Kiktan/بئر رش_كيتكان</v>
          </cell>
          <cell r="Q1079" t="str">
            <v>CP000329</v>
          </cell>
          <cell r="R1079" t="str">
            <v>Othman Bin Affan (Darkosh) / عثمان بن عفان(دركوش)</v>
          </cell>
        </row>
        <row r="1080">
          <cell r="M1080" t="str">
            <v>C2090</v>
          </cell>
          <cell r="N1080" t="str">
            <v>Khrus/خروص</v>
          </cell>
          <cell r="Q1080" t="str">
            <v>CP001074</v>
          </cell>
          <cell r="R1080" t="str">
            <v>Al Sad / السد</v>
          </cell>
        </row>
        <row r="1081">
          <cell r="M1081" t="str">
            <v>C2091</v>
          </cell>
          <cell r="N1081" t="str">
            <v>Safriyeh/سفرية</v>
          </cell>
          <cell r="Q1081" t="str">
            <v>CP000229</v>
          </cell>
          <cell r="R1081" t="str">
            <v xml:space="preserve">Ain Alkassab/ عين الكساب </v>
          </cell>
        </row>
        <row r="1082">
          <cell r="M1082" t="str">
            <v>C2092</v>
          </cell>
          <cell r="N1082" t="str">
            <v>Bir Obedo - Bir Abdel Rahman/بئر عبيدو_بئرعبد الرحمن</v>
          </cell>
          <cell r="Q1082" t="str">
            <v>CP000230</v>
          </cell>
          <cell r="R1082" t="str">
            <v xml:space="preserve">Ain Alzarqa/ عين الزرقة </v>
          </cell>
        </row>
        <row r="1083">
          <cell r="M1083" t="str">
            <v>C2093</v>
          </cell>
          <cell r="N1083" t="str">
            <v>Dandushan/دندوشان</v>
          </cell>
          <cell r="Q1083" t="str">
            <v>CP000231</v>
          </cell>
          <cell r="R1083" t="str">
            <v xml:space="preserve">Al Daher school/ مدرسة الظاهر </v>
          </cell>
        </row>
        <row r="1084">
          <cell r="M1084" t="str">
            <v>C2094</v>
          </cell>
          <cell r="N1084" t="str">
            <v>Bir Mahalli/بئر محلي</v>
          </cell>
          <cell r="Q1084" t="str">
            <v>CP000232</v>
          </cell>
          <cell r="R1084" t="str">
            <v xml:space="preserve">Al Kassab factory/ مصنع الكساب </v>
          </cell>
        </row>
        <row r="1085">
          <cell r="M1085" t="str">
            <v>C2096</v>
          </cell>
          <cell r="N1085" t="str">
            <v>Mattin/متين</v>
          </cell>
          <cell r="Q1085" t="str">
            <v>CP000233</v>
          </cell>
          <cell r="R1085" t="str">
            <v xml:space="preserve">Almoshiyrfeh Alshamalieh/ المشرفة الشمالية </v>
          </cell>
        </row>
        <row r="1086">
          <cell r="M1086" t="str">
            <v>C2097</v>
          </cell>
          <cell r="N1086" t="str">
            <v>Nur Ali/نور علي</v>
          </cell>
          <cell r="Q1086" t="str">
            <v>CP000234</v>
          </cell>
          <cell r="R1086" t="str">
            <v xml:space="preserve">Halab Alkassab/ حلب الكساب </v>
          </cell>
        </row>
        <row r="1087">
          <cell r="M1087" t="str">
            <v>C2098</v>
          </cell>
          <cell r="N1087" t="str">
            <v>Hyala - Kweik/هيالة_كويك</v>
          </cell>
          <cell r="Q1087" t="str">
            <v>CP000235</v>
          </cell>
          <cell r="R1087" t="str">
            <v xml:space="preserve">Jabal Alkassab/ جبل الكساب </v>
          </cell>
        </row>
        <row r="1088">
          <cell r="M1088" t="str">
            <v>C2099</v>
          </cell>
          <cell r="N1088" t="str">
            <v>Big Kamit - Big Kojeh Kamit/كميت كبيرة_كوجه كميت كبيرة</v>
          </cell>
          <cell r="Q1088" t="str">
            <v>CP000236</v>
          </cell>
          <cell r="R1088" t="str">
            <v xml:space="preserve">Jisr Alkassab/ جسر الكساب </v>
          </cell>
        </row>
        <row r="1089">
          <cell r="M1089" t="str">
            <v>C2100</v>
          </cell>
          <cell r="N1089" t="str">
            <v>Wadi Elnur - Kur Wadin/وادي النور_كور وادين</v>
          </cell>
          <cell r="Q1089" t="str">
            <v>CP000367</v>
          </cell>
          <cell r="R1089" t="str">
            <v xml:space="preserve">Kharab Khalil school/ مدرسة خراب خليل </v>
          </cell>
        </row>
        <row r="1090">
          <cell r="M1090" t="str">
            <v>C2101</v>
          </cell>
          <cell r="N1090" t="str">
            <v>Upper Mawa - Upper Khanik/مأوى فوقاني_خانيك فوقاني</v>
          </cell>
          <cell r="Q1090" t="str">
            <v>CP000368</v>
          </cell>
          <cell r="R1090" t="str">
            <v xml:space="preserve">Kharab Sultan school/ مدرسة خراب سلطان </v>
          </cell>
        </row>
        <row r="1091">
          <cell r="M1091" t="str">
            <v>C2102</v>
          </cell>
          <cell r="N1091" t="str">
            <v>Upper Fajer/فجر فوقاني</v>
          </cell>
          <cell r="Q1091" t="str">
            <v>CP000239</v>
          </cell>
          <cell r="R1091" t="str">
            <v xml:space="preserve">Mshmeshan/ مشمشان </v>
          </cell>
        </row>
        <row r="1092">
          <cell r="M1092" t="str">
            <v>C2103</v>
          </cell>
          <cell r="N1092" t="str">
            <v>Masrab (Sarin)/مسرب</v>
          </cell>
          <cell r="Q1092" t="str">
            <v>CP000459</v>
          </cell>
          <cell r="R1092" t="str">
            <v>Aleppo 1 / حلب 1</v>
          </cell>
        </row>
        <row r="1093">
          <cell r="M1093" t="str">
            <v>C2104</v>
          </cell>
          <cell r="N1093" t="str">
            <v>Kufyan/كوفيان</v>
          </cell>
          <cell r="Q1093" t="str">
            <v>CP000460</v>
          </cell>
          <cell r="R1093" t="str">
            <v>Aleppo 2 / حلب 2</v>
          </cell>
        </row>
        <row r="1094">
          <cell r="M1094" t="str">
            <v>C2105</v>
          </cell>
          <cell r="N1094" t="str">
            <v>Yaramaz/ياراماز</v>
          </cell>
          <cell r="Q1094" t="str">
            <v>CP000447</v>
          </cell>
          <cell r="R1094" t="str">
            <v>Aleppo 3 / حلب 3</v>
          </cell>
        </row>
        <row r="1095">
          <cell r="M1095" t="str">
            <v>C2106</v>
          </cell>
          <cell r="N1095" t="str">
            <v>Mitras/متراس</v>
          </cell>
          <cell r="Q1095" t="str">
            <v>CP000237</v>
          </cell>
          <cell r="R1095" t="str">
            <v xml:space="preserve">Maryamin school/ مدرسة مريمين </v>
          </cell>
        </row>
        <row r="1096">
          <cell r="M1096" t="str">
            <v>C2107</v>
          </cell>
          <cell r="N1096" t="str">
            <v>Mweileh (Sarin)/مويلح - صرين</v>
          </cell>
          <cell r="Q1096" t="str">
            <v>CP000238</v>
          </cell>
          <cell r="R1096" t="str">
            <v xml:space="preserve">Meriamen/ ميرامين </v>
          </cell>
        </row>
        <row r="1097">
          <cell r="M1097" t="str">
            <v>C2108</v>
          </cell>
          <cell r="N1097" t="str">
            <v>Milheh/ملحة</v>
          </cell>
          <cell r="Q1097" t="str">
            <v>CP000480</v>
          </cell>
          <cell r="R1097" t="str">
            <v>Sheikh Essa/ الشيخ عيسى</v>
          </cell>
        </row>
        <row r="1098">
          <cell r="M1098" t="str">
            <v>C2109</v>
          </cell>
          <cell r="N1098" t="str">
            <v>Kreidan/كريدان</v>
          </cell>
          <cell r="Q1098" t="str">
            <v>CP000242</v>
          </cell>
          <cell r="R1098" t="str">
            <v xml:space="preserve">Al Hassania/ </v>
          </cell>
        </row>
        <row r="1099">
          <cell r="M1099" t="str">
            <v>C2110</v>
          </cell>
          <cell r="N1099" t="str">
            <v>Northern Qasaq/قصق شمالي</v>
          </cell>
          <cell r="Q1099" t="str">
            <v>CP000331</v>
          </cell>
          <cell r="R1099" t="str">
            <v xml:space="preserve">Al Kaderiyeh/ القدرية </v>
          </cell>
        </row>
        <row r="1100">
          <cell r="M1100" t="str">
            <v>C2111</v>
          </cell>
          <cell r="N1100" t="str">
            <v>Mand - Mandak/مند_مندك</v>
          </cell>
          <cell r="Q1100" t="str">
            <v>CP000244</v>
          </cell>
          <cell r="R1100" t="str">
            <v xml:space="preserve">Al Maland/ الملاند </v>
          </cell>
        </row>
        <row r="1101">
          <cell r="M1101" t="str">
            <v>C2112</v>
          </cell>
          <cell r="N1101" t="str">
            <v>Mansiyeh/منسية</v>
          </cell>
          <cell r="Q1101" t="str">
            <v>CP000330</v>
          </cell>
          <cell r="R1101" t="str">
            <v>Az-Zawf 1 (Sham) / الزواف 1 ( الشام)</v>
          </cell>
        </row>
        <row r="1102">
          <cell r="M1102" t="str">
            <v>C2113</v>
          </cell>
          <cell r="N1102" t="str">
            <v>Monif/منيف الجنوبية - الجبالة</v>
          </cell>
          <cell r="Q1102" t="str">
            <v>CP000300</v>
          </cell>
          <cell r="R1102" t="str">
            <v>Az-Zawf 2 (Sadaka Tashi) / الزواف 2 ( صدقة )</v>
          </cell>
        </row>
        <row r="1103">
          <cell r="M1103" t="str">
            <v>C2114</v>
          </cell>
          <cell r="N1103" t="str">
            <v>Qolana/قولانة</v>
          </cell>
          <cell r="Q1103" t="str">
            <v>CP000289</v>
          </cell>
          <cell r="R1103" t="str">
            <v xml:space="preserve">Az-Zawf 3 (Al Ikhaa)/ الزواف 3 (الاخاء) </v>
          </cell>
        </row>
        <row r="1104">
          <cell r="M1104" t="str">
            <v>C2115</v>
          </cell>
          <cell r="N1104" t="str">
            <v>Kerak/كرك</v>
          </cell>
          <cell r="Q1104" t="str">
            <v>CP000683</v>
          </cell>
          <cell r="R1104" t="str">
            <v>Bayt Soufan / بيت صوفان</v>
          </cell>
        </row>
        <row r="1105">
          <cell r="M1105" t="str">
            <v>C2116</v>
          </cell>
          <cell r="N1105" t="str">
            <v>Hadid Castle/قلعة حديد</v>
          </cell>
          <cell r="Q1105" t="str">
            <v>CP000684</v>
          </cell>
          <cell r="R1105" t="str">
            <v>Kafilt Alkhair / قافلة الخير</v>
          </cell>
        </row>
        <row r="1106">
          <cell r="M1106" t="str">
            <v>C2117</v>
          </cell>
          <cell r="N1106" t="str">
            <v>Naqut/ناقوط  الجنوبية- صرين</v>
          </cell>
          <cell r="Q1106" t="str">
            <v>CP000896</v>
          </cell>
          <cell r="R1106" t="str">
            <v>Jinan / جنان</v>
          </cell>
        </row>
        <row r="1107">
          <cell r="M1107" t="str">
            <v>C2118</v>
          </cell>
          <cell r="N1107" t="str">
            <v>Rash Castle/قلعة رش</v>
          </cell>
          <cell r="Q1107" t="str">
            <v>CP000897</v>
          </cell>
          <cell r="R1107" t="str">
            <v>Katea Jinan / قاطع جنان</v>
          </cell>
        </row>
        <row r="1108">
          <cell r="M1108" t="str">
            <v>C2119</v>
          </cell>
          <cell r="N1108" t="str">
            <v>Mazghana/مزغنة</v>
          </cell>
          <cell r="Q1108" t="str">
            <v>CP000898</v>
          </cell>
          <cell r="R1108" t="str">
            <v>Shoquz / شقز</v>
          </cell>
        </row>
        <row r="1109">
          <cell r="M1109" t="str">
            <v>C2120</v>
          </cell>
          <cell r="N1109" t="str">
            <v>Moruh Ein Elarab/مروح عين العرب</v>
          </cell>
          <cell r="Q1109" t="str">
            <v>CP000899</v>
          </cell>
          <cell r="R1109" t="str">
            <v>Mezgileh / مزغلة</v>
          </cell>
        </row>
        <row r="1110">
          <cell r="M1110" t="str">
            <v>C2121</v>
          </cell>
          <cell r="N1110" t="str">
            <v>Qrat/قراط</v>
          </cell>
          <cell r="Q1110" t="str">
            <v>CP000900</v>
          </cell>
          <cell r="R1110" t="str">
            <v>kafr Dlbeh / كفر دلبه</v>
          </cell>
        </row>
        <row r="1111">
          <cell r="M1111" t="str">
            <v>C2122</v>
          </cell>
          <cell r="N1111" t="str">
            <v>Mil/ميل</v>
          </cell>
          <cell r="Q1111" t="str">
            <v>CP000901</v>
          </cell>
          <cell r="R1111" t="str">
            <v>Astara / أسطرة</v>
          </cell>
        </row>
        <row r="1112">
          <cell r="M1112" t="str">
            <v>C2123</v>
          </cell>
          <cell r="N1112" t="str">
            <v>Rayan (As-Safira)/ريان - مركز السفيرة</v>
          </cell>
          <cell r="Q1112" t="str">
            <v>CP000902</v>
          </cell>
          <cell r="R1112" t="str">
            <v>Al Shaikh Saiah / الشيخ صياح</v>
          </cell>
        </row>
        <row r="1113">
          <cell r="M1113" t="str">
            <v>C2124</v>
          </cell>
          <cell r="N1113" t="str">
            <v>Um Elamad Alsafira/أم العمد السفيرة</v>
          </cell>
          <cell r="Q1113" t="str">
            <v>CP000903</v>
          </cell>
          <cell r="R1113" t="str">
            <v>Kalaat Al Sendian / قلعة السنديان</v>
          </cell>
        </row>
        <row r="1114">
          <cell r="M1114" t="str">
            <v>C2125</v>
          </cell>
          <cell r="N1114" t="str">
            <v>Tal Hasel/تل حاصل</v>
          </cell>
          <cell r="Q1114" t="str">
            <v>CP000904</v>
          </cell>
          <cell r="R1114" t="str">
            <v>Al Khair 2 / الخير2</v>
          </cell>
        </row>
        <row r="1115">
          <cell r="M1115" t="str">
            <v>C2126</v>
          </cell>
          <cell r="N1115" t="str">
            <v>Htani/الحتاني</v>
          </cell>
          <cell r="Q1115" t="str">
            <v>CP000905</v>
          </cell>
          <cell r="R1115" t="str">
            <v>Al Amal(Zuf) / الأمل(الزوف)</v>
          </cell>
        </row>
        <row r="1116">
          <cell r="M1116" t="str">
            <v>C2128</v>
          </cell>
          <cell r="N1116" t="str">
            <v>Zaalana/زعلانة</v>
          </cell>
          <cell r="Q1116" t="str">
            <v>CP001094</v>
          </cell>
          <cell r="R1116" t="str">
            <v>Hatya / هتيا</v>
          </cell>
        </row>
        <row r="1117">
          <cell r="M1117" t="str">
            <v>C2129</v>
          </cell>
          <cell r="N1117" t="str">
            <v>Balat (Tal Aran)/بلاط - تل عرن</v>
          </cell>
          <cell r="Q1117" t="str">
            <v>CP000241</v>
          </cell>
          <cell r="R1117" t="str">
            <v xml:space="preserve">Al Hamama/ الحمامة </v>
          </cell>
        </row>
        <row r="1118">
          <cell r="M1118" t="str">
            <v>C2130</v>
          </cell>
          <cell r="N1118" t="str">
            <v>Aqraba (As-Safira)/عقربة</v>
          </cell>
          <cell r="Q1118" t="str">
            <v>CP000041</v>
          </cell>
          <cell r="R1118" t="str">
            <v xml:space="preserve">Sa'lo 1 - Agricultural Research/ سايلو 1 - الابحاث الزراعية </v>
          </cell>
        </row>
        <row r="1119">
          <cell r="M1119" t="str">
            <v>C2131</v>
          </cell>
          <cell r="N1119" t="str">
            <v>Hekleh/حكلة</v>
          </cell>
          <cell r="Q1119" t="str">
            <v>CP000042</v>
          </cell>
          <cell r="R1119" t="str">
            <v xml:space="preserve">Sa'lo 2 - Water Reservoir/ سايلو 2- خزان الماء </v>
          </cell>
        </row>
        <row r="1120">
          <cell r="M1120" t="str">
            <v>C2132</v>
          </cell>
          <cell r="N1120" t="str">
            <v>Aqrabuz/عقربوز</v>
          </cell>
          <cell r="Q1120" t="str">
            <v>CP000043</v>
          </cell>
          <cell r="R1120" t="str">
            <v xml:space="preserve">Sa'lo 3 - Farm near Zibari/ سايلو 3- المزرعة قرب زيباري </v>
          </cell>
        </row>
        <row r="1121">
          <cell r="M1121" t="str">
            <v>C2133</v>
          </cell>
          <cell r="N1121" t="str">
            <v>Tal Alam/تل علم</v>
          </cell>
          <cell r="Q1121" t="str">
            <v>CP000034</v>
          </cell>
          <cell r="R1121" t="str">
            <v xml:space="preserve">Kassas/ قصاص </v>
          </cell>
        </row>
        <row r="1122">
          <cell r="M1122" t="str">
            <v>C2134</v>
          </cell>
          <cell r="N1122" t="str">
            <v>Tal Abur/تل عابور</v>
          </cell>
          <cell r="Q1122" t="str">
            <v>CP000035</v>
          </cell>
          <cell r="R1122" t="str">
            <v xml:space="preserve">Baoda/ بعودة </v>
          </cell>
        </row>
        <row r="1123">
          <cell r="M1123" t="str">
            <v>C2135</v>
          </cell>
          <cell r="N1123" t="str">
            <v>Baydura/بيدورة</v>
          </cell>
          <cell r="Q1123" t="str">
            <v>CP000036</v>
          </cell>
          <cell r="R1123" t="str">
            <v xml:space="preserve">Hamam/ حمام </v>
          </cell>
        </row>
        <row r="1124">
          <cell r="M1124" t="str">
            <v>C2136</v>
          </cell>
          <cell r="N1124" t="str">
            <v>Jalghum/جلغوم</v>
          </cell>
          <cell r="Q1124" t="str">
            <v>CP000037</v>
          </cell>
          <cell r="R1124" t="str">
            <v xml:space="preserve">Khadour/ خضور </v>
          </cell>
        </row>
        <row r="1125">
          <cell r="M1125" t="str">
            <v>C2137</v>
          </cell>
          <cell r="N1125" t="str">
            <v>Tal Aran/تل عرن</v>
          </cell>
          <cell r="Q1125" t="str">
            <v>CP000038</v>
          </cell>
          <cell r="R1125" t="str">
            <v xml:space="preserve">Kharameza/ خراميزا </v>
          </cell>
        </row>
        <row r="1126">
          <cell r="M1126" t="str">
            <v>C2138</v>
          </cell>
          <cell r="N1126" t="str">
            <v>Smad (As-Safira)/صماد - مركز السفيرة</v>
          </cell>
          <cell r="Q1126" t="str">
            <v>CP000039</v>
          </cell>
          <cell r="R1126" t="str">
            <v xml:space="preserve">Saqeah/ سقياح </v>
          </cell>
        </row>
        <row r="1127">
          <cell r="M1127" t="str">
            <v>C2139</v>
          </cell>
          <cell r="N1127" t="str">
            <v>Habshiyeh/حبشية</v>
          </cell>
          <cell r="Q1127" t="str">
            <v>CP000040</v>
          </cell>
          <cell r="R1127" t="str">
            <v xml:space="preserve">Sasafa/ سيفسا </v>
          </cell>
        </row>
        <row r="1128">
          <cell r="M1128" t="str">
            <v>C2140</v>
          </cell>
          <cell r="N1128" t="str">
            <v>Burj Elrumman/برج الرمان</v>
          </cell>
          <cell r="Q1128" t="str">
            <v>CP000426</v>
          </cell>
          <cell r="R1128" t="str">
            <v>Sarja/ سرجة</v>
          </cell>
        </row>
        <row r="1129">
          <cell r="M1129" t="str">
            <v>C2141</v>
          </cell>
          <cell r="N1129" t="str">
            <v>Emeiriyeh/العميرية</v>
          </cell>
          <cell r="Q1129" t="str">
            <v>CP000427</v>
          </cell>
          <cell r="R1129" t="str">
            <v>Tal Khazneh/ تل خزنة</v>
          </cell>
        </row>
        <row r="1130">
          <cell r="M1130" t="str">
            <v>C2142</v>
          </cell>
          <cell r="N1130" t="str">
            <v>Abu Sfeita/أبو صفيطة</v>
          </cell>
          <cell r="Q1130" t="str">
            <v>CP000434</v>
          </cell>
          <cell r="R1130" t="str">
            <v>Al Bardakli / البردقلي</v>
          </cell>
        </row>
        <row r="1131">
          <cell r="M1131" t="str">
            <v>C2143</v>
          </cell>
          <cell r="N1131" t="str">
            <v>Bashkwi Safira/باشكوي سفيرة</v>
          </cell>
          <cell r="Q1131" t="str">
            <v>CP000454</v>
          </cell>
          <cell r="R1131" t="str">
            <v>Al Farja / الفرجة</v>
          </cell>
        </row>
        <row r="1132">
          <cell r="M1132" t="str">
            <v>C2144</v>
          </cell>
          <cell r="N1132" t="str">
            <v>Abu Dreikha Al Safira/أبو دريخة السفيرة</v>
          </cell>
          <cell r="Q1132" t="str">
            <v>CP000491</v>
          </cell>
          <cell r="R1132" t="str">
            <v>Khattab / خطاب</v>
          </cell>
        </row>
        <row r="1133">
          <cell r="M1133" t="str">
            <v>C2145</v>
          </cell>
          <cell r="N1133" t="str">
            <v>Terkan/تركان</v>
          </cell>
          <cell r="Q1133" t="str">
            <v>CP000060</v>
          </cell>
          <cell r="R1133" t="str">
            <v>Al Nahdha(Sarmada) / النهضة(سرمدا)</v>
          </cell>
        </row>
        <row r="1134">
          <cell r="M1134" t="str">
            <v>C2146</v>
          </cell>
          <cell r="N1134" t="str">
            <v>Ein Assan/عين عسان</v>
          </cell>
          <cell r="Q1134" t="str">
            <v>CP000455</v>
          </cell>
          <cell r="R1134" t="str">
            <v>Al Qunetrat / القنيطرات</v>
          </cell>
        </row>
        <row r="1135">
          <cell r="M1135" t="str">
            <v>C2147</v>
          </cell>
          <cell r="N1135" t="str">
            <v>Tal Establ/تل اصطبل</v>
          </cell>
          <cell r="Q1135" t="str">
            <v>CP000064</v>
          </cell>
          <cell r="R1135" t="str">
            <v xml:space="preserve">Al Ummahat/ الامهات </v>
          </cell>
        </row>
        <row r="1136">
          <cell r="M1136" t="str">
            <v>C2148</v>
          </cell>
          <cell r="N1136" t="str">
            <v>Um Amud/ام عامود</v>
          </cell>
          <cell r="Q1136" t="str">
            <v>CP000066</v>
          </cell>
          <cell r="R1136" t="str">
            <v xml:space="preserve">Aysha/ ايجا </v>
          </cell>
        </row>
        <row r="1137">
          <cell r="M1137" t="str">
            <v>C2149</v>
          </cell>
          <cell r="N1137" t="str">
            <v>Abu Jrin Al-Safira/أبو جرين السفيرة</v>
          </cell>
          <cell r="Q1137" t="str">
            <v>CP000068</v>
          </cell>
          <cell r="R1137" t="str">
            <v xml:space="preserve">Bab Al Hawa Upper/2 (moved to Imdad)/ باب الهوى العلوي </v>
          </cell>
        </row>
        <row r="1138">
          <cell r="M1138" t="str">
            <v>C2150</v>
          </cell>
          <cell r="N1138" t="str">
            <v>Jafret Elhos/جفرة الحص</v>
          </cell>
          <cell r="Q1138" t="str">
            <v>CP000503</v>
          </cell>
          <cell r="R1138" t="str">
            <v>Şehit Mehmet Arif Kıdıman Camp (Kafr Lousin) / الشهيد محمد عارف كديمان(كفر لوسين)</v>
          </cell>
        </row>
        <row r="1139">
          <cell r="M1139" t="str">
            <v>C2151</v>
          </cell>
          <cell r="N1139" t="str">
            <v>Jalaghim/جلاغيم</v>
          </cell>
          <cell r="Q1139" t="str">
            <v>CP000566</v>
          </cell>
          <cell r="R1139" t="str">
            <v>Badr Alhus / بدر الحص</v>
          </cell>
        </row>
        <row r="1140">
          <cell r="M1140" t="str">
            <v>C2152</v>
          </cell>
          <cell r="N1140" t="str">
            <v>Radwaniyeh (As-Safira)/رضوانية</v>
          </cell>
          <cell r="Q1140" t="str">
            <v>CP000575</v>
          </cell>
          <cell r="R1140" t="str">
            <v>Aljihad / الجهاد</v>
          </cell>
        </row>
        <row r="1141">
          <cell r="M1141" t="str">
            <v>C2153</v>
          </cell>
          <cell r="N1141" t="str">
            <v>Ein Sabel/عين سابل</v>
          </cell>
          <cell r="Q1141" t="str">
            <v>CP000700</v>
          </cell>
          <cell r="R1141" t="str">
            <v>Halap labeih / حلب لبيه</v>
          </cell>
        </row>
        <row r="1142">
          <cell r="M1142" t="str">
            <v>C2154</v>
          </cell>
          <cell r="N1142" t="str">
            <v>As-Safira/السفيرة</v>
          </cell>
          <cell r="Q1142" t="str">
            <v>CP000504</v>
          </cell>
          <cell r="R1142" t="str">
            <v>Nahn Omaa / نحن أمة</v>
          </cell>
        </row>
        <row r="1143">
          <cell r="M1143" t="str">
            <v>C2155</v>
          </cell>
          <cell r="N1143" t="str">
            <v>Hweijeineh/حويجينة</v>
          </cell>
          <cell r="Q1143" t="str">
            <v>CP000069</v>
          </cell>
          <cell r="R1143" t="str">
            <v>Othman Bin Affan (Bab El Hawa) /  (باب الهوى) عثمان بن عفان</v>
          </cell>
        </row>
        <row r="1144">
          <cell r="M1144" t="str">
            <v>C2156</v>
          </cell>
          <cell r="N1144" t="str">
            <v>Zanyan/زنيان</v>
          </cell>
          <cell r="Q1144" t="str">
            <v>CP000067</v>
          </cell>
          <cell r="R1144" t="str">
            <v>Shahba'1 / الشهبا 1</v>
          </cell>
        </row>
        <row r="1145">
          <cell r="M1145" t="str">
            <v>C2157</v>
          </cell>
          <cell r="N1145" t="str">
            <v>Tata/طاط</v>
          </cell>
          <cell r="Q1145" t="str">
            <v>CP000070</v>
          </cell>
          <cell r="R1145" t="str">
            <v>Shahba'2/ الشهبا 2</v>
          </cell>
        </row>
        <row r="1146">
          <cell r="M1146" t="str">
            <v>C2158</v>
          </cell>
          <cell r="N1146" t="str">
            <v>Jneid/جنيد</v>
          </cell>
          <cell r="Q1146" t="str">
            <v>CP000072</v>
          </cell>
          <cell r="R1146" t="str">
            <v>Termanin/ ترمانين</v>
          </cell>
        </row>
        <row r="1147">
          <cell r="M1147" t="str">
            <v>C2159</v>
          </cell>
          <cell r="N1147" t="str">
            <v>Masyadeh (As-Safira)/مصيدة - مركز السفيرة</v>
          </cell>
          <cell r="Q1147" t="str">
            <v>CP000451</v>
          </cell>
          <cell r="R1147" t="str">
            <v>Umut / أمل</v>
          </cell>
        </row>
        <row r="1148">
          <cell r="M1148" t="str">
            <v>C2160</v>
          </cell>
          <cell r="N1148" t="str">
            <v>Qabtin/قبتين</v>
          </cell>
          <cell r="Q1148" t="str">
            <v>CP000452</v>
          </cell>
          <cell r="R1148" t="str">
            <v>Yalniz Degilsiniz 2 / أنت لست وحدك 2</v>
          </cell>
        </row>
        <row r="1149">
          <cell r="M1149" t="str">
            <v>C2161</v>
          </cell>
          <cell r="N1149" t="str">
            <v>Fajdan/فجدان</v>
          </cell>
          <cell r="Q1149" t="str">
            <v>CP000744</v>
          </cell>
          <cell r="R1149" t="str">
            <v>Al Nasr 2 / النصر 2</v>
          </cell>
        </row>
        <row r="1150">
          <cell r="M1150" t="str">
            <v>C2162</v>
          </cell>
          <cell r="N1150" t="str">
            <v>Kabara/كبارة</v>
          </cell>
          <cell r="Q1150" t="str">
            <v>CP000875</v>
          </cell>
          <cell r="R1150" t="str">
            <v>Muhajari Kansafar / مهجري كنصفرة</v>
          </cell>
        </row>
        <row r="1151">
          <cell r="M1151" t="str">
            <v>C2163</v>
          </cell>
          <cell r="N1151" t="str">
            <v>Qasir Elward/قصير الورد</v>
          </cell>
          <cell r="Q1151" t="str">
            <v>CP000876</v>
          </cell>
          <cell r="R1151" t="str">
            <v>Al Abyad Aljadeed / الأبيض الجديد</v>
          </cell>
        </row>
        <row r="1152">
          <cell r="M1152" t="str">
            <v>C2164</v>
          </cell>
          <cell r="N1152" t="str">
            <v>Jeb Elali/جب العلي</v>
          </cell>
          <cell r="Q1152" t="str">
            <v>CP001235</v>
          </cell>
          <cell r="R1152" t="str">
            <v>Bardakli Aljaded2 / البردقلي الجديد 2</v>
          </cell>
        </row>
        <row r="1153">
          <cell r="M1153" t="str">
            <v>C2165</v>
          </cell>
          <cell r="N1153" t="str">
            <v>Jeb Qassem/جب جاسم</v>
          </cell>
          <cell r="Q1153" t="str">
            <v>CP001236</v>
          </cell>
          <cell r="R1153" t="str">
            <v>Al Faterah / الفطيرة</v>
          </cell>
        </row>
        <row r="1154">
          <cell r="M1154" t="str">
            <v>C2166</v>
          </cell>
          <cell r="N1154" t="str">
            <v>Big Hajjara/حجارة كبيرة</v>
          </cell>
          <cell r="Q1154" t="str">
            <v>CP001237</v>
          </cell>
          <cell r="R1154" t="str">
            <v>Shohadaa Aljanoub 1-2 / شهداء الجنوب 1-2</v>
          </cell>
        </row>
        <row r="1155">
          <cell r="M1155" t="str">
            <v>C2167</v>
          </cell>
          <cell r="N1155" t="str">
            <v>Jeb Elamaa/جب الاعمى</v>
          </cell>
          <cell r="Q1155" t="str">
            <v>CP000527</v>
          </cell>
          <cell r="R1155" t="str">
            <v>Ghouta Sharkiye \ الغوطة الشرقية</v>
          </cell>
        </row>
        <row r="1156">
          <cell r="M1156" t="str">
            <v>C2168</v>
          </cell>
          <cell r="N1156" t="str">
            <v>Raheb/راهب</v>
          </cell>
          <cell r="Q1156" t="str">
            <v>CP000721</v>
          </cell>
          <cell r="R1156" t="str">
            <v>Shohadaa Aljanoui  / شهداء الجنوب</v>
          </cell>
        </row>
        <row r="1157">
          <cell r="M1157" t="str">
            <v>C2169</v>
          </cell>
          <cell r="N1157" t="str">
            <v>Khanaser/خناصر</v>
          </cell>
          <cell r="Q1157" t="str">
            <v>CP001048</v>
          </cell>
          <cell r="R1157" t="str">
            <v>Al-binaa Alakhder / البناء الأخضر</v>
          </cell>
        </row>
        <row r="1158">
          <cell r="M1158" t="str">
            <v>C2170</v>
          </cell>
          <cell r="N1158" t="str">
            <v>Ramleh (Khanaser)/رملة</v>
          </cell>
          <cell r="Q1158" t="str">
            <v>CP001049</v>
          </cell>
          <cell r="R1158" t="str">
            <v>Afamya / افاميا</v>
          </cell>
        </row>
        <row r="1159">
          <cell r="M1159" t="str">
            <v>C2171</v>
          </cell>
          <cell r="N1159" t="str">
            <v>Rasm Elnafal/رسم النفل</v>
          </cell>
          <cell r="Q1159" t="str">
            <v>CP001050</v>
          </cell>
          <cell r="R1159" t="str">
            <v>Al-qalaa1 / القلعة 1</v>
          </cell>
        </row>
        <row r="1160">
          <cell r="M1160" t="str">
            <v>C2172</v>
          </cell>
          <cell r="N1160" t="str">
            <v>Rasm Elsayaleh/رسم السيالة</v>
          </cell>
          <cell r="Q1160" t="str">
            <v>CP001051</v>
          </cell>
          <cell r="R1160" t="str">
            <v>Maarit Al Naasan / معارة النعسان</v>
          </cell>
        </row>
        <row r="1161">
          <cell r="M1161" t="str">
            <v>C2173</v>
          </cell>
          <cell r="N1161" t="str">
            <v>Rasm Hamad/رسم حمد</v>
          </cell>
          <cell r="Q1161" t="str">
            <v>CP001052</v>
          </cell>
          <cell r="R1161" t="str">
            <v>Wadi AlAzeeb2 / وادي العذيب2</v>
          </cell>
        </row>
        <row r="1162">
          <cell r="M1162" t="str">
            <v>C2174</v>
          </cell>
          <cell r="N1162" t="str">
            <v>Zabad/زبد</v>
          </cell>
          <cell r="Q1162" t="str">
            <v>CP000194</v>
          </cell>
          <cell r="R1162" t="str">
            <v>Damaet Nazeh / دمعة نازحة - الشهباء</v>
          </cell>
        </row>
        <row r="1163">
          <cell r="M1163" t="str">
            <v>C2175</v>
          </cell>
          <cell r="N1163" t="str">
            <v>Big Shallala/شلالة كبيرة</v>
          </cell>
          <cell r="Q1163" t="str">
            <v>CP000371</v>
          </cell>
          <cell r="R1163" t="str">
            <v xml:space="preserve">Abu Haya/ أبوحية </v>
          </cell>
        </row>
        <row r="1164">
          <cell r="M1164" t="str">
            <v>C2176</v>
          </cell>
          <cell r="N1164" t="str">
            <v>Abda Musa/عبده موسى</v>
          </cell>
          <cell r="Q1164" t="str">
            <v>CP000374</v>
          </cell>
          <cell r="R1164" t="str">
            <v>Rasm Hamam/ رسم الحمام</v>
          </cell>
        </row>
        <row r="1165">
          <cell r="M1165" t="str">
            <v>C2177</v>
          </cell>
          <cell r="N1165" t="str">
            <v>Hawaz/هواز</v>
          </cell>
          <cell r="Q1165" t="str">
            <v>CP000429</v>
          </cell>
          <cell r="R1165" t="str">
            <v>Istablat/ اصطبلات</v>
          </cell>
        </row>
        <row r="1166">
          <cell r="M1166" t="str">
            <v>C2178</v>
          </cell>
          <cell r="N1166" t="str">
            <v>Harbikeh/هربكية</v>
          </cell>
          <cell r="Q1166" t="str">
            <v>CP000428</v>
          </cell>
          <cell r="R1166" t="str">
            <v>Rasm Ward/ رسم الورد</v>
          </cell>
        </row>
        <row r="1167">
          <cell r="M1167" t="str">
            <v>C2179</v>
          </cell>
          <cell r="N1167" t="str">
            <v>Qleiah (Khanaser)/قليعة - خناصر</v>
          </cell>
          <cell r="Q1167" t="str">
            <v>CP000401</v>
          </cell>
          <cell r="R1167" t="str">
            <v>Tal Shih/ تل الشيح</v>
          </cell>
        </row>
        <row r="1168">
          <cell r="M1168" t="str">
            <v>C2180</v>
          </cell>
          <cell r="N1168" t="str">
            <v>Um Jern Elsafira/أم جرن السفبرة</v>
          </cell>
          <cell r="Q1168" t="str">
            <v>CP000094</v>
          </cell>
          <cell r="R1168" t="str">
            <v xml:space="preserve">Jeser Almaksour / جسر المقصور </v>
          </cell>
        </row>
        <row r="1169">
          <cell r="M1169" t="str">
            <v>C2181</v>
          </cell>
          <cell r="N1169" t="str">
            <v>Smeiriyeh/السميرية</v>
          </cell>
          <cell r="Q1169" t="str">
            <v>CP000088</v>
          </cell>
          <cell r="R1169" t="str">
            <v xml:space="preserve">Al Meshrefeiah school/ مدرسة المشرفية </v>
          </cell>
        </row>
        <row r="1170">
          <cell r="M1170" t="str">
            <v>C2182</v>
          </cell>
          <cell r="N1170" t="str">
            <v>Ziraa (Banan)/زراعة - بنان</v>
          </cell>
          <cell r="Q1170" t="str">
            <v>CP000087</v>
          </cell>
          <cell r="R1170" t="str">
            <v xml:space="preserve">Almshfa Almidani/ المشفى الميداني </v>
          </cell>
        </row>
        <row r="1171">
          <cell r="M1171" t="str">
            <v>C2183</v>
          </cell>
          <cell r="N1171" t="str">
            <v>Jaara/جعارة</v>
          </cell>
          <cell r="Q1171" t="str">
            <v>CP000419</v>
          </cell>
          <cell r="R1171" t="str">
            <v>Mezanaz Transit/Reception Centre/ مركز استقبال ميزناز</v>
          </cell>
        </row>
        <row r="1172">
          <cell r="M1172" t="str">
            <v>C2184</v>
          </cell>
          <cell r="N1172" t="str">
            <v>Burj Azawi/برج عزاوي</v>
          </cell>
          <cell r="Q1172" t="str">
            <v>CP000671</v>
          </cell>
          <cell r="R1172" t="str">
            <v>abu baker al-seddiq/ أبو بكر الصديق</v>
          </cell>
        </row>
        <row r="1173">
          <cell r="M1173" t="str">
            <v>C2185</v>
          </cell>
          <cell r="N1173" t="str">
            <v>Banan/بنان</v>
          </cell>
          <cell r="Q1173" t="str">
            <v>CP000672</v>
          </cell>
          <cell r="R1173" t="str">
            <v>Hamdo Aljasem/ حمدو الجاسم</v>
          </cell>
        </row>
        <row r="1174">
          <cell r="M1174" t="str">
            <v>C2186</v>
          </cell>
          <cell r="N1174" t="str">
            <v>Diman/ديمان</v>
          </cell>
          <cell r="Q1174" t="str">
            <v>CP000707</v>
          </cell>
          <cell r="R1174" t="str">
            <v>Al Waleed (Mezanaz)  / الوليد (ميزناز)</v>
          </cell>
        </row>
        <row r="1175">
          <cell r="M1175" t="str">
            <v>C2187</v>
          </cell>
          <cell r="N1175" t="str">
            <v>Sadaaya/صدعايا</v>
          </cell>
          <cell r="Q1175" t="str">
            <v>CP000720</v>
          </cell>
          <cell r="R1175" t="str">
            <v>Asous  / عصعوص</v>
          </cell>
        </row>
        <row r="1176">
          <cell r="M1176" t="str">
            <v>C2188</v>
          </cell>
          <cell r="N1176" t="str">
            <v>Bluzeh (Banan)/بلوزة - بنان</v>
          </cell>
          <cell r="Q1176" t="str">
            <v>CP000712</v>
          </cell>
          <cell r="R1176" t="str">
            <v>Al Malaab (Jeineh)  / الملعب (الجينة)</v>
          </cell>
        </row>
        <row r="1177">
          <cell r="M1177" t="str">
            <v>C2189</v>
          </cell>
          <cell r="N1177" t="str">
            <v>Qteirat/قتيطرات</v>
          </cell>
          <cell r="Q1177" t="str">
            <v>CP000673</v>
          </cell>
          <cell r="R1177" t="str">
            <v>Azeez / مخيم عزيز</v>
          </cell>
        </row>
        <row r="1178">
          <cell r="M1178" t="str">
            <v>C2190</v>
          </cell>
          <cell r="N1178" t="str">
            <v>Tiba Safira/الطيبة سفيرة</v>
          </cell>
          <cell r="Q1178" t="str">
            <v>CP000718</v>
          </cell>
          <cell r="R1178" t="str">
            <v>Hourti / حورتي</v>
          </cell>
        </row>
        <row r="1179">
          <cell r="M1179" t="str">
            <v>C2191</v>
          </cell>
          <cell r="N1179" t="str">
            <v>Rasm Omeish/رسم عميش</v>
          </cell>
          <cell r="Q1179" t="str">
            <v>CP001222</v>
          </cell>
          <cell r="R1179" t="str">
            <v>Muhajari Babis/ مهجري بابيص</v>
          </cell>
        </row>
        <row r="1180">
          <cell r="M1180" t="str">
            <v>C2192</v>
          </cell>
          <cell r="N1180" t="str">
            <v>Tal Anbar (Hajeb)/تل عنبر - الحاجب</v>
          </cell>
          <cell r="Q1180" t="str">
            <v>CP000674</v>
          </cell>
          <cell r="R1180" t="str">
            <v>Zarbah poultry/ دواجن الزربة</v>
          </cell>
        </row>
        <row r="1181">
          <cell r="M1181" t="str">
            <v>C2193</v>
          </cell>
          <cell r="N1181" t="str">
            <v>Burj Elsama/برج الساما</v>
          </cell>
          <cell r="Q1181" t="str">
            <v>CP000705</v>
          </cell>
          <cell r="R1181" t="str">
            <v>Al Bo Assi  / البو عاصي</v>
          </cell>
        </row>
        <row r="1182">
          <cell r="M1182" t="str">
            <v>C2194</v>
          </cell>
          <cell r="N1182" t="str">
            <v>Lower Jeb Antash/جب انطاش تحتاني</v>
          </cell>
          <cell r="Q1182" t="str">
            <v>CP000675</v>
          </cell>
          <cell r="R1182" t="str">
            <v>Al_Ksaibh/الكسيبة</v>
          </cell>
        </row>
        <row r="1183">
          <cell r="M1183" t="str">
            <v>C2195</v>
          </cell>
          <cell r="N1183" t="str">
            <v>Shur/سحور</v>
          </cell>
          <cell r="Q1183" t="str">
            <v>CP000676</v>
          </cell>
          <cell r="R1183" t="str">
            <v>Bawabia /بدوية</v>
          </cell>
        </row>
        <row r="1184">
          <cell r="M1184" t="str">
            <v>C2196</v>
          </cell>
          <cell r="N1184" t="str">
            <v>Upper Jeb Antash/جب انطاش فوقاني</v>
          </cell>
          <cell r="Q1184" t="str">
            <v>CP000706</v>
          </cell>
          <cell r="R1184" t="str">
            <v>Mikman  / مكمان</v>
          </cell>
        </row>
        <row r="1185">
          <cell r="M1185" t="str">
            <v>C2197</v>
          </cell>
          <cell r="N1185" t="str">
            <v>Suyan/سويان</v>
          </cell>
          <cell r="Q1185" t="str">
            <v>CP000677</v>
          </cell>
          <cell r="R1185" t="str">
            <v>Beidar/ البيدر</v>
          </cell>
        </row>
        <row r="1186">
          <cell r="M1186" t="str">
            <v>C2198</v>
          </cell>
          <cell r="N1186" t="str">
            <v>Jarmakiyeh/الجرمكية</v>
          </cell>
          <cell r="Q1186" t="str">
            <v>CP000678</v>
          </cell>
          <cell r="R1186" t="str">
            <v>EL-Iman/ الإيمان</v>
          </cell>
        </row>
        <row r="1187">
          <cell r="M1187" t="str">
            <v>C2199</v>
          </cell>
          <cell r="N1187" t="str">
            <v>Hawir Elhus/حوير الحص</v>
          </cell>
          <cell r="Q1187" t="str">
            <v>CP000679</v>
          </cell>
          <cell r="R1187" t="str">
            <v>Majbal / المجبل</v>
          </cell>
        </row>
        <row r="1188">
          <cell r="M1188" t="str">
            <v>C2200</v>
          </cell>
          <cell r="N1188" t="str">
            <v>Abu Abdeh/أبو عبدة</v>
          </cell>
          <cell r="Q1188" t="str">
            <v>CP000680</v>
          </cell>
          <cell r="R1188" t="str">
            <v>Mashtal/ المشتل</v>
          </cell>
        </row>
        <row r="1189">
          <cell r="M1189" t="str">
            <v>C2201</v>
          </cell>
          <cell r="N1189" t="str">
            <v>Ubu Getteh/ابو غتة</v>
          </cell>
          <cell r="Q1189" t="str">
            <v>CP000681</v>
          </cell>
          <cell r="R1189" t="str">
            <v>Ebad Al_Rahman/ عباد الرحمن</v>
          </cell>
        </row>
        <row r="1190">
          <cell r="M1190" t="str">
            <v>C2202</v>
          </cell>
          <cell r="N1190" t="str">
            <v>Hajeb/الحاجب</v>
          </cell>
          <cell r="Q1190" t="str">
            <v>CP000717</v>
          </cell>
          <cell r="R1190" t="str">
            <v>Jamiaat Azar  / جمعية أذار</v>
          </cell>
        </row>
        <row r="1191">
          <cell r="M1191" t="str">
            <v>C2203</v>
          </cell>
          <cell r="N1191" t="str">
            <v>Abu Jlus/أبو جلوس</v>
          </cell>
          <cell r="Q1191" t="str">
            <v>CP000714</v>
          </cell>
          <cell r="R1191" t="str">
            <v xml:space="preserve">Berri(Tal Aldaman)  / البري (تل الضمان) </v>
          </cell>
        </row>
        <row r="1192">
          <cell r="M1192" t="str">
            <v>C2204</v>
          </cell>
          <cell r="N1192" t="str">
            <v>Jeb Tineh/جب تينة</v>
          </cell>
          <cell r="Q1192" t="str">
            <v>CP000719</v>
          </cell>
          <cell r="R1192" t="str">
            <v>Al Mughir  / المغير</v>
          </cell>
        </row>
        <row r="1193">
          <cell r="M1193" t="str">
            <v>C2205</v>
          </cell>
          <cell r="N1193" t="str">
            <v>Rabeeah Elhanuteh/ربيعة الحانوتة</v>
          </cell>
          <cell r="Q1193" t="str">
            <v>CP000443</v>
          </cell>
          <cell r="R1193" t="str">
            <v>Al Hadaba Al Khadra / الهضبة الخضراء</v>
          </cell>
        </row>
        <row r="1194">
          <cell r="M1194" t="str">
            <v>C2206</v>
          </cell>
          <cell r="N1194" t="str">
            <v>Bisheh/بيشة</v>
          </cell>
          <cell r="Q1194" t="str">
            <v>CP000444</v>
          </cell>
          <cell r="R1194" t="str">
            <v>Al Hader / الحاضر</v>
          </cell>
        </row>
        <row r="1195">
          <cell r="M1195" t="str">
            <v>C2207</v>
          </cell>
          <cell r="N1195" t="str">
            <v>Maktaba/مكتبة</v>
          </cell>
          <cell r="Q1195" t="str">
            <v>CP000337</v>
          </cell>
          <cell r="R1195" t="str">
            <v>Al Mashhad / المشهد</v>
          </cell>
        </row>
        <row r="1196">
          <cell r="M1196" t="str">
            <v>C2208</v>
          </cell>
          <cell r="N1196" t="str">
            <v>Madrasa/مدرسة</v>
          </cell>
          <cell r="Q1196" t="str">
            <v>CP000560</v>
          </cell>
          <cell r="R1196" t="str">
            <v>Alhamziyeh School / مدرسة الحمزية</v>
          </cell>
        </row>
        <row r="1197">
          <cell r="M1197" t="str">
            <v>C2209</v>
          </cell>
          <cell r="N1197" t="str">
            <v>Kafr Hoot/كفر حوت</v>
          </cell>
          <cell r="Q1197" t="str">
            <v>CP000564</v>
          </cell>
          <cell r="R1197" t="str">
            <v>Alwasitah / الوسيطه</v>
          </cell>
        </row>
        <row r="1198">
          <cell r="M1198" t="str">
            <v>C2210</v>
          </cell>
          <cell r="N1198" t="str">
            <v>Mgheirat Shibli/مغيرات شبلي</v>
          </cell>
          <cell r="Q1198" t="str">
            <v>CP000665</v>
          </cell>
          <cell r="R1198" t="str">
            <v>Borj/ البرج</v>
          </cell>
        </row>
        <row r="1199">
          <cell r="M1199" t="str">
            <v>C2211</v>
          </cell>
          <cell r="N1199" t="str">
            <v>Manaaya/منعايا</v>
          </cell>
          <cell r="Q1199" t="str">
            <v>CP001070</v>
          </cell>
          <cell r="R1199" t="str">
            <v>Maarshurin / معرشورين</v>
          </cell>
        </row>
        <row r="1200">
          <cell r="M1200" t="str">
            <v>C2212</v>
          </cell>
          <cell r="N1200" t="str">
            <v>Marbaat Bisha/مربعة بيشة</v>
          </cell>
          <cell r="Q1200" t="str">
            <v>CP001071</v>
          </cell>
          <cell r="R1200" t="str">
            <v>Louf / لوف</v>
          </cell>
        </row>
        <row r="1201">
          <cell r="M1201" t="str">
            <v>C2213</v>
          </cell>
          <cell r="N1201" t="str">
            <v>Tal Elamara/تل العمارة</v>
          </cell>
          <cell r="Q1201" t="str">
            <v>CP000569</v>
          </cell>
          <cell r="R1201" t="str">
            <v>Al Diaa / الضياء</v>
          </cell>
        </row>
        <row r="1202">
          <cell r="M1202" t="str">
            <v>C2214</v>
          </cell>
          <cell r="N1202" t="str">
            <v>Halawanji/حلونجي</v>
          </cell>
          <cell r="Q1202" t="str">
            <v>CP000864</v>
          </cell>
          <cell r="R1202" t="str">
            <v>Kansafra / كنصفرة</v>
          </cell>
        </row>
        <row r="1203">
          <cell r="M1203" t="str">
            <v>C2215</v>
          </cell>
          <cell r="N1203" t="str">
            <v>Hjeileh - Jrables/الحجلية - جرابلس</v>
          </cell>
          <cell r="Q1203" t="str">
            <v>CP000877</v>
          </cell>
          <cell r="R1203" t="str">
            <v>Aysha  / عائشة</v>
          </cell>
        </row>
        <row r="1204">
          <cell r="M1204" t="str">
            <v>C2216</v>
          </cell>
          <cell r="N1204" t="str">
            <v>Lower Bir/البير التحتاني</v>
          </cell>
          <cell r="Q1204" t="str">
            <v>CP000878</v>
          </cell>
          <cell r="R1204" t="str">
            <v>Muhajari Kafr Zita / مهجري كفرزيتا</v>
          </cell>
        </row>
        <row r="1205">
          <cell r="M1205" t="str">
            <v>C2217</v>
          </cell>
          <cell r="N1205" t="str">
            <v>Dabis/الدابس</v>
          </cell>
          <cell r="Q1205" t="str">
            <v>CP001054</v>
          </cell>
          <cell r="R1205" t="str">
            <v>Al-Mousa / الموسى</v>
          </cell>
        </row>
        <row r="1206">
          <cell r="M1206" t="str">
            <v>C2218</v>
          </cell>
          <cell r="N1206" t="str">
            <v>Maghayer - Qorq Mghar/المغاير_قرق مغار</v>
          </cell>
          <cell r="Q1206" t="str">
            <v>CP001055</v>
          </cell>
          <cell r="R1206" t="str">
            <v>Baskala / بسقلا</v>
          </cell>
        </row>
        <row r="1207">
          <cell r="M1207" t="str">
            <v>C2219</v>
          </cell>
          <cell r="N1207" t="str">
            <v>Halawaniyeh/الحلوانية</v>
          </cell>
          <cell r="Q1207" t="str">
            <v>CP001056</v>
          </cell>
          <cell r="R1207" t="str">
            <v>Ebad Alrahman / عباد الرحمن</v>
          </cell>
        </row>
        <row r="1208">
          <cell r="M1208" t="str">
            <v>C2220</v>
          </cell>
          <cell r="N1208" t="str">
            <v>Zoghra/زوغرة - مركز جرابلس</v>
          </cell>
          <cell r="Q1208" t="str">
            <v>CP001057</v>
          </cell>
          <cell r="R1208" t="str">
            <v>Sheer Mghar / شير مغار</v>
          </cell>
        </row>
        <row r="1209">
          <cell r="M1209" t="str">
            <v>C2221</v>
          </cell>
          <cell r="N1209" t="str">
            <v>Thahr Elmaghayer/ظهر المغاير</v>
          </cell>
          <cell r="Q1209" t="str">
            <v>CP001238</v>
          </cell>
          <cell r="R1209" t="str">
            <v>Tal Almansour / تل المنصور</v>
          </cell>
        </row>
        <row r="1210">
          <cell r="M1210" t="str">
            <v>C2222</v>
          </cell>
          <cell r="N1210" t="str">
            <v>Treikhem/طريخم</v>
          </cell>
          <cell r="Q1210" t="str">
            <v>CP001239</v>
          </cell>
          <cell r="R1210" t="str">
            <v>Al Job(Babisqa) / الجب(بابيسقا)</v>
          </cell>
        </row>
        <row r="1211">
          <cell r="M1211" t="str">
            <v>C2223</v>
          </cell>
          <cell r="N1211" t="str">
            <v>Lower Um Rotha/أم روثة تحتاني</v>
          </cell>
          <cell r="Q1211" t="str">
            <v>CP000845</v>
          </cell>
          <cell r="R1211" t="str">
            <v>Al Manara(Babisqa) / المنارة (بابيسقا)</v>
          </cell>
        </row>
        <row r="1212">
          <cell r="M1212" t="str">
            <v>C2224</v>
          </cell>
          <cell r="N1212" t="str">
            <v>Jamel/الجامل</v>
          </cell>
          <cell r="Q1212" t="str">
            <v>CP000658</v>
          </cell>
          <cell r="R1212" t="str">
            <v>Wadi Haroon / وادي هارون</v>
          </cell>
        </row>
        <row r="1213">
          <cell r="M1213" t="str">
            <v>C2225</v>
          </cell>
          <cell r="N1213" t="str">
            <v>Upper Um Rotha/أم روثة فوقاني</v>
          </cell>
          <cell r="Q1213" t="str">
            <v>CP000659</v>
          </cell>
          <cell r="R1213" t="str">
            <v>Altheka / الثقة</v>
          </cell>
        </row>
        <row r="1214">
          <cell r="M1214" t="str">
            <v>C2226</v>
          </cell>
          <cell r="N1214" t="str">
            <v>Lower Jrables/جرابلس تحتاني</v>
          </cell>
          <cell r="Q1214" t="str">
            <v>CP000701</v>
          </cell>
          <cell r="R1214" t="str">
            <v>Tilaada  /  تلعادة</v>
          </cell>
        </row>
        <row r="1215">
          <cell r="M1215" t="str">
            <v>C2227</v>
          </cell>
          <cell r="N1215" t="str">
            <v>Jarablus/جرابلس</v>
          </cell>
          <cell r="Q1215" t="str">
            <v>CP000702</v>
          </cell>
          <cell r="R1215" t="str">
            <v>Al Etisam / الاعتصام</v>
          </cell>
        </row>
        <row r="1216">
          <cell r="M1216" t="str">
            <v>C2228</v>
          </cell>
          <cell r="N1216" t="str">
            <v>Um Sosa/أم سوسة</v>
          </cell>
          <cell r="Q1216" t="str">
            <v>CP001214</v>
          </cell>
          <cell r="R1216" t="str">
            <v>المدرسة المحدثة/Al Madrasa Al Mohdatha</v>
          </cell>
        </row>
        <row r="1217">
          <cell r="M1217" t="str">
            <v>C2229</v>
          </cell>
          <cell r="N1217" t="str">
            <v>Himar/حيمر</v>
          </cell>
          <cell r="Q1217" t="str">
            <v>CP001215</v>
          </cell>
          <cell r="R1217" t="str">
            <v>Al Heir / الحير</v>
          </cell>
        </row>
        <row r="1218">
          <cell r="M1218" t="str">
            <v>C2230</v>
          </cell>
          <cell r="N1218" t="str">
            <v>Sreisat/صريصات</v>
          </cell>
          <cell r="Q1218" t="str">
            <v>CP001216</v>
          </cell>
          <cell r="R1218" t="str">
            <v>Al Deir / الدير</v>
          </cell>
        </row>
        <row r="1219">
          <cell r="M1219" t="str">
            <v>C2231</v>
          </cell>
          <cell r="N1219" t="str">
            <v>Hadra - Big Baldaq/الحاضرة_بلدق كبير</v>
          </cell>
          <cell r="Q1219" t="str">
            <v>CP000703</v>
          </cell>
          <cell r="R1219" t="str">
            <v>Al Hijra / الهجرة</v>
          </cell>
        </row>
        <row r="1220">
          <cell r="M1220" t="str">
            <v>C2232</v>
          </cell>
          <cell r="N1220" t="str">
            <v>Mahsana - Mahsanli/المحسنة_محسنلي</v>
          </cell>
          <cell r="Q1220" t="str">
            <v>CP000862</v>
          </cell>
          <cell r="R1220" t="str">
            <v>Tajamuaa  Maarrat Dibsah  / تجمع معردبسة</v>
          </cell>
        </row>
        <row r="1221">
          <cell r="M1221" t="str">
            <v>C2233</v>
          </cell>
          <cell r="N1221" t="str">
            <v>Ein El-Bayda (Tadaf)/عين البيضا - تادف</v>
          </cell>
          <cell r="Q1221" t="str">
            <v>CP000885</v>
          </cell>
          <cell r="R1221" t="str">
            <v>Al Sarout(Dana) / الساروت(دانا)</v>
          </cell>
        </row>
        <row r="1222">
          <cell r="M1222" t="str">
            <v>C2235</v>
          </cell>
          <cell r="N1222" t="str">
            <v>Big Majra/مجرى كبير</v>
          </cell>
          <cell r="Q1222" t="str">
            <v>CP000844</v>
          </cell>
          <cell r="R1222" t="str">
            <v>Al Hasoon(Selwa) / الحسون(صلوة)</v>
          </cell>
        </row>
        <row r="1223">
          <cell r="M1223" t="str">
            <v>C2236</v>
          </cell>
          <cell r="N1223" t="str">
            <v>Yusef Elbeik/يوسف بك</v>
          </cell>
          <cell r="Q1223" t="str">
            <v>CP001202</v>
          </cell>
          <cell r="R1223" t="str">
            <v>Al Saraya / السرايا</v>
          </cell>
        </row>
        <row r="1224">
          <cell r="M1224" t="str">
            <v>C2237</v>
          </cell>
          <cell r="N1224" t="str">
            <v>Qirata (Jarablus)/قيراطة - مركز جرابلس</v>
          </cell>
          <cell r="Q1224" t="str">
            <v>CP000710</v>
          </cell>
          <cell r="R1224" t="str">
            <v>Ghafar  / الغفر</v>
          </cell>
        </row>
        <row r="1225">
          <cell r="M1225" t="str">
            <v>C2238</v>
          </cell>
          <cell r="N1225" t="str">
            <v>Marma Elhajar/مرمى الحجر</v>
          </cell>
          <cell r="Q1225" t="str">
            <v>CP000711</v>
          </cell>
          <cell r="R1225" t="str">
            <v>Al Nouri (Armanaz)  / النوري(أرمناز)</v>
          </cell>
        </row>
        <row r="1226">
          <cell r="M1226" t="str">
            <v>C2239</v>
          </cell>
          <cell r="N1226" t="str">
            <v>Little Majra/مجرى صغير</v>
          </cell>
          <cell r="Q1226" t="str">
            <v>CP000743</v>
          </cell>
          <cell r="R1226" t="str">
            <v>Kabtah / كبته</v>
          </cell>
        </row>
        <row r="1227">
          <cell r="M1227" t="str">
            <v>C2240</v>
          </cell>
          <cell r="N1227" t="str">
            <v>Mazaalah/مزعلة</v>
          </cell>
          <cell r="Q1227" t="str">
            <v>CP000880</v>
          </cell>
          <cell r="R1227" t="str">
            <v>Al Jabal(Armanaz) / الجبل (أرمناز)</v>
          </cell>
        </row>
        <row r="1228">
          <cell r="M1228" t="str">
            <v>C2241</v>
          </cell>
          <cell r="N1228" t="str">
            <v>Qandariya/قندرية</v>
          </cell>
          <cell r="Q1228" t="str">
            <v>CP000881</v>
          </cell>
          <cell r="R1228" t="str">
            <v>Akhzan / أخزان</v>
          </cell>
        </row>
        <row r="1229">
          <cell r="M1229" t="str">
            <v>C2242</v>
          </cell>
          <cell r="N1229" t="str">
            <v>Arab Azzah/عرب عزة</v>
          </cell>
          <cell r="Q1229" t="str">
            <v>CP001036</v>
          </cell>
          <cell r="R1229" t="str">
            <v>Al Houta / الهوتة</v>
          </cell>
        </row>
        <row r="1230">
          <cell r="M1230" t="str">
            <v>C2243</v>
          </cell>
          <cell r="N1230" t="str">
            <v>Hfeira/حفيرة</v>
          </cell>
          <cell r="Q1230" t="str">
            <v>CP001226</v>
          </cell>
          <cell r="R1230" t="str">
            <v>Al Mahata / المحطة</v>
          </cell>
        </row>
        <row r="1231">
          <cell r="M1231" t="str">
            <v>C2244</v>
          </cell>
          <cell r="N1231" t="str">
            <v>Tal Elhajar - Tal Elahamar/تل الحجر_تل الاحمر</v>
          </cell>
          <cell r="Q1231" t="str">
            <v>CP000713</v>
          </cell>
          <cell r="R1231" t="str">
            <v>Ahl Alkhair(Al Sawagheih)  / أهل الخير (الصواغية)</v>
          </cell>
        </row>
        <row r="1232">
          <cell r="M1232" t="str">
            <v>C2245</v>
          </cell>
          <cell r="N1232" t="str">
            <v>Tal Ali - Karbajli/تل علي_كربجلي</v>
          </cell>
          <cell r="Q1232" t="str">
            <v>CP000749</v>
          </cell>
          <cell r="R1232" t="str">
            <v>Mashtal Taoum  / مشتل طعوم</v>
          </cell>
        </row>
        <row r="1233">
          <cell r="M1233" t="str">
            <v>C2246</v>
          </cell>
          <cell r="N1233" t="str">
            <v>Bilis/بيليس</v>
          </cell>
          <cell r="Q1233" t="str">
            <v>CP000860</v>
          </cell>
          <cell r="R1233" t="str">
            <v>Al Sedeek( Foua)  / الصديق (الفوعة)</v>
          </cell>
        </row>
        <row r="1234">
          <cell r="M1234" t="str">
            <v>C2247</v>
          </cell>
          <cell r="N1234" t="str">
            <v>Kuliyeh/الكلية</v>
          </cell>
          <cell r="Q1234" t="str">
            <v>CP001247</v>
          </cell>
          <cell r="R1234" t="str">
            <v>Al Damen / الضامن</v>
          </cell>
        </row>
        <row r="1235">
          <cell r="M1235" t="str">
            <v>C2248</v>
          </cell>
          <cell r="N1235" t="str">
            <v>Sheineh/شعينة</v>
          </cell>
          <cell r="Q1235" t="str">
            <v>CP001248</v>
          </cell>
          <cell r="R1235" t="str">
            <v>Abo Bakr Alsdeek(Batentah) /  أبو بكر الصديق (باتنته)</v>
          </cell>
        </row>
        <row r="1236">
          <cell r="M1236" t="str">
            <v>C2249</v>
          </cell>
          <cell r="N1236" t="str">
            <v>Hajar Elabyad/حجر الابيض</v>
          </cell>
          <cell r="Q1236" t="str">
            <v>CP001249</v>
          </cell>
          <cell r="R1236" t="str">
            <v>Al Khairat / الخيرات</v>
          </cell>
        </row>
        <row r="1237">
          <cell r="M1237" t="str">
            <v>C2250</v>
          </cell>
          <cell r="N1237" t="str">
            <v>Ghandorah/الغندورة</v>
          </cell>
          <cell r="Q1237" t="str">
            <v>CP001250</v>
          </cell>
          <cell r="R1237" t="str">
            <v>Gaith Wa Rehma2 / غيث ورحمة 2</v>
          </cell>
        </row>
        <row r="1238">
          <cell r="M1238" t="str">
            <v>C2251</v>
          </cell>
          <cell r="N1238" t="str">
            <v>Ghassaniyeh - Jrables/الغسانية جرابلس</v>
          </cell>
          <cell r="Q1238" t="str">
            <v>CP001251</v>
          </cell>
          <cell r="R1238" t="str">
            <v>Gaith Wa Rehma3 / غيث ورحمة 3</v>
          </cell>
        </row>
        <row r="1239">
          <cell r="M1239" t="str">
            <v>C2252</v>
          </cell>
          <cell r="N1239" t="str">
            <v>Forsan - Sabahiler/الفرسان_سباهيلر</v>
          </cell>
          <cell r="Q1239" t="str">
            <v>CP001252</v>
          </cell>
          <cell r="R1239" t="str">
            <v>Al khyara / الخيارة</v>
          </cell>
        </row>
        <row r="1240">
          <cell r="M1240" t="str">
            <v>C2253</v>
          </cell>
          <cell r="N1240" t="str">
            <v>Sheib/الشعيب</v>
          </cell>
          <cell r="Q1240" t="str">
            <v>CP001253</v>
          </cell>
          <cell r="R1240" t="str">
            <v>Najat Allaj / نجاة اللج</v>
          </cell>
        </row>
        <row r="1241">
          <cell r="M1241" t="str">
            <v>C2254</v>
          </cell>
          <cell r="N1241" t="str">
            <v>Qadi Jrables/القاضي جرابلس</v>
          </cell>
          <cell r="Q1241" t="str">
            <v>CP001254</v>
          </cell>
          <cell r="R1241" t="str">
            <v>Rieayat Altufula / رعاية الطفولة</v>
          </cell>
        </row>
        <row r="1242">
          <cell r="M1242" t="str">
            <v>C2255</v>
          </cell>
          <cell r="N1242" t="str">
            <v>Sabuniyeh (Ghandorah)/الصابونية - غندورة</v>
          </cell>
          <cell r="Q1242" t="str">
            <v>CP001255</v>
          </cell>
          <cell r="R1242" t="str">
            <v>Omahat Al Moumenien(Dorriyeh) / امهات المؤمنين(الدرية)</v>
          </cell>
        </row>
        <row r="1243">
          <cell r="M1243" t="str">
            <v>C2256</v>
          </cell>
          <cell r="N1243" t="str">
            <v>Little Arab Hasan/عرب حسن صغير</v>
          </cell>
          <cell r="Q1243" t="str">
            <v>CP001256</v>
          </cell>
          <cell r="R1243" t="str">
            <v>Ehteimlat(Al Marj) / احتيمالات(المرج)</v>
          </cell>
        </row>
        <row r="1244">
          <cell r="M1244" t="str">
            <v>C2257</v>
          </cell>
          <cell r="N1244" t="str">
            <v>Thaheriya Jrables/الظاهرية جرابلس</v>
          </cell>
          <cell r="Q1244" t="str">
            <v>CP001257</v>
          </cell>
          <cell r="R1244" t="str">
            <v>Al Kamshliah / القامشلية</v>
          </cell>
        </row>
        <row r="1245">
          <cell r="M1245" t="str">
            <v>C2258</v>
          </cell>
          <cell r="N1245" t="str">
            <v>Hmeireh - Ashkaji/الحميرة_آشكجي</v>
          </cell>
          <cell r="Q1245" t="str">
            <v>CP001258</v>
          </cell>
          <cell r="R1245" t="str">
            <v>Al Sharqia(Salqin)/ الشرقية(سلقين)</v>
          </cell>
        </row>
        <row r="1246">
          <cell r="M1246" t="str">
            <v>C2259</v>
          </cell>
          <cell r="N1246" t="str">
            <v>Sweida - Qorret Tashli/السويدة_قرة طاشلي</v>
          </cell>
          <cell r="Q1246" t="str">
            <v>CP001259</v>
          </cell>
          <cell r="R1246" t="str">
            <v>Al Kastal / القسطل</v>
          </cell>
        </row>
        <row r="1247">
          <cell r="M1247" t="str">
            <v>C2260</v>
          </cell>
          <cell r="N1247" t="str">
            <v>Tal Aghbar - Tal Elagher/تل أغبر_تل الاغر</v>
          </cell>
          <cell r="Q1247" t="str">
            <v>CP001260</v>
          </cell>
          <cell r="R1247" t="str">
            <v>Al Tarahum / التراحم</v>
          </cell>
        </row>
        <row r="1248">
          <cell r="M1248" t="str">
            <v>C2261</v>
          </cell>
          <cell r="N1248" t="str">
            <v>Shahid/الشهيد</v>
          </cell>
          <cell r="Q1248" t="str">
            <v>CP001261</v>
          </cell>
          <cell r="R1248" t="str">
            <v>Faroukiyeh / الفاروقية</v>
          </cell>
        </row>
        <row r="1249">
          <cell r="M1249" t="str">
            <v>C2262</v>
          </cell>
          <cell r="N1249" t="str">
            <v>Jeb Eldam Jrables/جب الدم جرابلس</v>
          </cell>
          <cell r="Q1249" t="str">
            <v>CP001262</v>
          </cell>
          <cell r="R1249" t="str">
            <v>Maamal Faroukiyeh / معمل الفاروقية</v>
          </cell>
        </row>
        <row r="1250">
          <cell r="M1250" t="str">
            <v>C2263</v>
          </cell>
          <cell r="N1250" t="str">
            <v>Qubbet Elturkman/قبة التركمان</v>
          </cell>
          <cell r="Q1250" t="str">
            <v>CP001263</v>
          </cell>
          <cell r="R1250" t="str">
            <v>Al Farouq(Foah) / الفاروق(الفوعة)</v>
          </cell>
        </row>
        <row r="1251">
          <cell r="M1251" t="str">
            <v>C2264</v>
          </cell>
          <cell r="N1251" t="str">
            <v>Big Nabgha/نبغة كبيرة</v>
          </cell>
          <cell r="Q1251" t="str">
            <v>CP001264</v>
          </cell>
          <cell r="R1251" t="str">
            <v>Bekseria / بكسريا</v>
          </cell>
        </row>
        <row r="1252">
          <cell r="M1252" t="str">
            <v>C2265</v>
          </cell>
          <cell r="N1252" t="str">
            <v>Big Mortafaa/مرتفع كبير</v>
          </cell>
          <cell r="Q1252" t="str">
            <v>CP001265</v>
          </cell>
          <cell r="R1252" t="str">
            <v>Al Gharbal(Ghafar) / الغربال(الغفر)</v>
          </cell>
        </row>
        <row r="1253">
          <cell r="M1253" t="str">
            <v>C2266</v>
          </cell>
          <cell r="N1253" t="str">
            <v>Ghanameh/غنمة</v>
          </cell>
          <cell r="Q1253" t="str">
            <v>CP001266</v>
          </cell>
          <cell r="R1253" t="str">
            <v>Maryam Extension/ ملحق مريم</v>
          </cell>
        </row>
        <row r="1254">
          <cell r="M1254" t="str">
            <v>C2267</v>
          </cell>
          <cell r="N1254" t="str">
            <v>Big Qantara/قنطرة كبيرة</v>
          </cell>
          <cell r="Q1254" t="str">
            <v>CP001267</v>
          </cell>
          <cell r="R1254" t="str">
            <v>Hafasraja/حفسرجة</v>
          </cell>
        </row>
        <row r="1255">
          <cell r="M1255" t="str">
            <v>C2268</v>
          </cell>
          <cell r="N1255" t="str">
            <v>Lilawa/ليلوة - غندورة</v>
          </cell>
          <cell r="Q1255" t="str">
            <v>CP001268</v>
          </cell>
          <cell r="R1255" t="str">
            <v>Al Badiah / البادية</v>
          </cell>
        </row>
        <row r="1256">
          <cell r="M1256" t="str">
            <v>C2269</v>
          </cell>
          <cell r="N1256" t="str">
            <v>Ein Elbeida/عين البيضة - الكسوة</v>
          </cell>
          <cell r="Q1256" t="str">
            <v>CP001269</v>
          </cell>
          <cell r="R1256" t="str">
            <v>Al Bashakum/ البشاكم</v>
          </cell>
        </row>
        <row r="1257">
          <cell r="M1257" t="str">
            <v>C2270</v>
          </cell>
          <cell r="N1257" t="str">
            <v>Kherbet Elsheyab (Kisweh)/خربة الشياب - الكسوة</v>
          </cell>
          <cell r="Q1257" t="str">
            <v>CP001270</v>
          </cell>
          <cell r="R1257" t="str">
            <v>Al Taliaa / الطليعة</v>
          </cell>
        </row>
        <row r="1258">
          <cell r="M1258" t="str">
            <v>C2271</v>
          </cell>
          <cell r="N1258" t="str">
            <v>Saada/السعادة</v>
          </cell>
          <cell r="Q1258" t="str">
            <v>CP001271</v>
          </cell>
          <cell r="R1258" t="str">
            <v>Sabroon(Halazon) /صابرون(حلزون)</v>
          </cell>
        </row>
        <row r="1259">
          <cell r="M1259" t="str">
            <v>C2272</v>
          </cell>
          <cell r="N1259" t="str">
            <v>Harjal/الحرجلة</v>
          </cell>
          <cell r="Q1259" t="str">
            <v>CP001272</v>
          </cell>
          <cell r="R1259" t="str">
            <v>Sabroon(Halazon) 2/صابرون(حلزون)2</v>
          </cell>
        </row>
        <row r="1260">
          <cell r="M1260" t="str">
            <v>C2273</v>
          </cell>
          <cell r="N1260" t="str">
            <v>Khiyarat Danoun/خيارة دنون</v>
          </cell>
          <cell r="Q1260" t="str">
            <v>CP001273</v>
          </cell>
          <cell r="R1260" t="str">
            <v>Kadourah/ كدورة</v>
          </cell>
        </row>
        <row r="1261">
          <cell r="M1261" t="str">
            <v>C2274</v>
          </cell>
          <cell r="N1261" t="str">
            <v>Al Matalleh/المطله</v>
          </cell>
          <cell r="Q1261" t="str">
            <v>CP001274</v>
          </cell>
          <cell r="R1261" t="str">
            <v>Maarrat Dibsah/ معردبسة</v>
          </cell>
        </row>
        <row r="1262">
          <cell r="M1262" t="str">
            <v>C2275</v>
          </cell>
          <cell r="N1262" t="str">
            <v>Khan Danoun/خان دنون</v>
          </cell>
          <cell r="Q1262" t="str">
            <v>CP001275</v>
          </cell>
          <cell r="R1262" t="str">
            <v>Al Kharab(Al Rayan)/ الخراب(الريان)</v>
          </cell>
        </row>
        <row r="1263">
          <cell r="M1263" t="str">
            <v>C2276</v>
          </cell>
          <cell r="N1263" t="str">
            <v>Ein Elsoda (Kisweh)/عين السودة - الكسوة</v>
          </cell>
          <cell r="Q1263" t="str">
            <v>CP001276</v>
          </cell>
          <cell r="R1263" t="str">
            <v>Al Ziawi/ الزيعاوي</v>
          </cell>
        </row>
        <row r="1264">
          <cell r="M1264" t="str">
            <v>C2277</v>
          </cell>
          <cell r="N1264" t="str">
            <v>Arkis/أركيس</v>
          </cell>
          <cell r="Q1264" t="str">
            <v>CP001277</v>
          </cell>
          <cell r="R1264" t="str">
            <v>Al Saeed/ السعيد</v>
          </cell>
        </row>
        <row r="1265">
          <cell r="M1265" t="str">
            <v>C2278</v>
          </cell>
          <cell r="N1265" t="str">
            <v>Shaqhab/شقحب</v>
          </cell>
          <cell r="Q1265" t="str">
            <v>CP001278</v>
          </cell>
          <cell r="R1265" t="str">
            <v>Al Abdullah / العبدلله</v>
          </cell>
        </row>
        <row r="1266">
          <cell r="M1266" t="str">
            <v>C2279</v>
          </cell>
          <cell r="N1266" t="str">
            <v>Zakyeh/زاكية</v>
          </cell>
          <cell r="Q1266" t="str">
            <v>CP001279</v>
          </cell>
          <cell r="R1266" t="str">
            <v>Al Mansour(Hazano)/ المنصور(حزانو)</v>
          </cell>
        </row>
        <row r="1267">
          <cell r="M1267" t="str">
            <v>C2280</v>
          </cell>
          <cell r="N1267" t="str">
            <v>Kisweh (Kisweh)/الكسوة - الكسوة</v>
          </cell>
          <cell r="Q1267" t="str">
            <v>CP001280</v>
          </cell>
          <cell r="R1267" t="str">
            <v>Othman Bin Affan (Hazano) / عثمان بن عفان(حزانو)</v>
          </cell>
        </row>
        <row r="1268">
          <cell r="M1268" t="str">
            <v>C2281</v>
          </cell>
          <cell r="N1268" t="str">
            <v>Tiba (Kisweh)/الطيبة - الكسوة</v>
          </cell>
          <cell r="Q1268" t="str">
            <v>CP001281</v>
          </cell>
          <cell r="R1268" t="str">
            <v>Kaziet Badleh / كازية بدلة</v>
          </cell>
        </row>
        <row r="1269">
          <cell r="M1269" t="str">
            <v>C2282</v>
          </cell>
          <cell r="N1269" t="str">
            <v>Um Elawamid/أم العواميد</v>
          </cell>
          <cell r="Q1269" t="str">
            <v>CP001282</v>
          </cell>
          <cell r="R1269" t="str">
            <v>Al Amal(Hezri) / الأمل (حزري)</v>
          </cell>
        </row>
        <row r="1270">
          <cell r="M1270" t="str">
            <v>C2283</v>
          </cell>
          <cell r="N1270" t="str">
            <v>Adleiyeh/العادلية</v>
          </cell>
          <cell r="Q1270" t="str">
            <v>CP001283</v>
          </cell>
          <cell r="R1270" t="str">
            <v>Huwayer Alees / حوير العيس</v>
          </cell>
        </row>
        <row r="1271">
          <cell r="M1271" t="str">
            <v>C2284</v>
          </cell>
          <cell r="N1271" t="str">
            <v>Deir Ali/دير علي</v>
          </cell>
          <cell r="Q1271" t="str">
            <v>CP001284</v>
          </cell>
          <cell r="R1271" t="str">
            <v>DOF2(Kafr Aruq)/ دوف2(كفر فروق)</v>
          </cell>
        </row>
        <row r="1272">
          <cell r="M1272" t="str">
            <v>C2285</v>
          </cell>
          <cell r="N1272" t="str">
            <v>Zreiqa/الزريقية</v>
          </cell>
          <cell r="Q1272" t="str">
            <v>CP001285</v>
          </cell>
          <cell r="R1272" t="str">
            <v>Taifour/ طيفور</v>
          </cell>
        </row>
        <row r="1273">
          <cell r="M1273" t="str">
            <v>C2286</v>
          </cell>
          <cell r="N1273" t="str">
            <v>Jeb Elsafa (Kisweh)/جب الصفا - الكسوة</v>
          </cell>
          <cell r="Q1273" t="str">
            <v>CP001286</v>
          </cell>
          <cell r="R1273" t="str">
            <v>Wadi Ali/ وادي علي</v>
          </cell>
        </row>
        <row r="1274">
          <cell r="M1274" t="str">
            <v>C2287</v>
          </cell>
          <cell r="N1274" t="str">
            <v>Deir Khabiyeh/ديرخبية</v>
          </cell>
          <cell r="Q1274" t="str">
            <v>CP001287</v>
          </cell>
          <cell r="R1274" t="str">
            <v>Al Maasarah(Kafr Nabi) / المعصرة(كفرنبي)</v>
          </cell>
        </row>
        <row r="1275">
          <cell r="M1275" t="str">
            <v>C2288</v>
          </cell>
          <cell r="N1275" t="str">
            <v>Marana (Kisweh)/مرانة - الكسوة</v>
          </cell>
          <cell r="Q1275" t="str">
            <v>CP001288</v>
          </cell>
          <cell r="R1275" t="str">
            <v>Ahl Aleaaz / أهل العز</v>
          </cell>
        </row>
        <row r="1276">
          <cell r="M1276" t="str">
            <v>C2289</v>
          </cell>
          <cell r="N1276" t="str">
            <v>Qara/قارا</v>
          </cell>
          <cell r="Q1276" t="str">
            <v>CP001289</v>
          </cell>
          <cell r="R1276" t="str">
            <v>Malaab Alsuma/ ملعب السوما</v>
          </cell>
        </row>
        <row r="1277">
          <cell r="M1277" t="str">
            <v>C2290</v>
          </cell>
          <cell r="N1277" t="str">
            <v>Mqeilibeh/مقيليبة</v>
          </cell>
          <cell r="Q1277" t="str">
            <v>CP001290</v>
          </cell>
          <cell r="R1277" t="str">
            <v>Abad / أباد</v>
          </cell>
        </row>
        <row r="1278">
          <cell r="M1278" t="str">
            <v>C2291</v>
          </cell>
          <cell r="N1278" t="str">
            <v>Morjana (Kisweh)/مرجانة - الكسوة</v>
          </cell>
          <cell r="Q1278" t="str">
            <v>CP001291</v>
          </cell>
          <cell r="R1278" t="str">
            <v>Abo Maki Arabbia / أبو مكي عربية</v>
          </cell>
        </row>
        <row r="1279">
          <cell r="M1279" t="str">
            <v>C2292</v>
          </cell>
          <cell r="N1279" t="str">
            <v>Aqraba (Babella)/عقربا - ببيلا</v>
          </cell>
          <cell r="Q1279" t="str">
            <v>CP001292</v>
          </cell>
          <cell r="R1279" t="str">
            <v>Talmenes / تلمنس</v>
          </cell>
        </row>
        <row r="1280">
          <cell r="M1280" t="str">
            <v>C2293</v>
          </cell>
          <cell r="N1280" t="str">
            <v>Hjeireh/حجيرة</v>
          </cell>
          <cell r="Q1280" t="str">
            <v>CP001293</v>
          </cell>
          <cell r="R1280" t="str">
            <v>Doyouf Almaara/ ضيوف المعرة</v>
          </cell>
        </row>
        <row r="1281">
          <cell r="M1281" t="str">
            <v>C2294</v>
          </cell>
          <cell r="N1281" t="str">
            <v>Hosh Sahya/حوش صهيا</v>
          </cell>
          <cell r="Q1281" t="str">
            <v>CP001294</v>
          </cell>
          <cell r="R1281" t="str">
            <v>Ata Llah / عطا لله</v>
          </cell>
        </row>
        <row r="1282">
          <cell r="M1282" t="str">
            <v>C2295</v>
          </cell>
          <cell r="N1282" t="str">
            <v>Beit Sahm/بيت سحم</v>
          </cell>
          <cell r="Q1282" t="str">
            <v>CP001295</v>
          </cell>
          <cell r="R1282" t="str">
            <v>Ataa Alkhair3 / عطاء الخير 3</v>
          </cell>
        </row>
        <row r="1283">
          <cell r="M1283" t="str">
            <v>C2296</v>
          </cell>
          <cell r="N1283" t="str">
            <v>Buwayda (Babella)/البويضة - ببيلا</v>
          </cell>
          <cell r="Q1283" t="str">
            <v>CP001296</v>
          </cell>
          <cell r="R1283" t="str">
            <v>Ataa 3 (Kelly) / عطاء3 (كللي)</v>
          </cell>
        </row>
        <row r="1284">
          <cell r="M1284" t="str">
            <v>C2297</v>
          </cell>
          <cell r="N1284" t="str">
            <v>Bahdaliya/البحدلية</v>
          </cell>
          <cell r="Q1284" t="str">
            <v>CP001297</v>
          </cell>
          <cell r="R1284" t="str">
            <v>Maamal Alblouk / معمل البلوك</v>
          </cell>
        </row>
        <row r="1285">
          <cell r="M1285" t="str">
            <v>C2298</v>
          </cell>
          <cell r="N1285" t="str">
            <v>Kherbet Elward/خربة الورد</v>
          </cell>
          <cell r="Q1285" t="str">
            <v>CP001298</v>
          </cell>
          <cell r="R1285" t="str">
            <v>Wadi Ghazal/ وادي غزال</v>
          </cell>
        </row>
        <row r="1286">
          <cell r="M1286" t="str">
            <v>C2299</v>
          </cell>
          <cell r="N1286" t="str">
            <v>Sayyeda Zeinab/السيدة زينب</v>
          </cell>
          <cell r="Q1286" t="str">
            <v>CP001299</v>
          </cell>
          <cell r="R1286" t="str">
            <v>Maarbalit 2 / معربليت 2</v>
          </cell>
        </row>
        <row r="1287">
          <cell r="M1287" t="str">
            <v>C2300</v>
          </cell>
          <cell r="N1287" t="str">
            <v>Babella/ببيلا</v>
          </cell>
          <cell r="Q1287" t="str">
            <v>CP001300</v>
          </cell>
          <cell r="R1287" t="str">
            <v>Yahya Kharzoum / يحيى خرزوم</v>
          </cell>
        </row>
        <row r="1288">
          <cell r="M1288" t="str">
            <v>C2301</v>
          </cell>
          <cell r="N1288" t="str">
            <v>Sbeineh/السبينة</v>
          </cell>
          <cell r="Q1288" t="str">
            <v>CP001301</v>
          </cell>
          <cell r="R1288" t="str">
            <v>Almashfaand Al Firin / المشفى و الفرن</v>
          </cell>
        </row>
        <row r="1289">
          <cell r="M1289" t="str">
            <v>C2302</v>
          </cell>
          <cell r="N1289" t="str">
            <v>Yalda/يلدا</v>
          </cell>
          <cell r="Q1289" t="str">
            <v>CP001302</v>
          </cell>
          <cell r="R1289" t="str">
            <v>Ataa 3(Kherbet Eljoz) / عطاء 3(خربة الجوز)</v>
          </cell>
        </row>
        <row r="1290">
          <cell r="M1290" t="str">
            <v>C2303</v>
          </cell>
          <cell r="N1290" t="str">
            <v>Najha/نجها</v>
          </cell>
          <cell r="Q1290" t="str">
            <v>CP001303</v>
          </cell>
          <cell r="R1290" t="str">
            <v>Ataa 7(Kherbet Eljoz) / عطاء 7(خربة الجوز)</v>
          </cell>
        </row>
        <row r="1291">
          <cell r="M1291" t="str">
            <v>C2304</v>
          </cell>
          <cell r="N1291" t="str">
            <v>Jaramana/جرمانا</v>
          </cell>
          <cell r="Q1291" t="str">
            <v>CP001304</v>
          </cell>
          <cell r="R1291" t="str">
            <v>Al Diab / الدياب</v>
          </cell>
        </row>
        <row r="1292">
          <cell r="M1292" t="str">
            <v>C2305</v>
          </cell>
          <cell r="N1292" t="str">
            <v>Shabaa/شبعا</v>
          </cell>
          <cell r="Q1292" t="str">
            <v>CP001305</v>
          </cell>
          <cell r="R1292" t="str">
            <v>Al Ghabah / الغابة</v>
          </cell>
        </row>
        <row r="1293">
          <cell r="M1293" t="str">
            <v>C2306</v>
          </cell>
          <cell r="N1293" t="str">
            <v>Ahdaf/الأهداف</v>
          </cell>
          <cell r="Q1293" t="str">
            <v>CP001306</v>
          </cell>
          <cell r="R1293" t="str">
            <v>Alnayf / النايف</v>
          </cell>
        </row>
        <row r="1294">
          <cell r="M1294" t="str">
            <v>C2307</v>
          </cell>
          <cell r="N1294" t="str">
            <v>Zabadin/زبدين</v>
          </cell>
          <cell r="Q1294" t="str">
            <v>CP001307</v>
          </cell>
          <cell r="R1294" t="str">
            <v>Al Bitab/ البيطار</v>
          </cell>
        </row>
        <row r="1295">
          <cell r="M1295" t="str">
            <v>C2308</v>
          </cell>
          <cell r="N1295" t="str">
            <v>Maliha/المليحة</v>
          </cell>
          <cell r="Q1295" t="str">
            <v>CP001308</v>
          </cell>
          <cell r="R1295" t="str">
            <v>Al Nabaa / النبع</v>
          </cell>
        </row>
        <row r="1296">
          <cell r="M1296" t="str">
            <v>C2309</v>
          </cell>
          <cell r="N1296" t="str">
            <v>Deir Elasafir/دير العصافير</v>
          </cell>
          <cell r="Q1296" t="str">
            <v>CP001309</v>
          </cell>
          <cell r="R1296" t="str">
            <v>Eudwan / عدوان</v>
          </cell>
        </row>
        <row r="1297">
          <cell r="M1297" t="str">
            <v>C2310</v>
          </cell>
          <cell r="N1297" t="str">
            <v>Hosh Elsultan/حوش السلطان</v>
          </cell>
          <cell r="Q1297" t="str">
            <v>CP001310</v>
          </cell>
          <cell r="R1297" t="str">
            <v>Haj Jumaa(Salqin) / حاج جمعة(سلقين)</v>
          </cell>
        </row>
        <row r="1298">
          <cell r="M1298" t="str">
            <v>C2311</v>
          </cell>
          <cell r="N1298" t="str">
            <v>Hteitet Elturkman/حتيتة التركمان</v>
          </cell>
          <cell r="Q1298" t="str">
            <v>CP001311</v>
          </cell>
          <cell r="R1298" t="str">
            <v>Al Jamiaa / الجمعية</v>
          </cell>
        </row>
        <row r="1299">
          <cell r="M1299" t="str">
            <v>C2312</v>
          </cell>
          <cell r="N1299" t="str">
            <v>Eftreis/افتريس</v>
          </cell>
          <cell r="Q1299" t="str">
            <v>CP001312</v>
          </cell>
          <cell r="R1299" t="str">
            <v>Faheel Alnasr / فحيل النصر</v>
          </cell>
        </row>
        <row r="1300">
          <cell r="M1300" t="str">
            <v>C2313</v>
          </cell>
          <cell r="N1300" t="str">
            <v>Hezzeh/حزة</v>
          </cell>
          <cell r="Q1300" t="str">
            <v>CP001313</v>
          </cell>
          <cell r="R1300" t="str">
            <v>Kastoun / قسطون</v>
          </cell>
        </row>
        <row r="1301">
          <cell r="M1301" t="str">
            <v>C2314</v>
          </cell>
          <cell r="N1301" t="str">
            <v>Saqba/سقبا</v>
          </cell>
          <cell r="Q1301" t="str">
            <v>CP001314</v>
          </cell>
          <cell r="R1301" t="str">
            <v>Al Othmanyah / العثمانية</v>
          </cell>
        </row>
        <row r="1302">
          <cell r="M1302" t="str">
            <v>C2315</v>
          </cell>
          <cell r="N1302" t="str">
            <v>Ein Terma/عين ترما</v>
          </cell>
          <cell r="Q1302" t="str">
            <v>CP001315</v>
          </cell>
          <cell r="R1302" t="str">
            <v>Al Kanjo / الكنجو</v>
          </cell>
        </row>
        <row r="1303">
          <cell r="M1303" t="str">
            <v>C2316</v>
          </cell>
          <cell r="N1303" t="str">
            <v>Hammura/حمورة</v>
          </cell>
          <cell r="Q1303" t="str">
            <v>CP001316</v>
          </cell>
          <cell r="R1303" t="str">
            <v>Al Fidaa / الفداء</v>
          </cell>
        </row>
        <row r="1304">
          <cell r="M1304" t="str">
            <v>C2317</v>
          </cell>
          <cell r="N1304" t="str">
            <v>Jisrein/جسرين</v>
          </cell>
          <cell r="Q1304" t="str">
            <v>CP001317</v>
          </cell>
          <cell r="R1304" t="str">
            <v>Al Fidaa Extension(Al Zajil) / ملحق الفداء(الزاجل)</v>
          </cell>
        </row>
        <row r="1305">
          <cell r="M1305" t="str">
            <v>C2318</v>
          </cell>
          <cell r="N1305" t="str">
            <v>Beit Sawa/بيت سوا</v>
          </cell>
          <cell r="Q1305" t="str">
            <v>CP001318</v>
          </cell>
          <cell r="R1305" t="str">
            <v>Al Jamlan / الجملان</v>
          </cell>
        </row>
        <row r="1306">
          <cell r="M1306" t="str">
            <v>C2319</v>
          </cell>
          <cell r="N1306" t="str">
            <v>Kafr Batna/كفر بطنا</v>
          </cell>
          <cell r="Q1306" t="str">
            <v>CP001319</v>
          </cell>
          <cell r="R1306" t="str">
            <v>Sarha / سرحة</v>
          </cell>
        </row>
        <row r="1307">
          <cell r="M1307" t="str">
            <v>C2320</v>
          </cell>
          <cell r="N1307" t="str">
            <v>Zamalka/زملكا</v>
          </cell>
          <cell r="Q1307" t="str">
            <v>CP001320</v>
          </cell>
          <cell r="R1307" t="str">
            <v xml:space="preserve">Al Eman Billah(Taltuneh)/ الايمان بالله(تلتونة) </v>
          </cell>
        </row>
        <row r="1308">
          <cell r="M1308" t="str">
            <v>C2321</v>
          </cell>
          <cell r="N1308" t="str">
            <v>Arbin/عربين</v>
          </cell>
          <cell r="Q1308" t="str">
            <v>CP001321</v>
          </cell>
          <cell r="R1308" t="str">
            <v>Dar Alkiram / دار الكرام</v>
          </cell>
        </row>
        <row r="1309">
          <cell r="M1309" t="str">
            <v>C2322</v>
          </cell>
          <cell r="N1309" t="str">
            <v>Jdidet Elwadi/جديدة الوادي</v>
          </cell>
          <cell r="Q1309" t="str">
            <v>CP001322</v>
          </cell>
          <cell r="R1309" t="str">
            <v>Al Homad / الحومد</v>
          </cell>
        </row>
        <row r="1310">
          <cell r="M1310" t="str">
            <v>C2323</v>
          </cell>
          <cell r="N1310" t="str">
            <v>Al-Hama (Qudsiya)/الهامة - قدسيا</v>
          </cell>
          <cell r="Q1310" t="str">
            <v>CP001323</v>
          </cell>
          <cell r="R1310" t="str">
            <v>Urum Al Sughra / أورم الصغرى</v>
          </cell>
        </row>
        <row r="1311">
          <cell r="M1311" t="str">
            <v>C2324</v>
          </cell>
          <cell r="N1311" t="str">
            <v>Ashrafiet Elwadi/أشرفية الوادي</v>
          </cell>
          <cell r="Q1311" t="str">
            <v>CP001324</v>
          </cell>
          <cell r="R1311" t="str">
            <v>Wata Kaekon / وطى قيقون</v>
          </cell>
        </row>
        <row r="1312">
          <cell r="M1312" t="str">
            <v>C2325</v>
          </cell>
          <cell r="N1312" t="str">
            <v>Jamraya/جمرايا</v>
          </cell>
          <cell r="Q1312" t="str">
            <v>CP001325</v>
          </cell>
          <cell r="R1312" t="str">
            <v>Altal Al'akhdar / التل الأخضر</v>
          </cell>
        </row>
        <row r="1313">
          <cell r="M1313" t="str">
            <v>C2326</v>
          </cell>
          <cell r="N1313" t="str">
            <v>Bseimeh/بسيمة</v>
          </cell>
          <cell r="Q1313" t="str">
            <v>CP001326</v>
          </cell>
          <cell r="R1313" t="str">
            <v>Alrbye / الريبع</v>
          </cell>
        </row>
        <row r="1314">
          <cell r="M1314" t="str">
            <v>C2327</v>
          </cell>
          <cell r="N1314" t="str">
            <v>New Dahiet Qdosiya Elsakina/ضاحية قدسيا السكنية الجديد</v>
          </cell>
          <cell r="Q1314" t="str">
            <v>CP001327</v>
          </cell>
          <cell r="R1314" t="str">
            <v>Al Baraa (Selwa) / البراء(صلوة)</v>
          </cell>
        </row>
        <row r="1315">
          <cell r="M1315" t="str">
            <v>C2328</v>
          </cell>
          <cell r="N1315" t="str">
            <v>Qudsiya/قدسيا</v>
          </cell>
          <cell r="Q1315" t="str">
            <v>CP001328</v>
          </cell>
          <cell r="R1315" t="str">
            <v>Al Saraya / السرايا</v>
          </cell>
        </row>
        <row r="1316">
          <cell r="M1316" t="str">
            <v>C2329</v>
          </cell>
          <cell r="N1316" t="str">
            <v>Hosh Nasri/حوش نصري</v>
          </cell>
          <cell r="Q1316" t="str">
            <v>CP001329</v>
          </cell>
          <cell r="R1316" t="str">
            <v>Umm Al Qura / أم القرى</v>
          </cell>
        </row>
        <row r="1317">
          <cell r="M1317" t="str">
            <v>C2330</v>
          </cell>
          <cell r="N1317" t="str">
            <v>Btihet Elwafedine/بطيحة الوافدين</v>
          </cell>
          <cell r="Q1317" t="str">
            <v>CP001330</v>
          </cell>
          <cell r="R1317" t="str">
            <v>Mashhad Ruhin/ مشهد روحين</v>
          </cell>
        </row>
        <row r="1318">
          <cell r="M1318" t="str">
            <v>C2331</v>
          </cell>
          <cell r="N1318" t="str">
            <v>Adra/عدرا</v>
          </cell>
          <cell r="Q1318" t="str">
            <v>CP001331</v>
          </cell>
          <cell r="R1318" t="str">
            <v>Shuhadaa Maarhurma Extension / ملحق شهداء معرةحرمة</v>
          </cell>
        </row>
        <row r="1319">
          <cell r="M1319" t="str">
            <v>C2332</v>
          </cell>
          <cell r="N1319" t="str">
            <v>Hosh Eldawahreh/حوش الضواهره</v>
          </cell>
          <cell r="Q1319" t="str">
            <v>CP001332</v>
          </cell>
          <cell r="R1319" t="str">
            <v>Muhajari Ma'aret Hurmah / مهجري معرةحرمة</v>
          </cell>
        </row>
        <row r="1320">
          <cell r="M1320" t="str">
            <v>C2333</v>
          </cell>
          <cell r="N1320" t="str">
            <v>Hosh Elfara/حوش الفاره</v>
          </cell>
          <cell r="Q1320" t="str">
            <v>CP001333</v>
          </cell>
          <cell r="R1320" t="str">
            <v>Nazhi Kafr Nabl / نازحي كفرنبل</v>
          </cell>
        </row>
        <row r="1321">
          <cell r="M1321" t="str">
            <v>C2334</v>
          </cell>
          <cell r="N1321" t="str">
            <v>Shafuniyeh/الشفونية</v>
          </cell>
          <cell r="Q1321" t="str">
            <v>CP001334</v>
          </cell>
          <cell r="R1321" t="str">
            <v>Al Badawi / البدوي</v>
          </cell>
        </row>
        <row r="1322">
          <cell r="M1322" t="str">
            <v>C2335</v>
          </cell>
          <cell r="N1322" t="str">
            <v>Tal Elswan/تل الصوان</v>
          </cell>
          <cell r="Q1322" t="str">
            <v>CP001335</v>
          </cell>
          <cell r="R1322" t="str">
            <v>Al Amal2/ الأمل2</v>
          </cell>
        </row>
        <row r="1323">
          <cell r="M1323" t="str">
            <v>C2336</v>
          </cell>
          <cell r="N1323" t="str">
            <v>Lower Hfeir/حفير التحتا</v>
          </cell>
          <cell r="Q1323" t="str">
            <v>CP001336</v>
          </cell>
          <cell r="R1323" t="str">
            <v>Jarjanaz / جرجناز</v>
          </cell>
        </row>
        <row r="1324">
          <cell r="M1324" t="str">
            <v>C2337</v>
          </cell>
          <cell r="N1324" t="str">
            <v>Rihan/الريحان</v>
          </cell>
          <cell r="Q1324" t="str">
            <v>CP001337</v>
          </cell>
          <cell r="R1324" t="str">
            <v>Marea Assemblage / تجمع مارع</v>
          </cell>
        </row>
        <row r="1325">
          <cell r="M1325" t="str">
            <v>C2338</v>
          </cell>
          <cell r="N1325" t="str">
            <v>Duma (Duma)/دوما - مركز دوما</v>
          </cell>
          <cell r="Q1325" t="str">
            <v>CP001338</v>
          </cell>
          <cell r="R1325" t="str">
            <v>Mseibin / مصيبين</v>
          </cell>
        </row>
        <row r="1326">
          <cell r="M1326" t="str">
            <v>C2339</v>
          </cell>
          <cell r="N1326" t="str">
            <v>Meidaa/ميدعا</v>
          </cell>
          <cell r="Q1326" t="str">
            <v>CP001339</v>
          </cell>
          <cell r="R1326" t="str">
            <v>Zamkah / زمكة</v>
          </cell>
        </row>
        <row r="1327">
          <cell r="M1327" t="str">
            <v>C2340</v>
          </cell>
          <cell r="N1327" t="str">
            <v>Madinet Elshahid Basil Elasad Alomaliyeh Baadra/مدينة الشهيد باسل الأسد العمالية بعدرا</v>
          </cell>
          <cell r="Q1327" t="str">
            <v>CP001340</v>
          </cell>
          <cell r="R1327" t="str">
            <v>Shohadaa Tarmla / شهداء ترملا</v>
          </cell>
        </row>
        <row r="1328">
          <cell r="M1328" t="str">
            <v>C2341</v>
          </cell>
          <cell r="N1328" t="str">
            <v>Dahiet Elasad/ضاحية الأسد</v>
          </cell>
          <cell r="Q1328" t="str">
            <v>CP001341</v>
          </cell>
          <cell r="R1328" t="str">
            <v>Saraqep Alez 3 / سراقب العز 3</v>
          </cell>
        </row>
        <row r="1329">
          <cell r="M1329" t="str">
            <v>C2342</v>
          </cell>
          <cell r="N1329" t="str">
            <v>Harasta/حرستا</v>
          </cell>
          <cell r="Q1329" t="str">
            <v>CP001342</v>
          </cell>
          <cell r="R1329" t="str">
            <v>Sejjo Schoo / مدرسة سجو</v>
          </cell>
        </row>
        <row r="1330">
          <cell r="M1330" t="str">
            <v>C2343</v>
          </cell>
          <cell r="N1330" t="str">
            <v>Modira/مديرا</v>
          </cell>
          <cell r="Q1330" t="str">
            <v>CP001343</v>
          </cell>
          <cell r="R1330" t="str">
            <v>Sujjo Siramik factory / سجو معمل سيراميك</v>
          </cell>
        </row>
        <row r="1331">
          <cell r="M1331" t="str">
            <v>C2344</v>
          </cell>
          <cell r="N1331" t="str">
            <v>Misraba/مسرابا</v>
          </cell>
          <cell r="Q1331" t="str">
            <v>CP001344</v>
          </cell>
          <cell r="R1331" t="str">
            <v>Shuhadaa’ Tal Reffat / شهداء تل رفعت</v>
          </cell>
        </row>
        <row r="1332">
          <cell r="M1332" t="str">
            <v>C2345</v>
          </cell>
          <cell r="N1332" t="str">
            <v>Sabe Byar/السبع بيار</v>
          </cell>
          <cell r="Q1332" t="str">
            <v>CP001345</v>
          </cell>
          <cell r="R1332" t="str">
            <v>Tayfour(kanjo) / طيفور(كنجو)</v>
          </cell>
        </row>
        <row r="1333">
          <cell r="M1333" t="str">
            <v>C2346</v>
          </cell>
          <cell r="N1333" t="str">
            <v>Dhameer/الضمير</v>
          </cell>
          <cell r="Q1333" t="str">
            <v>CP001346</v>
          </cell>
          <cell r="R1333" t="str">
            <v>Al Diaa9 / الضياء 9</v>
          </cell>
        </row>
        <row r="1334">
          <cell r="M1334" t="str">
            <v>C2347</v>
          </cell>
          <cell r="N1334" t="str">
            <v>Bzeineh/بزينة</v>
          </cell>
          <cell r="Q1334" t="str">
            <v>CP001347</v>
          </cell>
          <cell r="R1334" t="str">
            <v>Alewaa Shamareen / مركز الايواء -شمارين</v>
          </cell>
        </row>
        <row r="1335">
          <cell r="M1335" t="str">
            <v>C2348</v>
          </cell>
          <cell r="N1335" t="str">
            <v>Otayba/العتيبة</v>
          </cell>
          <cell r="Q1335" t="str">
            <v>CP001348</v>
          </cell>
          <cell r="R1335" t="str">
            <v>Al Doaa(Shekh Bahr) / الدعاء(الشيخ بحر)</v>
          </cell>
        </row>
        <row r="1336">
          <cell r="M1336" t="str">
            <v>C2349</v>
          </cell>
          <cell r="N1336" t="str">
            <v>Bahariya/البحارية</v>
          </cell>
          <cell r="Q1336" t="str">
            <v>CP001349</v>
          </cell>
          <cell r="R1336" t="str">
            <v>Al Hazori / الحزوري</v>
          </cell>
        </row>
        <row r="1337">
          <cell r="M1337" t="str">
            <v>C2350</v>
          </cell>
          <cell r="N1337" t="str">
            <v>Otaya/أوتايا</v>
          </cell>
          <cell r="Q1337" t="str">
            <v>CP001350</v>
          </cell>
          <cell r="R1337" t="str">
            <v>Al Zajil / الزاجل</v>
          </cell>
        </row>
        <row r="1338">
          <cell r="M1338" t="str">
            <v>C2351</v>
          </cell>
          <cell r="N1338" t="str">
            <v>Qisa/القيسا</v>
          </cell>
          <cell r="Q1338" t="str">
            <v>CP001351</v>
          </cell>
          <cell r="R1338" t="str">
            <v>Al Qasir / القصر</v>
          </cell>
        </row>
        <row r="1339">
          <cell r="M1339" t="str">
            <v>C2352</v>
          </cell>
          <cell r="N1339" t="str">
            <v>Harasta Elqantara/حرستا القنطرة</v>
          </cell>
          <cell r="Q1339" t="str">
            <v>CP001352</v>
          </cell>
          <cell r="R1339" t="str">
            <v>Al Okidat / العقيدات</v>
          </cell>
        </row>
        <row r="1340">
          <cell r="M1340" t="str">
            <v>C2353</v>
          </cell>
          <cell r="N1340" t="str">
            <v>Ahmadia (Nashabiyeh)/الأحمدية</v>
          </cell>
          <cell r="Q1340" t="str">
            <v>CP001353</v>
          </cell>
          <cell r="R1340" t="str">
            <v>Tal Jerji / تل جرجي</v>
          </cell>
        </row>
        <row r="1341">
          <cell r="M1341" t="str">
            <v>C2354</v>
          </cell>
          <cell r="N1341" t="str">
            <v>Balaliyeh/البلالية</v>
          </cell>
          <cell r="Q1341" t="str">
            <v>CP001354</v>
          </cell>
          <cell r="R1341" t="str">
            <v>Al Rasheed / الرشيد</v>
          </cell>
        </row>
        <row r="1342">
          <cell r="M1342" t="str">
            <v>C2355</v>
          </cell>
          <cell r="N1342" t="str">
            <v>Nashabiyeh/النشابية</v>
          </cell>
          <cell r="Q1342" t="str">
            <v>CP001355</v>
          </cell>
          <cell r="R1342" t="str">
            <v>Al Kasasieb / القصاصيب</v>
          </cell>
        </row>
        <row r="1343">
          <cell r="M1343" t="str">
            <v>C2356</v>
          </cell>
          <cell r="N1343" t="str">
            <v>Qasemiyeh (Nashabiyeh)/القاسمية - النشابية</v>
          </cell>
          <cell r="Q1343" t="str">
            <v>CP001356</v>
          </cell>
          <cell r="R1343" t="str">
            <v>Sanabel Alghadfa / سنابل الغدفة</v>
          </cell>
        </row>
        <row r="1344">
          <cell r="M1344" t="str">
            <v>C2357</v>
          </cell>
          <cell r="N1344" t="str">
            <v>Obada/العبادة</v>
          </cell>
          <cell r="Q1344" t="str">
            <v>CP001357</v>
          </cell>
          <cell r="R1344" t="str">
            <v>Tajmuoa Gabal Alzawya / تجمع جبل الزاوية</v>
          </cell>
        </row>
        <row r="1345">
          <cell r="M1345" t="str">
            <v>C2358</v>
          </cell>
          <cell r="N1345" t="str">
            <v>Kamissiyeh/الخامسية</v>
          </cell>
          <cell r="Q1345" t="str">
            <v>CP001358</v>
          </cell>
          <cell r="R1345" t="str">
            <v>Tareeq Al Malaab / طريق الملعب</v>
          </cell>
        </row>
        <row r="1346">
          <cell r="M1346" t="str">
            <v>C2359</v>
          </cell>
          <cell r="N1346" t="str">
            <v>Deir Salman/دير سلمان</v>
          </cell>
          <cell r="Q1346" t="str">
            <v>CP001359</v>
          </cell>
          <cell r="R1346" t="str">
            <v>Al Zuhour / الزهور</v>
          </cell>
        </row>
        <row r="1347">
          <cell r="M1347" t="str">
            <v>C2360</v>
          </cell>
          <cell r="N1347" t="str">
            <v>Salhiyeh (Nashabiyeh)/الصالحية - النشابية</v>
          </cell>
          <cell r="Q1347" t="str">
            <v>CP001360</v>
          </cell>
          <cell r="R1347" t="str">
            <v>Basames / بسامس</v>
          </cell>
        </row>
        <row r="1348">
          <cell r="M1348" t="str">
            <v>C2361</v>
          </cell>
          <cell r="N1348" t="str">
            <v>Jarba/الجربا</v>
          </cell>
          <cell r="Q1348" t="str">
            <v>CP001361</v>
          </cell>
          <cell r="R1348" t="str">
            <v>Touba / طوبا</v>
          </cell>
        </row>
        <row r="1349">
          <cell r="M1349" t="str">
            <v>C2362</v>
          </cell>
          <cell r="N1349" t="str">
            <v>Zamaniyeh/الزمانية</v>
          </cell>
          <cell r="Q1349" t="str">
            <v>CP001362</v>
          </cell>
          <cell r="R1349" t="str">
            <v>Ktyan / كتيان</v>
          </cell>
        </row>
        <row r="1350">
          <cell r="M1350" t="str">
            <v>C2363</v>
          </cell>
          <cell r="N1350" t="str">
            <v>Beit Nayem/بيت نايم</v>
          </cell>
          <cell r="Q1350" t="str">
            <v>CP001363</v>
          </cell>
          <cell r="R1350" t="str">
            <v>Hish Alsomoud / حيش الصمود</v>
          </cell>
        </row>
        <row r="1351">
          <cell r="M1351" t="str">
            <v>C2364</v>
          </cell>
          <cell r="N1351" t="str">
            <v>Mansura (Nashabiyeh)/المنصورة - النشابية</v>
          </cell>
          <cell r="Q1351" t="str">
            <v>CP001364</v>
          </cell>
          <cell r="R1351" t="str">
            <v>Shahed / شهد</v>
          </cell>
        </row>
        <row r="1352">
          <cell r="M1352" t="str">
            <v>C2365</v>
          </cell>
          <cell r="N1352" t="str">
            <v>Nula/نولة</v>
          </cell>
          <cell r="Q1352" t="str">
            <v>CP001365</v>
          </cell>
          <cell r="R1352" t="str">
            <v>Al Hamoud / الحمود</v>
          </cell>
        </row>
        <row r="1353">
          <cell r="M1353" t="str">
            <v>C2366</v>
          </cell>
          <cell r="N1353" t="str">
            <v>Marj Elsultan/مرج السلطان</v>
          </cell>
          <cell r="Q1353" t="str">
            <v>CP001366</v>
          </cell>
          <cell r="R1353" t="str">
            <v>Al Yousuf / اليوسف</v>
          </cell>
        </row>
        <row r="1354">
          <cell r="M1354" t="str">
            <v>C2367</v>
          </cell>
          <cell r="N1354" t="str">
            <v>Widyan Elrabee/وديان الربيع</v>
          </cell>
          <cell r="Q1354" t="str">
            <v>CP001367</v>
          </cell>
          <cell r="R1354" t="str">
            <v>Batbu Reception Center / مركز استقبال باتبو</v>
          </cell>
        </row>
        <row r="1355">
          <cell r="M1355" t="str">
            <v>C2368</v>
          </cell>
          <cell r="N1355" t="str">
            <v>Saka/سكا</v>
          </cell>
          <cell r="Q1355" t="str">
            <v>CP001368</v>
          </cell>
          <cell r="R1355" t="str">
            <v>Bhora / بحورى</v>
          </cell>
        </row>
        <row r="1356">
          <cell r="M1356" t="str">
            <v>C2369</v>
          </cell>
          <cell r="N1356" t="str">
            <v>Bitariyeh/البيطارية</v>
          </cell>
          <cell r="Q1356" t="str">
            <v>CP001369</v>
          </cell>
          <cell r="R1356" t="str">
            <v>Bsheiriyeh / البشيرية</v>
          </cell>
        </row>
        <row r="1357">
          <cell r="M1357" t="str">
            <v>C2370</v>
          </cell>
          <cell r="N1357" t="str">
            <v>Ghizlaniyyeh/الغزلانية</v>
          </cell>
          <cell r="Q1357" t="str">
            <v>CP001370</v>
          </cell>
          <cell r="R1357" t="str">
            <v>Sbeilah / سبيله</v>
          </cell>
        </row>
        <row r="1358">
          <cell r="M1358" t="str">
            <v>C2371</v>
          </cell>
          <cell r="N1358" t="str">
            <v>Hayajneh/الهيجانة</v>
          </cell>
          <cell r="Q1358" t="str">
            <v>CP001371</v>
          </cell>
          <cell r="R1358" t="str">
            <v>Al Sabeil / السبيل</v>
          </cell>
        </row>
        <row r="1359">
          <cell r="M1359" t="str">
            <v>C2372</v>
          </cell>
          <cell r="N1359" t="str">
            <v>Qarmashiyeh/القرمشية</v>
          </cell>
          <cell r="Q1359" t="str">
            <v>CP001372</v>
          </cell>
          <cell r="R1359" t="str">
            <v>Al Khaldiya / الخالدية</v>
          </cell>
        </row>
        <row r="1360">
          <cell r="M1360" t="str">
            <v>C2373</v>
          </cell>
          <cell r="N1360" t="str">
            <v>Tal Maskan/تل مسكن</v>
          </cell>
          <cell r="Q1360" t="str">
            <v>CP001373</v>
          </cell>
          <cell r="R1360" t="str">
            <v>Al Warda / الوردة</v>
          </cell>
        </row>
        <row r="1361">
          <cell r="M1361" t="str">
            <v>C2374</v>
          </cell>
          <cell r="N1361" t="str">
            <v>Bayad (Ghizlaniyyeh)/البياض - الغزلانية</v>
          </cell>
          <cell r="Q1361" t="str">
            <v>CP001374</v>
          </cell>
          <cell r="R1361" t="str">
            <v>Al Huriya / الحرية</v>
          </cell>
        </row>
        <row r="1362">
          <cell r="M1362" t="str">
            <v>C2375</v>
          </cell>
          <cell r="N1362" t="str">
            <v>Ghassuleh/غسولة</v>
          </cell>
          <cell r="Q1362" t="str">
            <v>CP001375</v>
          </cell>
          <cell r="R1362" t="str">
            <v>Al Nahada Extension / ملحق النهضة</v>
          </cell>
        </row>
        <row r="1363">
          <cell r="M1363" t="str">
            <v>C2376</v>
          </cell>
          <cell r="N1363" t="str">
            <v>Deir Elhajar (Ghizlaniyyeh)/دير الحجر - الغزلانية</v>
          </cell>
          <cell r="Q1363" t="str">
            <v>CP001376</v>
          </cell>
          <cell r="R1363" t="str">
            <v>Masaken Odah / مساكن عودة</v>
          </cell>
        </row>
        <row r="1364">
          <cell r="M1364" t="str">
            <v>C2377</v>
          </cell>
          <cell r="N1364" t="str">
            <v>Delbeh/دلبة</v>
          </cell>
          <cell r="Q1364" t="str">
            <v>CP001377</v>
          </cell>
          <cell r="R1364" t="str">
            <v>Bashaar Al Odeh / بشائر العودة</v>
          </cell>
        </row>
        <row r="1365">
          <cell r="M1365" t="str">
            <v>C2378</v>
          </cell>
          <cell r="N1365" t="str">
            <v>Qarhata/قرحتا</v>
          </cell>
          <cell r="Q1365" t="str">
            <v>CP001378</v>
          </cell>
          <cell r="R1365" t="str">
            <v>الحايك /Al Hayek</v>
          </cell>
        </row>
        <row r="1366">
          <cell r="M1366" t="str">
            <v>C2379</v>
          </cell>
          <cell r="N1366" t="str">
            <v>Mbarka/المباركة - حران العواميد</v>
          </cell>
          <cell r="Q1366" t="str">
            <v>CP001379</v>
          </cell>
          <cell r="R1366" t="str">
            <v>Turkman Al Zaweih / تركمان الزاوية</v>
          </cell>
        </row>
        <row r="1367">
          <cell r="M1367" t="str">
            <v>C2380</v>
          </cell>
          <cell r="N1367" t="str">
            <v>Haran Al'awameed/حران العواميد</v>
          </cell>
          <cell r="Q1367" t="str">
            <v>CP001380</v>
          </cell>
          <cell r="R1367" t="str">
            <v>Al Karout 1 / الكاروت 1</v>
          </cell>
        </row>
        <row r="1368">
          <cell r="M1368" t="str">
            <v>C2381</v>
          </cell>
          <cell r="N1368" t="str">
            <v>Jdidet Elkhas/جديدة الخاص</v>
          </cell>
          <cell r="Q1368" t="str">
            <v>CP001381</v>
          </cell>
          <cell r="R1368" t="str">
            <v>Al Masbah (Ahl Saraqeb) / المسبح(أهل سراقب)</v>
          </cell>
        </row>
        <row r="1369">
          <cell r="M1369" t="str">
            <v>C2382</v>
          </cell>
          <cell r="N1369" t="str">
            <v>Kafrein/الكفرين</v>
          </cell>
          <cell r="Q1369" t="str">
            <v>CP001382</v>
          </cell>
          <cell r="R1369" t="str">
            <v>Tareek Alhamam / طريق الحمام</v>
          </cell>
        </row>
        <row r="1370">
          <cell r="M1370" t="str">
            <v>C2383</v>
          </cell>
          <cell r="N1370" t="str">
            <v>Helleh (Al Qutayfah)/حله</v>
          </cell>
          <cell r="Q1370" t="str">
            <v>CP001383</v>
          </cell>
          <cell r="R1370" t="str">
            <v>Ahl Al Ez(Al Matar) / أهل العز)المطار)</v>
          </cell>
        </row>
        <row r="1371">
          <cell r="M1371" t="str">
            <v>C2384</v>
          </cell>
          <cell r="N1371" t="str">
            <v>Al Qutayfah/القطيفة</v>
          </cell>
          <cell r="Q1371" t="str">
            <v>CP001384</v>
          </cell>
          <cell r="R1371" t="str">
            <v>Ain Alsaleeb(Al Janubeih) / عين الصليب (الجنوبية)</v>
          </cell>
        </row>
        <row r="1372">
          <cell r="M1372" t="str">
            <v>C2385</v>
          </cell>
          <cell r="N1372" t="str">
            <v>Madamiyet Elqalmun/معضمية القلمون</v>
          </cell>
          <cell r="Q1372" t="str">
            <v>CP001385</v>
          </cell>
          <cell r="R1372" t="str">
            <v>Al Layth / الليث</v>
          </cell>
        </row>
        <row r="1373">
          <cell r="M1373" t="str">
            <v>C2386</v>
          </cell>
          <cell r="N1373" t="str">
            <v>Nasriyeh (Jirud)/الناصرية - جيرود</v>
          </cell>
          <cell r="Q1373" t="str">
            <v>CP001386</v>
          </cell>
          <cell r="R1373" t="str">
            <v>Tal Hadya / تل حدية</v>
          </cell>
        </row>
        <row r="1374">
          <cell r="M1374" t="str">
            <v>C2387</v>
          </cell>
          <cell r="N1374" t="str">
            <v>Jirud/جيرود</v>
          </cell>
          <cell r="Q1374" t="str">
            <v>CP001387</v>
          </cell>
          <cell r="R1374" t="str">
            <v>Al Nasr / النصر</v>
          </cell>
        </row>
        <row r="1375">
          <cell r="M1375" t="str">
            <v>C2388</v>
          </cell>
          <cell r="N1375" t="str">
            <v>Atna/العطنة</v>
          </cell>
          <cell r="Q1375" t="str">
            <v>CP001388</v>
          </cell>
          <cell r="R1375" t="str">
            <v>Al Thanaweya / الثانوية</v>
          </cell>
        </row>
        <row r="1376">
          <cell r="M1376" t="str">
            <v>C2390</v>
          </cell>
          <cell r="N1376" t="str">
            <v>Ein Et-Teeneh (Ma'loula)/عين التينة - معلولا</v>
          </cell>
          <cell r="Q1376" t="str">
            <v>CP001389</v>
          </cell>
          <cell r="R1376" t="str">
            <v>البازار/Bazzar</v>
          </cell>
        </row>
        <row r="1377">
          <cell r="M1377" t="str">
            <v>C2391</v>
          </cell>
          <cell r="N1377" t="str">
            <v>Jabaadin/جبعدين</v>
          </cell>
          <cell r="Q1377" t="str">
            <v>CP001390</v>
          </cell>
          <cell r="R1377" t="str">
            <v>Ramee / الرامى</v>
          </cell>
        </row>
        <row r="1378">
          <cell r="M1378" t="str">
            <v>C2392</v>
          </cell>
          <cell r="N1378" t="str">
            <v>Twani/التواني</v>
          </cell>
          <cell r="Q1378" t="str">
            <v>CP001391</v>
          </cell>
          <cell r="R1378" t="str">
            <v>الحردانة / Hardana</v>
          </cell>
        </row>
        <row r="1379">
          <cell r="M1379" t="str">
            <v>C2393</v>
          </cell>
          <cell r="N1379" t="str">
            <v>Ma'loula/معلولا</v>
          </cell>
          <cell r="Q1379" t="str">
            <v>CP001392</v>
          </cell>
          <cell r="R1379" t="str">
            <v>Al Joub Alkabeer / الجب الكبير</v>
          </cell>
        </row>
        <row r="1380">
          <cell r="M1380" t="str">
            <v>C2394</v>
          </cell>
          <cell r="N1380" t="str">
            <v>Raheiba (Raheiba)/الرحيبة - الرحيبة</v>
          </cell>
          <cell r="Q1380" t="str">
            <v>CP001393</v>
          </cell>
          <cell r="R1380" t="str">
            <v>Ard Elmalab/ارض الملعب</v>
          </cell>
        </row>
        <row r="1381">
          <cell r="M1381" t="str">
            <v>C2395</v>
          </cell>
          <cell r="N1381" t="str">
            <v>At Tall/التل</v>
          </cell>
          <cell r="Q1381" t="str">
            <v>CP001394</v>
          </cell>
          <cell r="R1381" t="str">
            <v>Wadi Khahd / وادي خالد</v>
          </cell>
        </row>
        <row r="1382">
          <cell r="M1382" t="str">
            <v>C2396</v>
          </cell>
          <cell r="N1382" t="str">
            <v>Talfita/تلفيتا</v>
          </cell>
          <cell r="Q1382" t="str">
            <v>CP001395</v>
          </cell>
          <cell r="R1382" t="str">
            <v>Al Afaak / الافاق</v>
          </cell>
        </row>
        <row r="1383">
          <cell r="M1383" t="str">
            <v>C2397</v>
          </cell>
          <cell r="N1383" t="str">
            <v>Halbun/حلبون</v>
          </cell>
          <cell r="Q1383" t="str">
            <v>CP001396</v>
          </cell>
          <cell r="R1383" t="str">
            <v>Ebd Alrahman(Kafrehmul) / عباد الرحمن(كفريحمول)</v>
          </cell>
        </row>
        <row r="1384">
          <cell r="M1384" t="str">
            <v>C2398</v>
          </cell>
          <cell r="N1384" t="str">
            <v>Dreij/الدريج</v>
          </cell>
          <cell r="Q1384" t="str">
            <v>CP001397</v>
          </cell>
          <cell r="R1384" t="str">
            <v>Rabee Maysrounah / ربيع معيصرونة</v>
          </cell>
        </row>
        <row r="1385">
          <cell r="M1385" t="str">
            <v>C2399</v>
          </cell>
          <cell r="N1385" t="str">
            <v>Monin/منين</v>
          </cell>
          <cell r="Q1385" t="str">
            <v>CP001398</v>
          </cell>
          <cell r="R1385" t="str">
            <v>Al Zaalanah / الزعلانة</v>
          </cell>
        </row>
        <row r="1386">
          <cell r="M1386" t="str">
            <v>C2400</v>
          </cell>
          <cell r="N1386" t="str">
            <v>Maaruna/معرونة</v>
          </cell>
          <cell r="Q1386" t="str">
            <v>CP001399</v>
          </cell>
          <cell r="R1386" t="str">
            <v>Om Al Zaytoun / أم الزيتون</v>
          </cell>
        </row>
        <row r="1387">
          <cell r="M1387" t="str">
            <v>C2401</v>
          </cell>
          <cell r="N1387" t="str">
            <v>Meraba/معربا</v>
          </cell>
          <cell r="Q1387" t="str">
            <v>CP001400</v>
          </cell>
          <cell r="R1387" t="str">
            <v>الفياض / Al Fayad</v>
          </cell>
        </row>
        <row r="1388">
          <cell r="M1388" t="str">
            <v>C2402</v>
          </cell>
          <cell r="N1388" t="str">
            <v>Bada/بدا</v>
          </cell>
          <cell r="Q1388" t="str">
            <v>CP001401</v>
          </cell>
          <cell r="R1388" t="str">
            <v>Hmemat Aldaer / حميمات الداير</v>
          </cell>
        </row>
        <row r="1389">
          <cell r="M1389" t="str">
            <v>C2403</v>
          </cell>
          <cell r="N1389" t="str">
            <v>Okobar/عكوبر</v>
          </cell>
          <cell r="Q1389" t="str">
            <v>CP001402</v>
          </cell>
          <cell r="R1389" t="str">
            <v>Abo Habba / أبو حبة</v>
          </cell>
        </row>
        <row r="1390">
          <cell r="M1390" t="str">
            <v>C2404</v>
          </cell>
          <cell r="N1390" t="str">
            <v>Sidnaya/صيدنايا</v>
          </cell>
          <cell r="Q1390" t="str">
            <v>CP001403</v>
          </cell>
          <cell r="R1390" t="str">
            <v>Al Taawun(Kafr Dryan)/ التعاون(كفر دريان)</v>
          </cell>
        </row>
        <row r="1391">
          <cell r="M1391" t="str">
            <v>C2405</v>
          </cell>
          <cell r="N1391" t="str">
            <v>Upper Hfeir/حفير الفوقا</v>
          </cell>
          <cell r="Q1391" t="str">
            <v>CP001404</v>
          </cell>
          <cell r="R1391" t="str">
            <v>الكسيبية / Alksebia</v>
          </cell>
        </row>
        <row r="1392">
          <cell r="M1392" t="str">
            <v>C2406</v>
          </cell>
          <cell r="N1392" t="str">
            <v>Maaret Sednaya/معرة صيدنايا</v>
          </cell>
          <cell r="Q1392" t="str">
            <v>CP001405</v>
          </cell>
          <cell r="R1392" t="str">
            <v>داريا / Darayya</v>
          </cell>
        </row>
        <row r="1393">
          <cell r="M1393" t="str">
            <v>C2407</v>
          </cell>
          <cell r="N1393" t="str">
            <v>Hosh Arab/حوش عرب</v>
          </cell>
          <cell r="Q1393" t="str">
            <v>CP001406</v>
          </cell>
          <cell r="R1393" t="str">
            <v>الجنوب / Aljanoub</v>
          </cell>
        </row>
        <row r="1394">
          <cell r="M1394" t="str">
            <v>C2408</v>
          </cell>
          <cell r="N1394" t="str">
            <v>Fayadiyeh/الفياضية</v>
          </cell>
          <cell r="Q1394" t="str">
            <v>CP001407</v>
          </cell>
          <cell r="R1394" t="str">
            <v>ام جلال / Om Jalal</v>
          </cell>
        </row>
        <row r="1395">
          <cell r="M1395" t="str">
            <v>C2409</v>
          </cell>
          <cell r="N1395" t="str">
            <v>Jurneyyeh (Rankus)/الجرنية - رنكوس</v>
          </cell>
          <cell r="Q1395" t="str">
            <v>CP001408</v>
          </cell>
          <cell r="R1395" t="str">
            <v>Kafr1-2 / كفر1-2</v>
          </cell>
        </row>
        <row r="1396">
          <cell r="M1396" t="str">
            <v>C2410</v>
          </cell>
          <cell r="N1396" t="str">
            <v>Rankus/رنكوس</v>
          </cell>
          <cell r="Q1396" t="str">
            <v>CP001409</v>
          </cell>
          <cell r="R1396" t="str">
            <v>Bishmaroun / بشمارون</v>
          </cell>
        </row>
        <row r="1397">
          <cell r="M1397" t="str">
            <v>C2411</v>
          </cell>
          <cell r="N1397" t="str">
            <v>Mahabba/المحبة</v>
          </cell>
          <cell r="Q1397" t="str">
            <v>CP001410</v>
          </cell>
          <cell r="R1397" t="str">
            <v>Al Sirman / الصرمان</v>
          </cell>
        </row>
        <row r="1398">
          <cell r="M1398" t="str">
            <v>C2412</v>
          </cell>
          <cell r="N1398" t="str">
            <v>Rima/ريما</v>
          </cell>
          <cell r="Q1398" t="str">
            <v>CP001411</v>
          </cell>
          <cell r="R1398" t="str">
            <v>Dar Aliman / دار الايمان</v>
          </cell>
        </row>
        <row r="1399">
          <cell r="M1399" t="str">
            <v>C2413</v>
          </cell>
          <cell r="N1399" t="str">
            <v>Ras Elmaarra/رأس المعرة</v>
          </cell>
          <cell r="Q1399" t="str">
            <v>CP001412</v>
          </cell>
          <cell r="R1399" t="str">
            <v>Al Salat / السلاط</v>
          </cell>
        </row>
        <row r="1400">
          <cell r="M1400" t="str">
            <v>C2414</v>
          </cell>
          <cell r="N1400" t="str">
            <v>Sarkha/الصرخه</v>
          </cell>
          <cell r="Q1400" t="str">
            <v>CP001413</v>
          </cell>
          <cell r="R1400" t="str">
            <v>الخزان /Al- Khazan</v>
          </cell>
        </row>
        <row r="1401">
          <cell r="M1401" t="str">
            <v>C2415</v>
          </cell>
          <cell r="N1401" t="str">
            <v>Ras El Ein - Yabrud/رأس العين - يبرود</v>
          </cell>
          <cell r="Q1401" t="str">
            <v>CP001414</v>
          </cell>
          <cell r="R1401" t="str">
            <v>Al Baydar / البيدر</v>
          </cell>
        </row>
        <row r="1402">
          <cell r="M1402" t="str">
            <v>C2416</v>
          </cell>
          <cell r="N1402" t="str">
            <v>Yabroud/يبرود</v>
          </cell>
          <cell r="Q1402" t="str">
            <v>CP001415</v>
          </cell>
          <cell r="R1402" t="str">
            <v>الحاسوب/ Computer</v>
          </cell>
        </row>
        <row r="1403">
          <cell r="M1403" t="str">
            <v>C2417</v>
          </cell>
          <cell r="N1403" t="str">
            <v>Esal El-Ward/عسال الورد</v>
          </cell>
          <cell r="Q1403" t="str">
            <v>CP001416</v>
          </cell>
          <cell r="R1403" t="str">
            <v>يعرب / Yaaroub</v>
          </cell>
        </row>
        <row r="1404">
          <cell r="M1404" t="str">
            <v>C2418</v>
          </cell>
          <cell r="N1404" t="str">
            <v>Jobbeh/الجبة</v>
          </cell>
          <cell r="Q1404" t="str">
            <v>CP001417</v>
          </cell>
          <cell r="R1404" t="str">
            <v>Al Waleed(Mare) / الوليد(مارع)</v>
          </cell>
        </row>
        <row r="1405">
          <cell r="M1405" t="str">
            <v>C2419</v>
          </cell>
          <cell r="N1405" t="str">
            <v>An Nabk/النبك</v>
          </cell>
          <cell r="Q1405" t="str">
            <v>CP001418</v>
          </cell>
          <cell r="R1405" t="str">
            <v>Ateyah Farm / مزرعة عطية</v>
          </cell>
        </row>
        <row r="1406">
          <cell r="M1406" t="str">
            <v>C2420</v>
          </cell>
          <cell r="N1406" t="str">
            <v>Sahl (An Nabk)/السحل - مركز النبك</v>
          </cell>
          <cell r="Q1406" t="str">
            <v>CP001419</v>
          </cell>
          <cell r="R1406" t="str">
            <v>Mulhaq Almulk llah / ملحق الملك لله</v>
          </cell>
        </row>
        <row r="1407">
          <cell r="M1407" t="str">
            <v>C2421</v>
          </cell>
          <cell r="N1407" t="str">
            <v>Qastal (An Nabk)/القسطل - مركز النبك</v>
          </cell>
          <cell r="Q1407" t="str">
            <v>CP001420</v>
          </cell>
          <cell r="R1407" t="str">
            <v>Dahyiat Alkhalel / ضاحية الخليل</v>
          </cell>
        </row>
        <row r="1408">
          <cell r="M1408" t="str">
            <v>C2422</v>
          </cell>
          <cell r="N1408" t="str">
            <v>Mashrafet Falita/مشرفة فليطة</v>
          </cell>
          <cell r="Q1408" t="str">
            <v>CP001421</v>
          </cell>
          <cell r="R1408" t="str">
            <v>Al Madjana / المدجنة</v>
          </cell>
        </row>
        <row r="1409">
          <cell r="M1409" t="str">
            <v>C2423</v>
          </cell>
          <cell r="N1409" t="str">
            <v>Qaldun Elmarah/قلدون المراح</v>
          </cell>
          <cell r="Q1409" t="str">
            <v>CP001422</v>
          </cell>
          <cell r="R1409" t="str">
            <v>Al Rahhal / الرحال</v>
          </cell>
        </row>
        <row r="1410">
          <cell r="M1410" t="str">
            <v>C2424</v>
          </cell>
          <cell r="N1410" t="str">
            <v>Deir Attiyeh/دير عطية</v>
          </cell>
          <cell r="Q1410" t="str">
            <v>CP001423</v>
          </cell>
          <cell r="R1410" t="str">
            <v>Al Tayeb / الطيب</v>
          </cell>
        </row>
        <row r="1411">
          <cell r="M1411" t="str">
            <v>C2425</v>
          </cell>
          <cell r="N1411" t="str">
            <v>Hmeireh/الحميرة - دير عطية</v>
          </cell>
          <cell r="Q1411" t="str">
            <v>CP001424</v>
          </cell>
          <cell r="R1411" t="str">
            <v>Al Twaim / التويم</v>
          </cell>
        </row>
        <row r="1412">
          <cell r="M1412" t="str">
            <v>C2426</v>
          </cell>
          <cell r="N1412" t="str">
            <v>Jarajir/الجراجير</v>
          </cell>
          <cell r="Q1412" t="str">
            <v>CP001425</v>
          </cell>
          <cell r="R1412" t="str">
            <v>المجبل /Al Majbal</v>
          </cell>
        </row>
        <row r="1413">
          <cell r="M1413" t="str">
            <v>C2427</v>
          </cell>
          <cell r="N1413" t="str">
            <v>Qarra (Deir Attiyeh)/قارة</v>
          </cell>
          <cell r="Q1413" t="str">
            <v>CP001426</v>
          </cell>
          <cell r="R1413" t="str">
            <v>الكدع / Al Kadaé</v>
          </cell>
        </row>
        <row r="1414">
          <cell r="M1414" t="str">
            <v>C2429</v>
          </cell>
          <cell r="N1414" t="str">
            <v>Az-Zabdani/الزبداني</v>
          </cell>
          <cell r="Q1414" t="str">
            <v>CP001427</v>
          </cell>
          <cell r="R1414" t="str">
            <v>Al Shoala / الشعلة</v>
          </cell>
        </row>
        <row r="1415">
          <cell r="M1415" t="str">
            <v>C2430</v>
          </cell>
          <cell r="N1415" t="str">
            <v>Suq Wadi Barada/سوق وادي بردى</v>
          </cell>
          <cell r="Q1415" t="str">
            <v>CP001428</v>
          </cell>
          <cell r="R1415" t="str">
            <v>Al Deirah / الديرة</v>
          </cell>
        </row>
        <row r="1416">
          <cell r="M1416" t="str">
            <v>C2431</v>
          </cell>
          <cell r="N1416" t="str">
            <v>Rawda Batroneh/الروضة_البطرونة</v>
          </cell>
          <cell r="Q1416" t="str">
            <v>CP001429</v>
          </cell>
          <cell r="R1416" t="str">
            <v>Al- Harraqat / الحراقات</v>
          </cell>
        </row>
        <row r="1417">
          <cell r="M1417" t="str">
            <v>C2432</v>
          </cell>
          <cell r="N1417" t="str">
            <v>Hosh Bjid/حوش بجد</v>
          </cell>
          <cell r="Q1417" t="str">
            <v>CP001430</v>
          </cell>
          <cell r="R1417" t="str">
            <v>Al Mazraa / المزرعة</v>
          </cell>
        </row>
        <row r="1418">
          <cell r="M1418" t="str">
            <v>C2433</v>
          </cell>
          <cell r="N1418" t="str">
            <v>Barhaliya/برهليا</v>
          </cell>
          <cell r="Q1418" t="str">
            <v>CP001431</v>
          </cell>
          <cell r="R1418" t="str">
            <v>الرحمة(زردنا مشهد) / Al Rahmah(Zardana)</v>
          </cell>
        </row>
        <row r="1419">
          <cell r="M1419" t="str">
            <v>C2434</v>
          </cell>
          <cell r="N1419" t="str">
            <v>Bludan/بلودان</v>
          </cell>
          <cell r="Q1419" t="str">
            <v>CP001432</v>
          </cell>
          <cell r="R1419" t="str">
            <v>Al Andalus 1 / الأندلس 1</v>
          </cell>
        </row>
        <row r="1420">
          <cell r="M1420" t="str">
            <v>C2435</v>
          </cell>
          <cell r="N1420" t="str">
            <v>Kafr Elawamid/كفر العواميد</v>
          </cell>
          <cell r="Q1420" t="str">
            <v>CP001433</v>
          </cell>
          <cell r="R1420" t="str">
            <v>الأندلس 2/ Al Andalus 2</v>
          </cell>
        </row>
        <row r="1421">
          <cell r="M1421" t="str">
            <v>C2436</v>
          </cell>
          <cell r="N1421" t="str">
            <v>Jdidet Yabus/جديدة يابوس</v>
          </cell>
          <cell r="Q1421" t="str">
            <v>CP001434</v>
          </cell>
          <cell r="R1421" t="str">
            <v>Al Safa / الصفا</v>
          </cell>
        </row>
        <row r="1422">
          <cell r="M1422" t="str">
            <v>C2437</v>
          </cell>
          <cell r="N1422" t="str">
            <v>Dimas/الديماس</v>
          </cell>
          <cell r="Q1422" t="str">
            <v>CP001435</v>
          </cell>
          <cell r="R1422" t="str">
            <v>Al Fadel / الفضل</v>
          </cell>
        </row>
        <row r="1423">
          <cell r="M1423" t="str">
            <v>C2438</v>
          </cell>
          <cell r="N1423" t="str">
            <v>Maadar/معدر</v>
          </cell>
          <cell r="Q1423" t="str">
            <v>CP001436</v>
          </cell>
          <cell r="R1423" t="str">
            <v>Reef Halap Algharbi / ريف حلب الغربي</v>
          </cell>
        </row>
        <row r="1424">
          <cell r="M1424" t="str">
            <v>C2439</v>
          </cell>
          <cell r="N1424" t="str">
            <v>Qura Elasad/قرى الأسد</v>
          </cell>
          <cell r="Q1424" t="str">
            <v>CP001437</v>
          </cell>
          <cell r="R1424" t="str">
            <v>Al Reef Alshemali / الريف الشمالي</v>
          </cell>
        </row>
        <row r="1425">
          <cell r="M1425" t="str">
            <v>C2440</v>
          </cell>
          <cell r="N1425" t="str">
            <v>Kafir Yabus/كفير يابوس</v>
          </cell>
          <cell r="Q1425" t="str">
            <v>CP001438</v>
          </cell>
          <cell r="R1425" t="str">
            <v>Al Adham / الادهم</v>
          </cell>
        </row>
        <row r="1426">
          <cell r="M1426" t="str">
            <v>C2441</v>
          </cell>
          <cell r="N1426" t="str">
            <v>Yabus/يابوس</v>
          </cell>
          <cell r="Q1426" t="str">
            <v>CP001439</v>
          </cell>
          <cell r="R1426" t="str">
            <v>Shohadaa Karfzita / شهداء كفر زيتا</v>
          </cell>
        </row>
        <row r="1427">
          <cell r="M1427" t="str">
            <v>C2442</v>
          </cell>
          <cell r="N1427" t="str">
            <v>Mazraet Deir Elashayer/مزرعة دير العشائر</v>
          </cell>
          <cell r="Q1427" t="str">
            <v>CP001440</v>
          </cell>
          <cell r="R1427" t="str">
            <v>Engineers 1 / المهندسين 1</v>
          </cell>
        </row>
        <row r="1428">
          <cell r="M1428" t="str">
            <v>C2443</v>
          </cell>
          <cell r="N1428" t="str">
            <v>Afra (Ein Elfijeh)/افرة</v>
          </cell>
          <cell r="Q1428" t="str">
            <v>CP001441</v>
          </cell>
          <cell r="R1428" t="str">
            <v>Salat Suliman / صالة سليمان</v>
          </cell>
        </row>
        <row r="1429">
          <cell r="M1429" t="str">
            <v>C2444</v>
          </cell>
          <cell r="N1429" t="str">
            <v>Deir Maqran/دير مقرن</v>
          </cell>
          <cell r="Q1429" t="str">
            <v>CP001442</v>
          </cell>
          <cell r="R1429" t="str">
            <v>Salat Alzuhur / صالة الزهور</v>
          </cell>
        </row>
        <row r="1430">
          <cell r="M1430" t="str">
            <v>C2445</v>
          </cell>
          <cell r="N1430" t="str">
            <v>Deir Qanun/دير قانون</v>
          </cell>
          <cell r="Q1430" t="str">
            <v>CP001443</v>
          </cell>
          <cell r="R1430" t="str">
            <v>Salat Sywar / صالة سيوار</v>
          </cell>
        </row>
        <row r="1431">
          <cell r="M1431" t="str">
            <v>C2446</v>
          </cell>
          <cell r="N1431" t="str">
            <v>Hseiniyeh (Ein Elfijeh)/الحسينية - عين الفيجة</v>
          </cell>
          <cell r="Q1431" t="str">
            <v>CP001444</v>
          </cell>
          <cell r="R1431" t="str">
            <v>Behind Salat Orya(Habit Albaraka) / خلف صالة أوريا(حبة البركة)</v>
          </cell>
        </row>
        <row r="1432">
          <cell r="M1432" t="str">
            <v>C2447</v>
          </cell>
          <cell r="N1432" t="str">
            <v>Ein Elfijeh/عين الفيجة</v>
          </cell>
          <cell r="Q1432" t="str">
            <v>CP001445</v>
          </cell>
          <cell r="R1432" t="str">
            <v>Salat Almukhtar / صالة المختار</v>
          </cell>
        </row>
        <row r="1433">
          <cell r="M1433" t="str">
            <v>C2448</v>
          </cell>
          <cell r="N1433" t="str">
            <v>Kafir Elzeit/كفير الزيت</v>
          </cell>
          <cell r="Q1433" t="str">
            <v>CP001446</v>
          </cell>
          <cell r="R1433" t="str">
            <v>Zeyarat hanan / زيارة حنان</v>
          </cell>
        </row>
        <row r="1434">
          <cell r="M1434" t="str">
            <v>C2449</v>
          </cell>
          <cell r="N1434" t="str">
            <v>Bqine/بقين</v>
          </cell>
          <cell r="Q1434" t="str">
            <v>CP001447</v>
          </cell>
          <cell r="R1434" t="str">
            <v>Amad / أمد</v>
          </cell>
        </row>
        <row r="1435">
          <cell r="M1435" t="str">
            <v>C2450</v>
          </cell>
          <cell r="N1435" t="str">
            <v>Madaya (Madaya)/مضايا - مضايا</v>
          </cell>
          <cell r="Q1435" t="str">
            <v>CP001448</v>
          </cell>
          <cell r="R1435" t="str">
            <v>Jean Afrin / جين عفرين</v>
          </cell>
        </row>
        <row r="1436">
          <cell r="M1436" t="str">
            <v>C2451</v>
          </cell>
          <cell r="N1436" t="str">
            <v>Horayra/هريرة</v>
          </cell>
          <cell r="Q1436" t="str">
            <v>CP001449</v>
          </cell>
          <cell r="R1436" t="str">
            <v>Pazar Afrin / بازار عفرين</v>
          </cell>
        </row>
        <row r="1437">
          <cell r="M1437" t="str">
            <v>C2452</v>
          </cell>
          <cell r="N1437" t="str">
            <v>Ein Hur/عين حور</v>
          </cell>
          <cell r="Q1437" t="str">
            <v>CP001450</v>
          </cell>
          <cell r="R1437" t="str">
            <v>Jisr Afrin / جسر عفرين</v>
          </cell>
        </row>
        <row r="1438">
          <cell r="M1438" t="str">
            <v>C2453</v>
          </cell>
          <cell r="N1438" t="str">
            <v>Sarghaya/سرغايا - سرغايا</v>
          </cell>
          <cell r="Q1438" t="str">
            <v>CP001451</v>
          </cell>
          <cell r="R1438" t="str">
            <v>Makatib Maarata / مكاتب معراتة</v>
          </cell>
        </row>
        <row r="1439">
          <cell r="M1439" t="str">
            <v>C2454</v>
          </cell>
          <cell r="N1439" t="str">
            <v>Rimah/ريمه</v>
          </cell>
          <cell r="Q1439" t="str">
            <v>CP001452</v>
          </cell>
          <cell r="R1439" t="str">
            <v>Malahi / ملاهي</v>
          </cell>
        </row>
        <row r="1440">
          <cell r="M1440" t="str">
            <v>C2455</v>
          </cell>
          <cell r="N1440" t="str">
            <v>Ambiyya/أمبيا</v>
          </cell>
          <cell r="Q1440" t="str">
            <v>CP001453</v>
          </cell>
          <cell r="R1440" t="str">
            <v>Markaz Thakafi / مقابل المركز الثقافي</v>
          </cell>
        </row>
        <row r="1441">
          <cell r="M1441" t="str">
            <v>C2456</v>
          </cell>
          <cell r="N1441" t="str">
            <v>Ras El Ein Qatna/رأس العين قطنا</v>
          </cell>
          <cell r="Q1441" t="str">
            <v>CP001454</v>
          </cell>
          <cell r="R1441" t="str">
            <v>Rami-Habib / رامي حبيب</v>
          </cell>
        </row>
        <row r="1442">
          <cell r="M1442" t="str">
            <v>C2457</v>
          </cell>
          <cell r="N1442" t="str">
            <v>Jdidet Artuz/جديدة عرطوز</v>
          </cell>
          <cell r="Q1442" t="str">
            <v>CP001455</v>
          </cell>
          <cell r="R1442" t="str">
            <v>Abdin/عابدين</v>
          </cell>
        </row>
        <row r="1443">
          <cell r="M1443" t="str">
            <v>C2458</v>
          </cell>
          <cell r="N1443" t="str">
            <v>Darwasheh/دروشه</v>
          </cell>
          <cell r="Q1443" t="str">
            <v>CP001456</v>
          </cell>
          <cell r="R1443" t="str">
            <v>Abo-Hasan/ابو حسن</v>
          </cell>
        </row>
        <row r="1444">
          <cell r="M1444" t="str">
            <v>C2459</v>
          </cell>
          <cell r="N1444" t="str">
            <v>Artuz/عرطوز</v>
          </cell>
          <cell r="Q1444" t="str">
            <v>CP001457</v>
          </cell>
          <cell r="R1444" t="str">
            <v>Alkhandaq/الخندق</v>
          </cell>
        </row>
        <row r="1445">
          <cell r="M1445" t="str">
            <v>C2460</v>
          </cell>
          <cell r="N1445" t="str">
            <v>Amrat/العمرات</v>
          </cell>
          <cell r="Q1445" t="str">
            <v>CP001458</v>
          </cell>
          <cell r="R1445" t="str">
            <v>Aljesriya/الجسرية</v>
          </cell>
        </row>
        <row r="1446">
          <cell r="M1446" t="str">
            <v>C2461</v>
          </cell>
          <cell r="N1446" t="str">
            <v>Bqaasam/بقعسم</v>
          </cell>
          <cell r="Q1446" t="str">
            <v>CP001459</v>
          </cell>
          <cell r="R1446" t="str">
            <v>Alfajr/الفجر</v>
          </cell>
        </row>
        <row r="1447">
          <cell r="M1447" t="str">
            <v>C2462</v>
          </cell>
          <cell r="N1447" t="str">
            <v>Rakhleh/رخلة</v>
          </cell>
          <cell r="Q1447" t="str">
            <v>CP001460</v>
          </cell>
          <cell r="R1447" t="str">
            <v>Alkbaine/الكبينة</v>
          </cell>
        </row>
        <row r="1448">
          <cell r="M1448" t="str">
            <v>C2463</v>
          </cell>
          <cell r="N1448" t="str">
            <v>Beja/البجاع</v>
          </cell>
          <cell r="Q1448" t="str">
            <v>CP001461</v>
          </cell>
          <cell r="R1448" t="str">
            <v>Alkfair / الكفير</v>
          </cell>
        </row>
        <row r="1449">
          <cell r="M1449" t="str">
            <v>C2464</v>
          </cell>
          <cell r="N1449" t="str">
            <v>Sabbura/الصبورة</v>
          </cell>
          <cell r="Q1449" t="str">
            <v>CP001462</v>
          </cell>
          <cell r="R1449" t="str">
            <v>Almagharba/المغاربة</v>
          </cell>
        </row>
        <row r="1450">
          <cell r="M1450" t="str">
            <v>C2465</v>
          </cell>
          <cell r="N1450" t="str">
            <v>Arna/عرنة - مركز قطنا</v>
          </cell>
          <cell r="Q1450" t="str">
            <v>CP001463</v>
          </cell>
          <cell r="R1450" t="str">
            <v>Jabal-Alakrad/جبل الاكراد</v>
          </cell>
        </row>
        <row r="1451">
          <cell r="M1451" t="str">
            <v>C2466</v>
          </cell>
          <cell r="N1451" t="str">
            <v>Khan Elshih/خان الشيح</v>
          </cell>
          <cell r="Q1451" t="str">
            <v>CP001464</v>
          </cell>
          <cell r="R1451" t="str">
            <v>Al Aramel / الارامل</v>
          </cell>
        </row>
        <row r="1452">
          <cell r="M1452" t="str">
            <v>C2467</v>
          </cell>
          <cell r="N1452" t="str">
            <v>Jandal Castle/قلعة الجندل</v>
          </cell>
          <cell r="Q1452" t="str">
            <v>CP001465</v>
          </cell>
          <cell r="R1452" t="str">
            <v>Ref Halab(Darkosh) / ريف حلب(دركوش)</v>
          </cell>
        </row>
        <row r="1453">
          <cell r="M1453" t="str">
            <v>C2468</v>
          </cell>
          <cell r="N1453" t="str">
            <v>Yafur/يعفور</v>
          </cell>
          <cell r="Q1453" t="str">
            <v>CP001466</v>
          </cell>
          <cell r="R1453" t="str">
            <v>Ashwaee-Zawf1/عشوائي الزوف1</v>
          </cell>
        </row>
        <row r="1454">
          <cell r="M1454" t="str">
            <v>C2469</v>
          </cell>
          <cell r="N1454" t="str">
            <v>Manshiyet Khan Elshih/منشية خان الشيح</v>
          </cell>
          <cell r="Q1454" t="str">
            <v>CP001467</v>
          </cell>
          <cell r="R1454" t="str">
            <v>Beshlamon/بشلامون</v>
          </cell>
        </row>
        <row r="1455">
          <cell r="M1455" t="str">
            <v>C2470</v>
          </cell>
          <cell r="N1455" t="str">
            <v>Qatana/قطنا</v>
          </cell>
          <cell r="Q1455" t="str">
            <v>CP001468</v>
          </cell>
          <cell r="R1455" t="str">
            <v>Alzayton/الزيتون</v>
          </cell>
        </row>
        <row r="1456">
          <cell r="M1456" t="str">
            <v>C2471</v>
          </cell>
          <cell r="N1456" t="str">
            <v>Kafrquq/كفرقوق</v>
          </cell>
          <cell r="Q1456" t="str">
            <v>CP001469</v>
          </cell>
          <cell r="R1456" t="str">
            <v>Bdama / بداما</v>
          </cell>
        </row>
        <row r="1457">
          <cell r="M1457" t="str">
            <v>C2472</v>
          </cell>
          <cell r="N1457" t="str">
            <v>Kawkab (Kisweh)/كوكب - الكسوة</v>
          </cell>
          <cell r="Q1457" t="str">
            <v>CP001470</v>
          </cell>
          <cell r="R1457" t="str">
            <v>Al Wafaa(Zuf) / الوفاء (الزوف)</v>
          </cell>
        </row>
        <row r="1458">
          <cell r="M1458" t="str">
            <v>C2473</v>
          </cell>
          <cell r="N1458" t="str">
            <v>Darbal/دربل</v>
          </cell>
          <cell r="Q1458" t="str">
            <v>CP001471</v>
          </cell>
          <cell r="R1458" t="str">
            <v>Al Hammam(Sheikh Essa) / الحمام(الشيخ عيسى)</v>
          </cell>
        </row>
        <row r="1459">
          <cell r="M1459" t="str">
            <v>C2474</v>
          </cell>
          <cell r="N1459" t="str">
            <v>Ein Elshaara (Bait Jan)/عين الشعره</v>
          </cell>
          <cell r="Q1459" t="str">
            <v>CP001472</v>
          </cell>
          <cell r="R1459" t="str">
            <v>Abo-Baker / أبو بكر</v>
          </cell>
        </row>
        <row r="1460">
          <cell r="M1460" t="str">
            <v>C2475</v>
          </cell>
          <cell r="N1460" t="str">
            <v>Maqrusa/المقروصه</v>
          </cell>
          <cell r="Q1460" t="str">
            <v>CP001473</v>
          </cell>
          <cell r="R1460" t="str">
            <v>Al Jameleea / الجميلية</v>
          </cell>
        </row>
        <row r="1461">
          <cell r="M1461" t="str">
            <v>C2476</v>
          </cell>
          <cell r="N1461" t="str">
            <v>Herfa/حرفا</v>
          </cell>
          <cell r="Q1461" t="str">
            <v>CP001474</v>
          </cell>
          <cell r="R1461" t="str">
            <v>Ashwaee-Ekhaa - Zawf cluster / عشوائي الاخاء - تجمع الزوف</v>
          </cell>
        </row>
        <row r="1462">
          <cell r="M1462" t="str">
            <v>C2477</v>
          </cell>
          <cell r="N1462" t="str">
            <v>Hina/حينة</v>
          </cell>
          <cell r="Q1462" t="str">
            <v>CP001475</v>
          </cell>
          <cell r="R1462" t="str">
            <v>Al Jisr / الجسر</v>
          </cell>
        </row>
        <row r="1463">
          <cell r="M1463" t="str">
            <v>C2478</v>
          </cell>
          <cell r="N1463" t="str">
            <v>Bait Jan/بيت جن</v>
          </cell>
          <cell r="Q1463" t="str">
            <v>CP001476</v>
          </cell>
          <cell r="R1463" t="str">
            <v>Asafira Sujjo / السفيرة سجو</v>
          </cell>
        </row>
        <row r="1464">
          <cell r="M1464" t="str">
            <v>C2479</v>
          </cell>
          <cell r="N1464" t="str">
            <v>Kherbet Elsawda (Bait Jan)/خربة السودا - بيت جن</v>
          </cell>
          <cell r="Q1464" t="str">
            <v>CP001477</v>
          </cell>
          <cell r="R1464" t="str">
            <v>Zahrat Alshamal / زهرة الشمال</v>
          </cell>
        </row>
        <row r="1465">
          <cell r="M1465" t="str">
            <v>C2480</v>
          </cell>
          <cell r="N1465" t="str">
            <v>Maghar Elmir/مغرالمير</v>
          </cell>
          <cell r="Q1465" t="str">
            <v>CP001478</v>
          </cell>
          <cell r="R1465" t="str">
            <v>Shaikh Abdullah / الشيخ عبدلله</v>
          </cell>
        </row>
        <row r="1466">
          <cell r="M1466" t="str">
            <v>C2481</v>
          </cell>
          <cell r="N1466" t="str">
            <v>Mazraet Beit Jin/مزرعة بيت جن</v>
          </cell>
          <cell r="Q1466" t="str">
            <v>CP001479</v>
          </cell>
          <cell r="R1466" t="str">
            <v>Najm Aldeen Arbakan / نجم الدين أربكان</v>
          </cell>
        </row>
        <row r="1467">
          <cell r="M1467" t="str">
            <v>C2482</v>
          </cell>
          <cell r="N1467" t="str">
            <v>Hosh Elnofur/حوش النفور</v>
          </cell>
          <cell r="Q1467" t="str">
            <v>CP001480</v>
          </cell>
          <cell r="R1467" t="str">
            <v>Saraqib Aliz / سراقب العز</v>
          </cell>
        </row>
        <row r="1468">
          <cell r="M1468" t="str">
            <v>C2483</v>
          </cell>
          <cell r="N1468" t="str">
            <v>Deir Maker/دير ماكر</v>
          </cell>
          <cell r="Q1468" t="str">
            <v>CP001481</v>
          </cell>
          <cell r="R1468" t="str">
            <v>Al Fuqraa Llah / الفقراء لله</v>
          </cell>
        </row>
        <row r="1469">
          <cell r="M1469" t="str">
            <v>C2484</v>
          </cell>
          <cell r="N1469" t="str">
            <v>Durin (Sa'sa')/دورين - سعسع</v>
          </cell>
          <cell r="Q1469" t="str">
            <v>CP001482</v>
          </cell>
          <cell r="R1469" t="str">
            <v>Madjant AlShami/ مدجنة الشامي</v>
          </cell>
        </row>
        <row r="1470">
          <cell r="M1470" t="str">
            <v>C2485</v>
          </cell>
          <cell r="N1470" t="str">
            <v>Shokteliyeh/الشوكتلية</v>
          </cell>
          <cell r="Q1470" t="str">
            <v>CP001483</v>
          </cell>
          <cell r="R1470" t="str">
            <v>Al-Tayboun / الطيبون</v>
          </cell>
        </row>
        <row r="1471">
          <cell r="M1471" t="str">
            <v>C2486</v>
          </cell>
          <cell r="N1471" t="str">
            <v>Qleiah (Sa'sa')/القليعة - سعسع</v>
          </cell>
          <cell r="Q1471" t="str">
            <v>CP001484</v>
          </cell>
          <cell r="R1471" t="str">
            <v>كتيان 2/ Ketyan 2</v>
          </cell>
        </row>
        <row r="1472">
          <cell r="M1472" t="str">
            <v>C2487</v>
          </cell>
          <cell r="N1472" t="str">
            <v>Nofur/النفور</v>
          </cell>
          <cell r="Q1472" t="str">
            <v>CP001485</v>
          </cell>
          <cell r="R1472" t="str">
            <v>Al Amal(Harbanush) / الأمل(حربنوش)</v>
          </cell>
        </row>
        <row r="1473">
          <cell r="M1473" t="str">
            <v>C2488</v>
          </cell>
          <cell r="N1473" t="str">
            <v>Hbariyeh/الهباريـة</v>
          </cell>
          <cell r="Q1473" t="str">
            <v>CP001486</v>
          </cell>
          <cell r="R1473" t="str">
            <v>Al Amal Be Allah / الأمل بالله</v>
          </cell>
        </row>
        <row r="1474">
          <cell r="M1474" t="str">
            <v>C2489</v>
          </cell>
          <cell r="N1474" t="str">
            <v>Beit Saber/بيت سابر</v>
          </cell>
          <cell r="Q1474" t="str">
            <v>CP001487</v>
          </cell>
          <cell r="R1474" t="str">
            <v>المتوسطة / Al  Mutwastah</v>
          </cell>
        </row>
        <row r="1475">
          <cell r="M1475" t="str">
            <v>C2490</v>
          </cell>
          <cell r="N1475" t="str">
            <v>Dinaji/دناجي</v>
          </cell>
          <cell r="Q1475" t="str">
            <v>CP001488</v>
          </cell>
          <cell r="R1475" t="str">
            <v>Al Khald / الخالد</v>
          </cell>
        </row>
        <row r="1476">
          <cell r="M1476" t="str">
            <v>C2491</v>
          </cell>
          <cell r="N1476" t="str">
            <v>Betima/بيتيما</v>
          </cell>
          <cell r="Q1476" t="str">
            <v>CP001489</v>
          </cell>
          <cell r="R1476" t="str">
            <v>البساتين / Al  Basateen</v>
          </cell>
        </row>
        <row r="1477">
          <cell r="M1477" t="str">
            <v>C2492</v>
          </cell>
          <cell r="N1477" t="str">
            <v>Abu Qawooq/أبو قاووق</v>
          </cell>
          <cell r="Q1477" t="str">
            <v>CP001490</v>
          </cell>
          <cell r="R1477" t="str">
            <v>Al Anaam / الأنعام</v>
          </cell>
        </row>
        <row r="1478">
          <cell r="M1478" t="str">
            <v>C2493</v>
          </cell>
          <cell r="N1478" t="str">
            <v>Sa'sa'/سعسع</v>
          </cell>
          <cell r="Q1478" t="str">
            <v>CP001491</v>
          </cell>
          <cell r="R1478" t="str">
            <v>Al Makhzumie / المخزومي</v>
          </cell>
        </row>
        <row r="1479">
          <cell r="M1479" t="str">
            <v>C2494</v>
          </cell>
          <cell r="N1479" t="str">
            <v>Hamrit/حمريت</v>
          </cell>
          <cell r="Q1479" t="str">
            <v>CP001492</v>
          </cell>
          <cell r="R1479" t="str">
            <v xml:space="preserve"> الإعدادية / Al Eàdadeyah</v>
          </cell>
        </row>
        <row r="1480">
          <cell r="M1480" t="str">
            <v>C2495</v>
          </cell>
          <cell r="N1480" t="str">
            <v>Kafr Hoor/كفر حور</v>
          </cell>
          <cell r="Q1480" t="str">
            <v>CP001493</v>
          </cell>
          <cell r="R1480" t="str">
            <v>Basmat Nour / بسمة نور</v>
          </cell>
        </row>
        <row r="1481">
          <cell r="M1481" t="str">
            <v>C2496</v>
          </cell>
          <cell r="N1481" t="str">
            <v>Maes/ماعص</v>
          </cell>
          <cell r="Q1481" t="str">
            <v>CP001494</v>
          </cell>
          <cell r="R1481" t="str">
            <v>Al Maher / الماهر</v>
          </cell>
        </row>
        <row r="1482">
          <cell r="M1482" t="str">
            <v>C2497</v>
          </cell>
          <cell r="N1482" t="str">
            <v>Kanaker (Sa'sa')/كناكر - سعسع</v>
          </cell>
          <cell r="Q1482" t="str">
            <v>CP001495</v>
          </cell>
          <cell r="R1482" t="str">
            <v>Al Kanayes / الكنايس</v>
          </cell>
        </row>
        <row r="1483">
          <cell r="M1483" t="str">
            <v>C2498</v>
          </cell>
          <cell r="N1483" t="str">
            <v>Darayya/داريا</v>
          </cell>
          <cell r="Q1483" t="str">
            <v>CP001496</v>
          </cell>
          <cell r="R1483" t="str">
            <v>Al Mahmoud / المحمود</v>
          </cell>
        </row>
        <row r="1484">
          <cell r="M1484" t="str">
            <v>C2499</v>
          </cell>
          <cell r="N1484" t="str">
            <v>Madamiyet Elsham/معضمية الشام</v>
          </cell>
          <cell r="Q1484" t="str">
            <v>CP001497</v>
          </cell>
          <cell r="R1484" t="str">
            <v xml:space="preserve"> مزرعة السميع / Al Sameià Farm</v>
          </cell>
        </row>
        <row r="1485">
          <cell r="M1485" t="str">
            <v>C2500</v>
          </cell>
          <cell r="N1485" t="str">
            <v>Ashrafiet Sahnaya/أشرفية صحنايا</v>
          </cell>
          <cell r="Q1485" t="str">
            <v>CP001498</v>
          </cell>
          <cell r="R1485" t="str">
            <v>Al Dahyra / الضهرة</v>
          </cell>
        </row>
        <row r="1486">
          <cell r="M1486" t="str">
            <v>C2501</v>
          </cell>
          <cell r="N1486" t="str">
            <v>Sahnaya/صحنايا</v>
          </cell>
          <cell r="Q1486" t="str">
            <v>CP001499</v>
          </cell>
          <cell r="R1486" t="str">
            <v>Al Qasha / القشا</v>
          </cell>
        </row>
        <row r="1487">
          <cell r="M1487" t="str">
            <v>C2502</v>
          </cell>
          <cell r="N1487" t="str">
            <v>Hajar Aswad/الحجر الأسود</v>
          </cell>
          <cell r="Q1487" t="str">
            <v>CP001500</v>
          </cell>
          <cell r="R1487" t="str">
            <v>البحيرة/ Al  Bohayrah</v>
          </cell>
        </row>
        <row r="1488">
          <cell r="M1488" t="str">
            <v>C2503</v>
          </cell>
          <cell r="N1488" t="str">
            <v>Naqira/النقيرة</v>
          </cell>
          <cell r="Q1488" t="str">
            <v>CP001501</v>
          </cell>
          <cell r="R1488" t="str">
            <v>البوادر /Al Bawader</v>
          </cell>
        </row>
        <row r="1489">
          <cell r="M1489" t="str">
            <v>C2504</v>
          </cell>
          <cell r="N1489" t="str">
            <v>Jober/جوبر</v>
          </cell>
          <cell r="Q1489" t="str">
            <v>CP001502</v>
          </cell>
          <cell r="R1489" t="str">
            <v>الضمان /Al Daman</v>
          </cell>
        </row>
        <row r="1490">
          <cell r="M1490" t="str">
            <v>C2505</v>
          </cell>
          <cell r="N1490" t="str">
            <v>Tal Zbeideh/تل زبيدة</v>
          </cell>
          <cell r="Q1490" t="str">
            <v>CP001503</v>
          </cell>
          <cell r="R1490" t="str">
            <v>Tayser Alhaji School / مدرسة ةتيسير الحجي</v>
          </cell>
        </row>
        <row r="1491">
          <cell r="M1491" t="str">
            <v>C2506</v>
          </cell>
          <cell r="N1491" t="str">
            <v>Mbarkiyeh (Homs)/المباركية</v>
          </cell>
          <cell r="Q1491" t="str">
            <v>CP001504</v>
          </cell>
          <cell r="R1491" t="str">
            <v>Omar Bin Alkhatab  / عمر بن الخطاب</v>
          </cell>
        </row>
        <row r="1492">
          <cell r="M1492" t="str">
            <v>C2507</v>
          </cell>
          <cell r="N1492" t="str">
            <v>Esmailiyeh - Almoktaria/اسماعيلية-المختارية</v>
          </cell>
          <cell r="Q1492" t="str">
            <v>CP001505</v>
          </cell>
          <cell r="R1492" t="str">
            <v>Louf / لوف</v>
          </cell>
        </row>
        <row r="1493">
          <cell r="M1493" t="str">
            <v>C2508</v>
          </cell>
          <cell r="N1493" t="str">
            <v>Fahileh/الفحيلة</v>
          </cell>
          <cell r="Q1493" t="str">
            <v>CP001506</v>
          </cell>
          <cell r="R1493" t="str">
            <v>Al Tal / التل</v>
          </cell>
        </row>
        <row r="1494">
          <cell r="M1494" t="str">
            <v>C2509</v>
          </cell>
          <cell r="N1494" t="str">
            <v>Ghazala/غزالة</v>
          </cell>
          <cell r="Q1494" t="str">
            <v>CP001507</v>
          </cell>
          <cell r="R1494" t="str">
            <v>الكاملية / Al Kamleyah</v>
          </cell>
        </row>
        <row r="1495">
          <cell r="M1495" t="str">
            <v>C2510</v>
          </cell>
          <cell r="N1495" t="str">
            <v>Jamiliya (Homs)/الجميلية - مركز حمص</v>
          </cell>
          <cell r="Q1495" t="str">
            <v>CP001508</v>
          </cell>
          <cell r="R1495" t="str">
            <v>Tajamua Al Rahimoun / تجمع الراحمون</v>
          </cell>
        </row>
        <row r="1496">
          <cell r="M1496" t="str">
            <v>C2511</v>
          </cell>
          <cell r="N1496" t="str">
            <v>Daffa - Halmuz/الضفة-الحلموز</v>
          </cell>
          <cell r="Q1496" t="str">
            <v>CP001509</v>
          </cell>
          <cell r="R1496" t="str">
            <v>Al Barakat / البركات</v>
          </cell>
        </row>
        <row r="1497">
          <cell r="M1497" t="str">
            <v>C2512</v>
          </cell>
          <cell r="N1497" t="str">
            <v>Rayyan/الريان - مركز حمص</v>
          </cell>
          <cell r="Q1497" t="str">
            <v>CP001510</v>
          </cell>
          <cell r="R1497" t="str">
            <v>Al Oliwi(Atareb) / العليوي(أتارب)</v>
          </cell>
        </row>
        <row r="1498">
          <cell r="M1498" t="str">
            <v>C2513</v>
          </cell>
          <cell r="N1498" t="str">
            <v>Tir Maallah/تير معلة</v>
          </cell>
          <cell r="Q1498" t="str">
            <v>CP001511</v>
          </cell>
          <cell r="R1498" t="str">
            <v>Maram (Atareb) / مرام(أتارب)</v>
          </cell>
        </row>
        <row r="1499">
          <cell r="M1499" t="str">
            <v>C2514</v>
          </cell>
          <cell r="N1499" t="str">
            <v>Ashrafiya (Homs)/الأشرفية - مركز حمص</v>
          </cell>
          <cell r="Q1499" t="str">
            <v>CP001512</v>
          </cell>
          <cell r="R1499" t="str">
            <v>Um Neer / أم نير</v>
          </cell>
        </row>
        <row r="1500">
          <cell r="M1500" t="str">
            <v>C2515</v>
          </cell>
          <cell r="N1500" t="str">
            <v>Tal Ahmar (Homs)/تل أحمر - مركز حمص</v>
          </cell>
          <cell r="Q1500" t="str">
            <v>CP001513</v>
          </cell>
          <cell r="R1500" t="str">
            <v>Shqaiq Alnuman / شقائق النعمان</v>
          </cell>
        </row>
        <row r="1501">
          <cell r="M1501" t="str">
            <v>C2516</v>
          </cell>
          <cell r="N1501" t="str">
            <v>Tal Elshur/تل الشور</v>
          </cell>
          <cell r="Q1501" t="str">
            <v>CP001514</v>
          </cell>
          <cell r="R1501" t="str">
            <v>Snabel Alkhair/ سنابل الخير</v>
          </cell>
        </row>
        <row r="1502">
          <cell r="M1502" t="str">
            <v>C2517</v>
          </cell>
          <cell r="N1502" t="str">
            <v>Thabetiyeh/الثابتية</v>
          </cell>
          <cell r="Q1502" t="str">
            <v>CP001515</v>
          </cell>
          <cell r="R1502" t="str">
            <v>Eido Ground/ ارض عيدو</v>
          </cell>
        </row>
        <row r="1503">
          <cell r="M1503" t="str">
            <v>C2518</v>
          </cell>
          <cell r="N1503" t="str">
            <v>Aabel/آبل - مركز حمص</v>
          </cell>
          <cell r="Q1503" t="str">
            <v>CP001516</v>
          </cell>
          <cell r="R1503" t="str">
            <v>Madajin Mustafa Albish / مداجن مصطفى البش</v>
          </cell>
        </row>
        <row r="1504">
          <cell r="M1504" t="str">
            <v>C2519</v>
          </cell>
          <cell r="N1504" t="str">
            <v>Obudiyeh/العبودية - مركز حمص</v>
          </cell>
          <cell r="Q1504" t="str">
            <v>CP001517</v>
          </cell>
          <cell r="R1504" t="str">
            <v>Al Bashir / البشير</v>
          </cell>
        </row>
        <row r="1505">
          <cell r="M1505" t="str">
            <v>C2520</v>
          </cell>
          <cell r="N1505" t="str">
            <v>Jawalek/جوالك</v>
          </cell>
          <cell r="Q1505" t="str">
            <v>CP001518</v>
          </cell>
          <cell r="R1505" t="str">
            <v>Al Bitar Aljaded / البيطار الجديد</v>
          </cell>
        </row>
        <row r="1506">
          <cell r="M1506" t="str">
            <v>C2521</v>
          </cell>
          <cell r="N1506" t="str">
            <v>Abu Dali (Homs)/أبو دالي - مركز حمص</v>
          </cell>
          <cell r="Q1506" t="str">
            <v>CP001519</v>
          </cell>
          <cell r="R1506" t="str">
            <v xml:space="preserve">الإحسان ٢ / Alehsan 2 </v>
          </cell>
        </row>
        <row r="1507">
          <cell r="M1507" t="str">
            <v>C2522</v>
          </cell>
          <cell r="N1507" t="str">
            <v>Kalidiyeh (Homs)/الخالدية - مركز حمص</v>
          </cell>
          <cell r="Q1507" t="str">
            <v>CP001520</v>
          </cell>
          <cell r="R1507" t="str">
            <v>Al Bayan(Shekh Bahr) / البيان(شيخ بحر)</v>
          </cell>
        </row>
        <row r="1508">
          <cell r="M1508" t="str">
            <v>C2523</v>
          </cell>
          <cell r="N1508" t="str">
            <v>Riyad/الرياض</v>
          </cell>
          <cell r="Q1508" t="str">
            <v>CP001521</v>
          </cell>
          <cell r="R1508" t="str">
            <v>Al Teen / التين</v>
          </cell>
        </row>
        <row r="1509">
          <cell r="M1509" t="str">
            <v>C2524</v>
          </cell>
          <cell r="N1509" t="str">
            <v>Dar Kabira/الدار الكبيرة</v>
          </cell>
          <cell r="Q1509" t="str">
            <v>CP001522</v>
          </cell>
          <cell r="R1509" t="str">
            <v>Syria Charity / سوريا الخيرية</v>
          </cell>
        </row>
        <row r="1510">
          <cell r="M1510" t="str">
            <v>C2525</v>
          </cell>
          <cell r="N1510" t="str">
            <v>Sakra (Homs)/سكرة</v>
          </cell>
          <cell r="Q1510" t="str">
            <v>CP001523</v>
          </cell>
          <cell r="R1510" t="str">
            <v>Al Maara(Shabur) / المعرة(شابور)</v>
          </cell>
        </row>
        <row r="1511">
          <cell r="M1511" t="str">
            <v>C2526</v>
          </cell>
          <cell r="N1511" t="str">
            <v>Zaydal/زيدل</v>
          </cell>
          <cell r="Q1511" t="str">
            <v>CP001524</v>
          </cell>
          <cell r="R1511" t="str">
            <v>Shabor / شابور</v>
          </cell>
        </row>
        <row r="1512">
          <cell r="M1512" t="str">
            <v>C2527</v>
          </cell>
          <cell r="N1512" t="str">
            <v>Nejmeh/النجمة</v>
          </cell>
          <cell r="Q1512" t="str">
            <v>CP001525</v>
          </cell>
          <cell r="R1512" t="str">
            <v>Tayba(Zarzur) / طيبة(زرزور)</v>
          </cell>
        </row>
        <row r="1513">
          <cell r="M1513" t="str">
            <v>C2528</v>
          </cell>
          <cell r="N1513" t="str">
            <v>Homs/حمص</v>
          </cell>
          <cell r="Q1513" t="str">
            <v>CP001526</v>
          </cell>
          <cell r="R1513" t="str">
            <v>Mohaamd Abdulkader Hamoush/ محمد عبدالقادر حموش</v>
          </cell>
        </row>
        <row r="1514">
          <cell r="M1514" t="str">
            <v>C2529</v>
          </cell>
          <cell r="N1514" t="str">
            <v>Tal Elnaqa/تل الناقة</v>
          </cell>
          <cell r="Q1514" t="str">
            <v>CP001527</v>
          </cell>
          <cell r="R1514" t="str">
            <v>Serjableh Al Qatari / سرجبلة القطري</v>
          </cell>
        </row>
        <row r="1515">
          <cell r="M1515" t="str">
            <v>C2530</v>
          </cell>
          <cell r="N1515" t="str">
            <v>Muhajerine/المهاجرين - مركز حمص</v>
          </cell>
          <cell r="Q1515" t="str">
            <v>CP001528</v>
          </cell>
          <cell r="R1515" t="str">
            <v>Al Rifein  / الريفين</v>
          </cell>
        </row>
        <row r="1516">
          <cell r="M1516" t="str">
            <v>C2531</v>
          </cell>
          <cell r="N1516" t="str">
            <v>Jdidet Elasi/جديدة العاصي</v>
          </cell>
          <cell r="Q1516" t="str">
            <v>CP001529</v>
          </cell>
          <cell r="R1516" t="str">
            <v>Tuba Alshmoukh / طوبى الشموخ</v>
          </cell>
        </row>
        <row r="1517">
          <cell r="M1517" t="str">
            <v>C2532</v>
          </cell>
          <cell r="N1517" t="str">
            <v>Jludiyeh/جلودية</v>
          </cell>
          <cell r="Q1517" t="str">
            <v>CP001530</v>
          </cell>
          <cell r="R1517" t="str">
            <v>Kukabah / كوكبة</v>
          </cell>
        </row>
        <row r="1518">
          <cell r="M1518" t="str">
            <v>C2533</v>
          </cell>
          <cell r="N1518" t="str">
            <v>Eastern Jdideh/جديدة الشرقية</v>
          </cell>
          <cell r="Q1518" t="str">
            <v>CP001531</v>
          </cell>
          <cell r="R1518" t="str">
            <v>New Alfaqiea / الفقيع الجديد</v>
          </cell>
        </row>
        <row r="1519">
          <cell r="M1519" t="str">
            <v>C2534</v>
          </cell>
          <cell r="N1519" t="str">
            <v>Maskana/مسكنة</v>
          </cell>
          <cell r="Q1519" t="str">
            <v>CP001532</v>
          </cell>
          <cell r="R1519" t="str">
            <v>Qortubah 2 / قرطبة2</v>
          </cell>
        </row>
        <row r="1520">
          <cell r="M1520" t="str">
            <v>C2535</v>
          </cell>
          <cell r="N1520" t="str">
            <v>Hobub Elrih/هبوب الريح</v>
          </cell>
          <cell r="Q1520" t="str">
            <v>CP001533</v>
          </cell>
          <cell r="R1520" t="str">
            <v>Kamorah / كمورة</v>
          </cell>
        </row>
        <row r="1521">
          <cell r="M1521" t="str">
            <v>C2536</v>
          </cell>
          <cell r="N1521" t="str">
            <v>Fayruza/فيروزة</v>
          </cell>
          <cell r="Q1521" t="str">
            <v>CP001534</v>
          </cell>
          <cell r="R1521" t="str">
            <v>Al Haeib / الهيب</v>
          </cell>
        </row>
        <row r="1522">
          <cell r="M1522" t="str">
            <v>C2537</v>
          </cell>
          <cell r="N1522" t="str">
            <v>Kafr Abed/كفر عبد</v>
          </cell>
          <cell r="Q1522" t="str">
            <v>CP001535</v>
          </cell>
          <cell r="R1522" t="str">
            <v>Al Najjar / النجار</v>
          </cell>
        </row>
        <row r="1523">
          <cell r="M1523" t="str">
            <v>C2538</v>
          </cell>
          <cell r="N1523" t="str">
            <v>Kafr Aaya/كفر عايا</v>
          </cell>
          <cell r="Q1523" t="str">
            <v>CP001536</v>
          </cell>
          <cell r="R1523" t="str">
            <v>Al Muhdatheh / المحدثة</v>
          </cell>
        </row>
        <row r="1524">
          <cell r="M1524" t="str">
            <v>C2539</v>
          </cell>
          <cell r="N1524" t="str">
            <v>Qotniyeh (Homs)/قطينة - مركز حمص</v>
          </cell>
          <cell r="Q1524" t="str">
            <v>CP001537</v>
          </cell>
          <cell r="R1524" t="str">
            <v>Arnaba / أرنبة</v>
          </cell>
        </row>
        <row r="1525">
          <cell r="M1525" t="str">
            <v>C2540</v>
          </cell>
          <cell r="N1525" t="str">
            <v>Hishmeh/الحشمة</v>
          </cell>
          <cell r="Q1525" t="str">
            <v>CP001538</v>
          </cell>
          <cell r="R1525" t="str">
            <v>AlAkraboon / الأقربون</v>
          </cell>
        </row>
        <row r="1526">
          <cell r="M1526" t="str">
            <v>C2541</v>
          </cell>
          <cell r="N1526" t="str">
            <v>Taldu/تلدو</v>
          </cell>
          <cell r="Q1526" t="str">
            <v>CP001539</v>
          </cell>
          <cell r="R1526" t="str">
            <v>Al Etihad(Bab Alhawa) / الإتحاد(باب الهوى)</v>
          </cell>
        </row>
        <row r="1527">
          <cell r="M1527" t="str">
            <v>C2542</v>
          </cell>
          <cell r="N1527" t="str">
            <v>Hadatha/حداثة</v>
          </cell>
          <cell r="Q1527" t="str">
            <v>CP001540</v>
          </cell>
          <cell r="R1527" t="str">
            <v>Saeed1 / ساعد1</v>
          </cell>
        </row>
        <row r="1528">
          <cell r="M1528" t="str">
            <v>C2543</v>
          </cell>
          <cell r="N1528" t="str">
            <v>Zaybaq/زيبق</v>
          </cell>
          <cell r="Q1528" t="str">
            <v>CP001541</v>
          </cell>
          <cell r="R1528" t="str">
            <v>Midan Ghazal / ميدان غزال</v>
          </cell>
        </row>
        <row r="1529">
          <cell r="M1529" t="str">
            <v>C2544</v>
          </cell>
          <cell r="N1529" t="str">
            <v>Hmeimeh (Taldu)/الحميمة</v>
          </cell>
          <cell r="Q1529" t="str">
            <v>CP001542</v>
          </cell>
          <cell r="R1529" t="str">
            <v>Al Kherba(Barisha) / الخربة(باريشا)</v>
          </cell>
        </row>
        <row r="1530">
          <cell r="M1530" t="str">
            <v>C2545</v>
          </cell>
          <cell r="N1530" t="str">
            <v>Jarnaya/جرنايا</v>
          </cell>
          <cell r="Q1530" t="str">
            <v>CP001543</v>
          </cell>
          <cell r="R1530" t="str">
            <v>Al Sheikh Ali( Barisha) / الشيخ علي(باريشا)</v>
          </cell>
        </row>
        <row r="1531">
          <cell r="M1531" t="str">
            <v>C2546</v>
          </cell>
          <cell r="N1531" t="str">
            <v>Western Tiba/الطيبة الغربية</v>
          </cell>
          <cell r="Q1531" t="str">
            <v>CP001544</v>
          </cell>
          <cell r="R1531" t="str">
            <v>Alwarda Alshmeia / الوردة الشامية</v>
          </cell>
        </row>
        <row r="1532">
          <cell r="M1532" t="str">
            <v>C2547</v>
          </cell>
          <cell r="N1532" t="str">
            <v>Tal Dahab (Taldu)/تل ذهب - تلدو</v>
          </cell>
          <cell r="Q1532" t="str">
            <v>CP001545</v>
          </cell>
          <cell r="R1532" t="str">
            <v>Al Othmaniah A Kaberah / العثمانية الكبيرة</v>
          </cell>
        </row>
        <row r="1533">
          <cell r="M1533" t="str">
            <v>C2548</v>
          </cell>
          <cell r="N1533" t="str">
            <v>Burj Qaei/برج قاعي</v>
          </cell>
          <cell r="Q1533" t="str">
            <v>CP001546</v>
          </cell>
          <cell r="R1533" t="str">
            <v>Al Hasan / الحسن</v>
          </cell>
        </row>
        <row r="1534">
          <cell r="M1534" t="str">
            <v>C2549</v>
          </cell>
          <cell r="N1534" t="str">
            <v>Samalil/سمعليل</v>
          </cell>
          <cell r="Q1534" t="str">
            <v>CP001547</v>
          </cell>
          <cell r="R1534" t="str">
            <v>Wady Boayba / وادي بعيبعة</v>
          </cell>
        </row>
        <row r="1535">
          <cell r="M1535" t="str">
            <v>C2550</v>
          </cell>
          <cell r="N1535" t="str">
            <v>Rafeen/رفعين</v>
          </cell>
          <cell r="Q1535" t="str">
            <v>CP001548</v>
          </cell>
          <cell r="R1535" t="str">
            <v>Her Alsapy / حير الصبي</v>
          </cell>
        </row>
        <row r="1536">
          <cell r="M1536" t="str">
            <v>C2551</v>
          </cell>
          <cell r="N1536" t="str">
            <v>Shama - Krad Dasniyeh/الشامة-كراد داسنية</v>
          </cell>
          <cell r="Q1536" t="str">
            <v>CP001549</v>
          </cell>
          <cell r="R1536" t="str">
            <v>Alsadaka Alkhayri / الصدقة الخيري</v>
          </cell>
        </row>
        <row r="1537">
          <cell r="M1537" t="str">
            <v>C2552</v>
          </cell>
          <cell r="N1537" t="str">
            <v>Arqaya/عرقايا</v>
          </cell>
          <cell r="Q1537" t="str">
            <v>CP001550</v>
          </cell>
          <cell r="R1537" t="str">
            <v>Habiet Alkhier / هبيط الخير</v>
          </cell>
        </row>
        <row r="1538">
          <cell r="M1538" t="str">
            <v>C2553</v>
          </cell>
          <cell r="N1538" t="str">
            <v>Sensil/سنيسل</v>
          </cell>
          <cell r="Q1538" t="str">
            <v>CP001551</v>
          </cell>
          <cell r="R1538" t="str">
            <v>Alsanouber / الصنوبر</v>
          </cell>
        </row>
        <row r="1539">
          <cell r="M1539" t="str">
            <v>C2554</v>
          </cell>
          <cell r="N1539" t="str">
            <v>Heisa (Taldu)/الحيصة - تلدو</v>
          </cell>
          <cell r="Q1539" t="str">
            <v>CP001552</v>
          </cell>
          <cell r="R1539" t="str">
            <v>Al Hayat / الحياة</v>
          </cell>
        </row>
        <row r="1540">
          <cell r="M1540" t="str">
            <v>C2555</v>
          </cell>
          <cell r="N1540" t="str">
            <v>Mjeidel (Taldu)/مجيدل</v>
          </cell>
          <cell r="Q1540" t="str">
            <v>CP001553</v>
          </cell>
          <cell r="R1540" t="str">
            <v>Karm Alzyton(Haranbush) / كرم الزيتون(حرنبوش)</v>
          </cell>
        </row>
        <row r="1541">
          <cell r="M1541" t="str">
            <v>C2556</v>
          </cell>
          <cell r="N1541" t="str">
            <v>Kafr Laha (Taldu)/كفر لاها - تلدو</v>
          </cell>
          <cell r="Q1541" t="str">
            <v>CP001554</v>
          </cell>
          <cell r="R1541" t="str">
            <v>Tal HadyaWadi Arab / تل حدية وادي عرب</v>
          </cell>
        </row>
        <row r="1542">
          <cell r="M1542" t="str">
            <v>C2557</v>
          </cell>
          <cell r="N1542" t="str">
            <v>Kafram/كفرام</v>
          </cell>
          <cell r="Q1542" t="str">
            <v>CP001555</v>
          </cell>
          <cell r="R1542" t="str">
            <v>Hyzan / حيزان</v>
          </cell>
        </row>
        <row r="1543">
          <cell r="M1543" t="str">
            <v>C2558</v>
          </cell>
          <cell r="N1543" t="str">
            <v>Mihnaya/محناية</v>
          </cell>
          <cell r="Q1543" t="str">
            <v>CP001556</v>
          </cell>
          <cell r="R1543" t="str">
            <v>Shohadaa Mardikh / شهداء مرديخ</v>
          </cell>
        </row>
        <row r="1544">
          <cell r="M1544" t="str">
            <v>C2559</v>
          </cell>
          <cell r="N1544" t="str">
            <v>Hiraql/هرقل</v>
          </cell>
          <cell r="Q1544" t="str">
            <v>CP001557</v>
          </cell>
          <cell r="R1544" t="str">
            <v>Abnaa Almansoura / أبناء المنصورة</v>
          </cell>
        </row>
        <row r="1545">
          <cell r="M1545" t="str">
            <v>C2560</v>
          </cell>
          <cell r="N1545" t="str">
            <v>Western Ghor - Ghor Samaalil/غور غربية-غور سمعليل</v>
          </cell>
          <cell r="Q1545" t="str">
            <v>CP001558</v>
          </cell>
          <cell r="R1545" t="str">
            <v>Al Nour(Zaradna Mashehad) / النور(زردنا مشهد)</v>
          </cell>
        </row>
        <row r="1546">
          <cell r="M1546" t="str">
            <v>C2561</v>
          </cell>
          <cell r="N1546" t="str">
            <v>Ram Jabal/رام جبل</v>
          </cell>
          <cell r="Q1546" t="str">
            <v>CP001559</v>
          </cell>
          <cell r="R1546" t="str">
            <v>Qorress Palace/ قصر قريص</v>
          </cell>
        </row>
        <row r="1547">
          <cell r="M1547" t="str">
            <v>C2562</v>
          </cell>
          <cell r="N1547" t="str">
            <v>Zor Baqraya/زور بقرايا</v>
          </cell>
          <cell r="Q1547" t="str">
            <v>CP001560</v>
          </cell>
          <cell r="R1547" t="str">
            <v>School(Kafr Jales) / المدرسة(كفرجالس)</v>
          </cell>
        </row>
        <row r="1548">
          <cell r="M1548" t="str">
            <v>C2563</v>
          </cell>
          <cell r="N1548" t="str">
            <v>Kherbet Elsawda (Kherbet Tin Noor)/خربة السودا - خربة تين نور</v>
          </cell>
          <cell r="Q1548" t="str">
            <v>CP001561</v>
          </cell>
          <cell r="R1548" t="str">
            <v>Hirsh Abo Hitham / حرش أبو هيثم</v>
          </cell>
        </row>
        <row r="1549">
          <cell r="M1549" t="str">
            <v>C2564</v>
          </cell>
          <cell r="N1549" t="str">
            <v>Faysiyeh/الفايزية</v>
          </cell>
          <cell r="Q1549" t="str">
            <v>CP001562</v>
          </cell>
          <cell r="R1549" t="str">
            <v>Walid AlEid/ وليد العيد</v>
          </cell>
        </row>
        <row r="1550">
          <cell r="M1550" t="str">
            <v>C2565</v>
          </cell>
          <cell r="N1550" t="str">
            <v>Dahieh Ommaliyeh/الضاحية العمالية</v>
          </cell>
          <cell r="Q1550" t="str">
            <v>CP001563</v>
          </cell>
          <cell r="R1550" t="str">
            <v>Water Station / محطة المياه</v>
          </cell>
        </row>
        <row r="1551">
          <cell r="M1551" t="str">
            <v>C2566</v>
          </cell>
          <cell r="N1551" t="str">
            <v>Um Eledam (Kherbet Tin Noor)/أم العظام - خربة تين نور</v>
          </cell>
          <cell r="Q1551" t="str">
            <v>CP001564</v>
          </cell>
          <cell r="R1551" t="str">
            <v>Al Iman(Kherbet Aljoz) / الإيمان(خربة الجوز)</v>
          </cell>
        </row>
        <row r="1552">
          <cell r="M1552" t="str">
            <v>C2567</v>
          </cell>
          <cell r="N1552" t="str">
            <v>Tannuna/تنونة</v>
          </cell>
          <cell r="Q1552" t="str">
            <v>CP001565</v>
          </cell>
          <cell r="R1552" t="str">
            <v>Shaaf/ شعاف</v>
          </cell>
        </row>
        <row r="1553">
          <cell r="M1553" t="str">
            <v>C2568</v>
          </cell>
          <cell r="N1553" t="str">
            <v>Radwaniyeh (Kherbet Tin Noor)/الرضوانية</v>
          </cell>
          <cell r="Q1553" t="str">
            <v>CP001566</v>
          </cell>
          <cell r="R1553" t="str">
            <v>Diab / دياب</v>
          </cell>
        </row>
        <row r="1554">
          <cell r="M1554" t="str">
            <v>C2569</v>
          </cell>
          <cell r="N1554" t="str">
            <v>Aisun/عيصون</v>
          </cell>
          <cell r="Q1554" t="str">
            <v>CP001567</v>
          </cell>
          <cell r="R1554" t="str">
            <v>Al Ghadfa/ الغددفة</v>
          </cell>
        </row>
        <row r="1555">
          <cell r="M1555" t="str">
            <v>C2570</v>
          </cell>
          <cell r="N1555" t="str">
            <v>Kherbet Elhamam/خربة الحمام</v>
          </cell>
          <cell r="Q1555" t="str">
            <v>CP001568</v>
          </cell>
          <cell r="R1555" t="str">
            <v>Tal Kursian / تل كرسيان</v>
          </cell>
        </row>
        <row r="1556">
          <cell r="M1556" t="str">
            <v>C2571</v>
          </cell>
          <cell r="N1556" t="str">
            <v>Kherbet Ghazi/خربة غازي</v>
          </cell>
          <cell r="Q1556" t="str">
            <v>CP001569</v>
          </cell>
          <cell r="R1556" t="str">
            <v>Abyad / أبيض</v>
          </cell>
        </row>
        <row r="1557">
          <cell r="M1557" t="str">
            <v>C2572</v>
          </cell>
          <cell r="N1557" t="str">
            <v>Ghazileh (Kherbet Tin Noor)/غزيلة - خربة تين نور</v>
          </cell>
          <cell r="Q1557" t="str">
            <v>CP001570</v>
          </cell>
          <cell r="R1557" t="str">
            <v>Barda / بردا</v>
          </cell>
        </row>
        <row r="1558">
          <cell r="M1558" t="str">
            <v>C2573</v>
          </cell>
          <cell r="N1558" t="str">
            <v>Rabee'a (Kherbet Tin Noor)/ربيعة - خربة تين نور</v>
          </cell>
          <cell r="Q1558" t="str">
            <v>CP001571</v>
          </cell>
          <cell r="R1558" t="str">
            <v>Sarmeen / سرمين</v>
          </cell>
        </row>
        <row r="1559">
          <cell r="M1559" t="str">
            <v>C2574</v>
          </cell>
          <cell r="N1559" t="str">
            <v>Ram Elanz/رام العنز</v>
          </cell>
          <cell r="Q1559" t="str">
            <v>CP001572</v>
          </cell>
          <cell r="R1559" t="str">
            <v>Dar AlKhair / دار الخير لرعاية الارامل والايتام</v>
          </cell>
        </row>
        <row r="1560">
          <cell r="M1560" t="str">
            <v>C2575</v>
          </cell>
          <cell r="N1560" t="str">
            <v>Um Hartein (Kherbet Tin Noor)/أم حارتين - خربة تين نور</v>
          </cell>
          <cell r="Q1560" t="str">
            <v>CP001573</v>
          </cell>
          <cell r="R1560" t="str">
            <v>Ataa(Qah)/ عطاء(قاح)</v>
          </cell>
        </row>
        <row r="1561">
          <cell r="M1561" t="str">
            <v>C2576</v>
          </cell>
          <cell r="N1561" t="str">
            <v>Sannun/صنون</v>
          </cell>
          <cell r="Q1561" t="str">
            <v>CP001574</v>
          </cell>
          <cell r="R1561" t="str">
            <v>Jabal Alzawya(Alkanjo) / جبل الزاوية (الكنجو)</v>
          </cell>
        </row>
        <row r="1562">
          <cell r="M1562" t="str">
            <v>C2577</v>
          </cell>
          <cell r="N1562" t="str">
            <v>Zeiti Elbahra/زيتي البحرة</v>
          </cell>
          <cell r="Q1562" t="str">
            <v>CP001575</v>
          </cell>
          <cell r="R1562" t="str">
            <v>Biqulubina Nadfikum/ بقلوبنا ندفيكم</v>
          </cell>
        </row>
        <row r="1563">
          <cell r="M1563" t="str">
            <v>C2578</v>
          </cell>
          <cell r="N1563" t="str">
            <v>Balqasa/بلقسة</v>
          </cell>
          <cell r="Q1563" t="str">
            <v>CP001576</v>
          </cell>
          <cell r="R1563" t="str">
            <v>Al Gfran / الغفران</v>
          </cell>
        </row>
        <row r="1564">
          <cell r="M1564" t="str">
            <v>C2579</v>
          </cell>
          <cell r="N1564" t="str">
            <v>Kherbet Tin Mahmud/خربة تين محمود</v>
          </cell>
          <cell r="Q1564" t="str">
            <v>CP001577</v>
          </cell>
          <cell r="R1564" t="str">
            <v>Al Ahmar / الأحمر</v>
          </cell>
        </row>
        <row r="1565">
          <cell r="M1565" t="str">
            <v>C2580</v>
          </cell>
          <cell r="N1565" t="str">
            <v>Kherbet Tin Noor/خربة تين نور</v>
          </cell>
          <cell r="Q1565" t="str">
            <v>CP001578</v>
          </cell>
          <cell r="R1565" t="str">
            <v>Al Wasitah Extension/ ملحق الوسيطة</v>
          </cell>
        </row>
        <row r="1566">
          <cell r="M1566" t="str">
            <v>C2581</v>
          </cell>
          <cell r="N1566" t="str">
            <v>Um Elqasab/أم القصب</v>
          </cell>
          <cell r="Q1566" t="str">
            <v>CP001579</v>
          </cell>
          <cell r="R1566" t="str">
            <v>ابو شيلم / Abo Shaiylam</v>
          </cell>
        </row>
        <row r="1567">
          <cell r="M1567" t="str">
            <v>C2582</v>
          </cell>
          <cell r="N1567" t="str">
            <v>Zarzuriyeh/الزرزورية</v>
          </cell>
          <cell r="Q1567" t="str">
            <v>CP001580</v>
          </cell>
          <cell r="R1567" t="str">
            <v>Ahl Al Saber / اهل الصبر</v>
          </cell>
        </row>
        <row r="1568">
          <cell r="M1568" t="str">
            <v>C2583</v>
          </cell>
          <cell r="N1568" t="str">
            <v>Mazraa - Wa'er/المزرعة وعر</v>
          </cell>
          <cell r="Q1568" t="str">
            <v>CP001581</v>
          </cell>
          <cell r="R1568" t="str">
            <v>حير الباشا / Heer Albasha</v>
          </cell>
        </row>
        <row r="1569">
          <cell r="M1569" t="str">
            <v>C2584</v>
          </cell>
          <cell r="N1569" t="str">
            <v>Kherbet Hayek/خربة حايك</v>
          </cell>
          <cell r="Q1569" t="str">
            <v>CP001582</v>
          </cell>
          <cell r="R1569" t="str">
            <v>الحراقات1 / 1 Al Harrakat</v>
          </cell>
        </row>
        <row r="1570">
          <cell r="M1570" t="str">
            <v>C2585</v>
          </cell>
          <cell r="N1570" t="str">
            <v>Bteiseh/بتيسة</v>
          </cell>
          <cell r="Q1570" t="str">
            <v>CP001583</v>
          </cell>
          <cell r="R1570" t="str">
            <v>المقلع / Al Maklaa</v>
          </cell>
        </row>
        <row r="1571">
          <cell r="M1571" t="str">
            <v>C2586</v>
          </cell>
          <cell r="N1571" t="str">
            <v>Rabwa/الربوة</v>
          </cell>
          <cell r="Q1571" t="str">
            <v>CP001584</v>
          </cell>
          <cell r="R1571" t="str">
            <v>البكدلي / Al Bakdaly</v>
          </cell>
        </row>
        <row r="1572">
          <cell r="M1572" t="str">
            <v>C2587</v>
          </cell>
          <cell r="N1572" t="str">
            <v>Shalluh (Kherbet Tin Noor)/شلوح - خربة تين نور</v>
          </cell>
          <cell r="Q1572" t="str">
            <v>CP001585</v>
          </cell>
          <cell r="R1572" t="str">
            <v>تجمع ابو علي العكيدي / Abo Ali Alakedi</v>
          </cell>
        </row>
        <row r="1573">
          <cell r="M1573" t="str">
            <v>C2588</v>
          </cell>
          <cell r="N1573" t="str">
            <v>Sindyana (Kherbet Tin Noor)/سنديانة - خربة تين نور</v>
          </cell>
          <cell r="Q1573" t="str">
            <v>CP001586</v>
          </cell>
          <cell r="R1573" t="str">
            <v>ارض حج عمر / Haj Omar</v>
          </cell>
        </row>
        <row r="1574">
          <cell r="M1574" t="str">
            <v>C2589</v>
          </cell>
          <cell r="N1574" t="str">
            <v>Brabo/برابو</v>
          </cell>
          <cell r="Q1574" t="str">
            <v>CP001587</v>
          </cell>
          <cell r="R1574" t="str">
            <v>حليمة / Halema</v>
          </cell>
        </row>
        <row r="1575">
          <cell r="M1575" t="str">
            <v>C2590</v>
          </cell>
          <cell r="N1575" t="str">
            <v>Tadrin/تارين</v>
          </cell>
          <cell r="Q1575" t="str">
            <v>CP001588</v>
          </cell>
          <cell r="R1575" t="str">
            <v>Al Tubat / التوبات</v>
          </cell>
        </row>
        <row r="1576">
          <cell r="M1576" t="str">
            <v>C2591</v>
          </cell>
          <cell r="N1576" t="str">
            <v>Nweiha/النويحة</v>
          </cell>
          <cell r="Q1576" t="str">
            <v>CP001589</v>
          </cell>
          <cell r="R1576" t="str">
            <v>Al Madjana(Salwa)/( المدجنة(صلوة</v>
          </cell>
        </row>
        <row r="1577">
          <cell r="M1577" t="str">
            <v>C2592</v>
          </cell>
          <cell r="N1577" t="str">
            <v>Marj Bulad/مرج بولاد</v>
          </cell>
          <cell r="Q1577" t="str">
            <v>CP001590</v>
          </cell>
          <cell r="R1577" t="str">
            <v>منهل الماء / Manhal Almaa</v>
          </cell>
        </row>
        <row r="1578">
          <cell r="M1578" t="str">
            <v>C2593</v>
          </cell>
          <cell r="N1578" t="str">
            <v>Qazhal/قزحل</v>
          </cell>
          <cell r="Q1578" t="str">
            <v>CP001591</v>
          </cell>
          <cell r="R1578" t="str">
            <v>بيرقدار / Bayrakdar</v>
          </cell>
        </row>
        <row r="1579">
          <cell r="M1579" t="str">
            <v>C2594</v>
          </cell>
          <cell r="N1579" t="str">
            <v>Marj Elqata/مرج القطا</v>
          </cell>
          <cell r="Q1579" t="str">
            <v>CP001592</v>
          </cell>
          <cell r="R1579" t="str">
            <v>Ahl Al Tih / اهل التح</v>
          </cell>
        </row>
        <row r="1580">
          <cell r="M1580" t="str">
            <v>C2595</v>
          </cell>
          <cell r="N1580" t="str">
            <v>Kniseh (Kherbet Tin Noor)/كنيسة</v>
          </cell>
          <cell r="Q1580" t="str">
            <v>CP001593</v>
          </cell>
          <cell r="R1580" t="str">
            <v>Maarit Hurma Almuhdath / معرة حرمة المحدث</v>
          </cell>
        </row>
        <row r="1581">
          <cell r="M1581" t="str">
            <v>C2596</v>
          </cell>
          <cell r="N1581" t="str">
            <v>Wajh Elhajar/وجه الحجر</v>
          </cell>
          <cell r="Q1581" t="str">
            <v>CP001594</v>
          </cell>
          <cell r="R1581" t="str">
            <v>تجمع سيرياتيل / Syriatel</v>
          </cell>
        </row>
        <row r="1582">
          <cell r="M1582" t="str">
            <v>C2597</v>
          </cell>
          <cell r="N1582" t="str">
            <v>Leftaya/لفتايا</v>
          </cell>
          <cell r="Q1582" t="str">
            <v>CP001595</v>
          </cell>
          <cell r="R1582" t="str">
            <v>النبعة / Al Nabaa</v>
          </cell>
        </row>
        <row r="1583">
          <cell r="M1583" t="str">
            <v>C2598</v>
          </cell>
          <cell r="N1583" t="str">
            <v>Qebbi/قبي</v>
          </cell>
          <cell r="Q1583" t="str">
            <v>CP001596</v>
          </cell>
          <cell r="R1583" t="str">
            <v>AlMothana / المثنى</v>
          </cell>
        </row>
        <row r="1584">
          <cell r="M1584" t="str">
            <v>C2599</v>
          </cell>
          <cell r="N1584" t="str">
            <v>Mashahdeh - Kherbet Elsawda/مشاهدة_خربة السودا</v>
          </cell>
          <cell r="Q1584" t="str">
            <v>CP001597</v>
          </cell>
          <cell r="R1584" t="str">
            <v>Tajmo. ALlij / تجمع اللج</v>
          </cell>
        </row>
        <row r="1585">
          <cell r="M1585" t="str">
            <v>C2600</v>
          </cell>
          <cell r="N1585" t="str">
            <v>Bado/بادو</v>
          </cell>
          <cell r="Q1585" t="str">
            <v>CP001598</v>
          </cell>
          <cell r="R1585" t="str">
            <v>AlKadisya(Tal Alkarama) / القادسية(تل الكرامة)</v>
          </cell>
        </row>
        <row r="1586">
          <cell r="M1586" t="str">
            <v>C2601</v>
          </cell>
          <cell r="N1586" t="str">
            <v>Ein Eldananir/عين الدنانير</v>
          </cell>
          <cell r="Q1586" t="str">
            <v>CP001599</v>
          </cell>
          <cell r="R1586" t="str">
            <v>School(Taltuneh) / المدرسة(تلتونة)</v>
          </cell>
        </row>
        <row r="1587">
          <cell r="M1587" t="str">
            <v>C2602</v>
          </cell>
          <cell r="N1587" t="str">
            <v>Yamama (Ein Elniser)/اليمامة - عين النسر</v>
          </cell>
          <cell r="Q1587" t="str">
            <v>CP001600</v>
          </cell>
          <cell r="R1587" t="str">
            <v>Aleuzu / العزو</v>
          </cell>
        </row>
        <row r="1588">
          <cell r="M1588" t="str">
            <v>C2603</v>
          </cell>
          <cell r="N1588" t="str">
            <v>Northern Ein Hssein/عين حسين شمالي</v>
          </cell>
          <cell r="Q1588" t="str">
            <v>CP001601</v>
          </cell>
          <cell r="R1588" t="str">
            <v>Al Mansoura(Thahr) / المنصورة(الظهر)</v>
          </cell>
        </row>
        <row r="1589">
          <cell r="M1589" t="str">
            <v>C2604</v>
          </cell>
          <cell r="N1589" t="str">
            <v>Western Ein Hssein/عين حسين غربي</v>
          </cell>
          <cell r="Q1589" t="str">
            <v>CP001602</v>
          </cell>
          <cell r="R1589" t="str">
            <v>Abnaa Sran / أبناء صوران</v>
          </cell>
        </row>
        <row r="1590">
          <cell r="M1590" t="str">
            <v>C2605</v>
          </cell>
          <cell r="N1590" t="str">
            <v>Ein Elniser/عين النسر</v>
          </cell>
          <cell r="Q1590" t="str">
            <v>CP001603</v>
          </cell>
          <cell r="R1590" t="str">
            <v>Almakas / المقص</v>
          </cell>
        </row>
        <row r="1591">
          <cell r="M1591" t="str">
            <v>C2606</v>
          </cell>
          <cell r="N1591" t="str">
            <v>Maydan/الميدان - عين النسر</v>
          </cell>
          <cell r="Q1591" t="str">
            <v>CP001604</v>
          </cell>
          <cell r="R1591" t="str">
            <v>Balion Alothman / بليون العثمان</v>
          </cell>
        </row>
        <row r="1592">
          <cell r="M1592" t="str">
            <v>C2607</v>
          </cell>
          <cell r="N1592" t="str">
            <v>Sheikh Hmeid/شيخ حميد</v>
          </cell>
          <cell r="Q1592" t="str">
            <v>CP001605</v>
          </cell>
          <cell r="R1592" t="str">
            <v>Basmat Amal(Zarzur) / بسمة أمل(زرزور)</v>
          </cell>
        </row>
        <row r="1593">
          <cell r="M1593" t="str">
            <v>C2608</v>
          </cell>
          <cell r="N1593" t="str">
            <v>Mashrafa (Ein Elniser)/المشرفة - عين النسر</v>
          </cell>
          <cell r="Q1593" t="str">
            <v>CP001606</v>
          </cell>
          <cell r="R1593" t="str">
            <v>Al Shaheed Maher Kujak / الشهيد ماهر كوجاك</v>
          </cell>
        </row>
        <row r="1594">
          <cell r="M1594" t="str">
            <v>C2609</v>
          </cell>
          <cell r="N1594" t="str">
            <v>Jaberiyeh (Ein Elniser)/الجابرية - عين النسر</v>
          </cell>
          <cell r="Q1594" t="str">
            <v>CP001607</v>
          </cell>
          <cell r="R1594" t="str">
            <v>Omran / عمران</v>
          </cell>
        </row>
        <row r="1595">
          <cell r="M1595" t="str">
            <v>C2610</v>
          </cell>
          <cell r="N1595" t="str">
            <v>Hmeidiyeh - Mohajerin/الحميدية-مهاجرين</v>
          </cell>
          <cell r="Q1595" t="str">
            <v>CP001608</v>
          </cell>
          <cell r="R1595" t="str">
            <v>Al Tanmiah Extension/ ملحق التنمية</v>
          </cell>
        </row>
        <row r="1596">
          <cell r="M1596" t="str">
            <v>C2611</v>
          </cell>
          <cell r="N1596" t="str">
            <v>Burza/برزة</v>
          </cell>
          <cell r="Q1596" t="str">
            <v>CP001609</v>
          </cell>
          <cell r="R1596" t="str">
            <v>Sufuhon / سفوهن</v>
          </cell>
        </row>
        <row r="1597">
          <cell r="M1597" t="str">
            <v>C2612</v>
          </cell>
          <cell r="N1597" t="str">
            <v>Hmeimeh (Ein Elniser)/حميمة - عين النسر</v>
          </cell>
          <cell r="Q1597" t="str">
            <v>CP001610</v>
          </cell>
          <cell r="R1597" t="str">
            <v>Toum / طعوم</v>
          </cell>
        </row>
        <row r="1598">
          <cell r="M1598" t="str">
            <v>C2613</v>
          </cell>
          <cell r="N1598" t="str">
            <v>Talaamari/تلعمري</v>
          </cell>
          <cell r="Q1598" t="str">
            <v>CP001611</v>
          </cell>
          <cell r="R1598" t="str">
            <v>Al Muhamadyeh / المحمدية</v>
          </cell>
        </row>
        <row r="1599">
          <cell r="M1599" t="str">
            <v>C2614</v>
          </cell>
          <cell r="N1599" t="str">
            <v>Warideh/وريدة - عين النسر</v>
          </cell>
          <cell r="Q1599" t="str">
            <v>CP001612</v>
          </cell>
          <cell r="R1599" t="str">
            <v>Al Salihyah / الصالحية</v>
          </cell>
        </row>
        <row r="1600">
          <cell r="M1600" t="str">
            <v>C2615</v>
          </cell>
          <cell r="N1600" t="str">
            <v>Wazeiyet Efir/وازعية عيفير</v>
          </cell>
          <cell r="Q1600" t="str">
            <v>CP001613</v>
          </cell>
          <cell r="R1600" t="str">
            <v>Tal Debs / تل دبس</v>
          </cell>
        </row>
        <row r="1601">
          <cell r="M1601" t="str">
            <v>C2616</v>
          </cell>
          <cell r="N1601" t="str">
            <v>Ghelwet Elzakam/غلوة الزكم</v>
          </cell>
          <cell r="Q1601" t="str">
            <v>CP001614</v>
          </cell>
          <cell r="R1601" t="str">
            <v>Nayyarah / نيارة</v>
          </cell>
        </row>
        <row r="1602">
          <cell r="M1602" t="str">
            <v>C2617</v>
          </cell>
          <cell r="N1602" t="str">
            <v>Sabuniyeh (Farqalas)/الصابونية - الفرقلس</v>
          </cell>
          <cell r="Q1602" t="str">
            <v>CP001615</v>
          </cell>
          <cell r="R1602" t="str">
            <v>Abo Aljolan School- AlAsyanah / مدرسة أبو الجولان-العصيانة</v>
          </cell>
        </row>
        <row r="1603">
          <cell r="M1603" t="str">
            <v>C2618</v>
          </cell>
          <cell r="N1603" t="str">
            <v>Hamrat Elsiwana/حمرة الصوانة</v>
          </cell>
          <cell r="Q1603" t="str">
            <v>CP001616</v>
          </cell>
          <cell r="R1603" t="str">
            <v>Khataien Ariha / كهاتَين اريحا</v>
          </cell>
        </row>
        <row r="1604">
          <cell r="M1604" t="str">
            <v>C2619</v>
          </cell>
          <cell r="N1604" t="str">
            <v>Um Tinet Fadous/أم تينة فدعوس</v>
          </cell>
          <cell r="Q1604" t="str">
            <v>CP001617</v>
          </cell>
          <cell r="R1604" t="str">
            <v>Al Muhajaren / المهجرين</v>
          </cell>
        </row>
        <row r="1605">
          <cell r="M1605" t="str">
            <v>C2620</v>
          </cell>
          <cell r="N1605" t="str">
            <v>Rajm Taqo/رجم طقو</v>
          </cell>
          <cell r="Q1605" t="str">
            <v>CP001618</v>
          </cell>
          <cell r="R1605" t="str">
            <v>Andalus Suburb / ضاحية الاندلس</v>
          </cell>
        </row>
        <row r="1606">
          <cell r="M1606" t="str">
            <v>C2621</v>
          </cell>
          <cell r="N1606" t="str">
            <v>Milaja - Khrijet Sleibi/الملاجة-خريجة الصليبي</v>
          </cell>
          <cell r="Q1606" t="str">
            <v>CP001619</v>
          </cell>
          <cell r="R1606" t="str">
            <v>Kaeebeh / كعيبة</v>
          </cell>
        </row>
        <row r="1607">
          <cell r="M1607" t="str">
            <v>C2622</v>
          </cell>
          <cell r="N1607" t="str">
            <v>Jarbuiyeh - Fteim Arnuq/الجربوعية-فطيم عرنوق</v>
          </cell>
          <cell r="Q1607" t="str">
            <v>CP001620</v>
          </cell>
          <cell r="R1607" t="str">
            <v>Tajmae Aleays/ تجمع العيس</v>
          </cell>
        </row>
        <row r="1608">
          <cell r="M1608" t="str">
            <v>C2623</v>
          </cell>
          <cell r="N1608" t="str">
            <v>Khaliliyeh/الخليلية</v>
          </cell>
          <cell r="Q1608" t="str">
            <v>CP001621</v>
          </cell>
          <cell r="R1608" t="str">
            <v>School(Kelly)/ المدرسة(كللي)</v>
          </cell>
        </row>
        <row r="1609">
          <cell r="M1609" t="str">
            <v>C2624</v>
          </cell>
          <cell r="N1609" t="str">
            <v>Sayed/الصايد</v>
          </cell>
          <cell r="Q1609" t="str">
            <v>CP001622</v>
          </cell>
          <cell r="R1609" t="str">
            <v>Alghaba / الغابة</v>
          </cell>
        </row>
        <row r="1610">
          <cell r="M1610" t="str">
            <v>C2625</v>
          </cell>
          <cell r="N1610" t="str">
            <v>Holaya/حولايا</v>
          </cell>
          <cell r="Q1610" t="str">
            <v>CP001623</v>
          </cell>
          <cell r="R1610" t="str">
            <v>Ataa(Marma Elhajar) / عطاء(مرمى الحجر)</v>
          </cell>
        </row>
        <row r="1611">
          <cell r="M1611" t="str">
            <v>C2626</v>
          </cell>
          <cell r="N1611" t="str">
            <v>Abbasiyeh (Farqalas)/العباسية - الفرقلس</v>
          </cell>
          <cell r="Q1611" t="str">
            <v>CP001624</v>
          </cell>
          <cell r="R1611" t="str">
            <v>Al Khazan(mrimin) / الخزان(مريمين)</v>
          </cell>
        </row>
        <row r="1612">
          <cell r="M1612" t="str">
            <v>C2627</v>
          </cell>
          <cell r="N1612" t="str">
            <v>Um Eltababir/أم التبابير</v>
          </cell>
          <cell r="Q1612" t="str">
            <v>CP001625</v>
          </cell>
          <cell r="R1612" t="str">
            <v>Aytam Alsham / أيتام الشام</v>
          </cell>
        </row>
        <row r="1613">
          <cell r="M1613" t="str">
            <v>C2628</v>
          </cell>
          <cell r="N1613" t="str">
            <v>Um Samuk/أم ساموك</v>
          </cell>
          <cell r="Q1613" t="str">
            <v>CP001626</v>
          </cell>
          <cell r="R1613" t="str">
            <v>Sama(Al wasyaa)/ سما(الوسيعة)</v>
          </cell>
        </row>
        <row r="1614">
          <cell r="M1614" t="str">
            <v>C2629</v>
          </cell>
          <cell r="N1614" t="str">
            <v>Jeb Elshami/جب الشامي</v>
          </cell>
          <cell r="Q1614" t="str">
            <v>CP001627</v>
          </cell>
          <cell r="R1614" t="str">
            <v>Alqamue / القاموع</v>
          </cell>
        </row>
        <row r="1615">
          <cell r="M1615" t="str">
            <v>C2630</v>
          </cell>
          <cell r="N1615" t="str">
            <v>Shtaya/الشتاية</v>
          </cell>
          <cell r="Q1615" t="str">
            <v>CP001628</v>
          </cell>
          <cell r="R1615" t="str">
            <v>Arinba / ارينبة</v>
          </cell>
        </row>
        <row r="1616">
          <cell r="M1616" t="str">
            <v>C2631</v>
          </cell>
          <cell r="N1616" t="str">
            <v>Nasriyeh (Farqalas)/الناصرية - الفرقلس</v>
          </cell>
          <cell r="Q1616" t="str">
            <v>CP001629</v>
          </cell>
          <cell r="R1616" t="str">
            <v>Mohamad Alqadour / الشهيد محمد القدور</v>
          </cell>
        </row>
        <row r="1617">
          <cell r="M1617" t="str">
            <v>C2632</v>
          </cell>
          <cell r="N1617" t="str">
            <v>Bisseh/البسة</v>
          </cell>
          <cell r="Q1617" t="str">
            <v>CP001630</v>
          </cell>
          <cell r="R1617" t="str">
            <v>Kherbit Alkhateeb/ خربة الخطيب</v>
          </cell>
        </row>
        <row r="1618">
          <cell r="M1618" t="str">
            <v>C2633</v>
          </cell>
          <cell r="N1618" t="str">
            <v>Farqalas/الفرقلس</v>
          </cell>
          <cell r="Q1618" t="str">
            <v>CP001631</v>
          </cell>
          <cell r="R1618" t="str">
            <v>Tal Shafra / تل شفرة</v>
          </cell>
        </row>
        <row r="1619">
          <cell r="M1619" t="str">
            <v>C2634</v>
          </cell>
          <cell r="N1619" t="str">
            <v>Hazzeh/الهزة</v>
          </cell>
          <cell r="Q1619" t="str">
            <v>CP001632</v>
          </cell>
          <cell r="R1619" t="str">
            <v>Alzahraa(Taltuneh) / الزهراء(تلتونة)</v>
          </cell>
        </row>
        <row r="1620">
          <cell r="M1620" t="str">
            <v>C2635</v>
          </cell>
          <cell r="N1620" t="str">
            <v>Um Eltoyur (Farqalas)/أم الطيور - الفرقلس</v>
          </cell>
          <cell r="Q1620" t="str">
            <v>CP001633</v>
          </cell>
          <cell r="R1620" t="str">
            <v>Alreef Algharbi / الريف الغربي</v>
          </cell>
        </row>
        <row r="1621">
          <cell r="M1621" t="str">
            <v>C2636</v>
          </cell>
          <cell r="N1621" t="str">
            <v>Aifir/عيفير</v>
          </cell>
          <cell r="Q1621" t="str">
            <v>CP001634</v>
          </cell>
          <cell r="R1621" t="str">
            <v>Dalama(Sarmada) / دلاما(سرمدا)</v>
          </cell>
        </row>
        <row r="1622">
          <cell r="M1622" t="str">
            <v>C2637</v>
          </cell>
          <cell r="N1622" t="str">
            <v>Jbab Hamad/جباب حمد</v>
          </cell>
          <cell r="Q1622" t="str">
            <v>CP001635</v>
          </cell>
          <cell r="R1622" t="str">
            <v>Hirsh AlZaidiah / حرش الزيدية</v>
          </cell>
        </row>
        <row r="1623">
          <cell r="M1623" t="str">
            <v>C2638</v>
          </cell>
          <cell r="N1623" t="str">
            <v>Um Jrein (Farqalas)/أم جرين - الفرقلس</v>
          </cell>
          <cell r="Q1623" t="str">
            <v>CP001636</v>
          </cell>
          <cell r="R1623" t="str">
            <v>Military Hospital / المشفى العسكري</v>
          </cell>
        </row>
        <row r="1624">
          <cell r="M1624" t="str">
            <v>C2639</v>
          </cell>
          <cell r="N1624" t="str">
            <v>Farha/فرحة</v>
          </cell>
          <cell r="Q1624" t="str">
            <v>CP001637</v>
          </cell>
          <cell r="R1624" t="str">
            <v>Al Gadakah / الغدقة</v>
          </cell>
        </row>
        <row r="1625">
          <cell r="M1625" t="str">
            <v>C2640</v>
          </cell>
          <cell r="N1625" t="str">
            <v>Mran Elfawareh/مران الفواعرة</v>
          </cell>
          <cell r="Q1625" t="str">
            <v>CP001638</v>
          </cell>
          <cell r="R1625" t="str">
            <v>Ikhaa Hama / إخاء حماة</v>
          </cell>
        </row>
        <row r="1626">
          <cell r="M1626" t="str">
            <v>C2641</v>
          </cell>
          <cell r="N1626" t="str">
            <v>Alyat/العاليات</v>
          </cell>
          <cell r="Q1626" t="str">
            <v>CP001639</v>
          </cell>
          <cell r="R1626" t="str">
            <v>Alpir(Sarmada) / البير(سرمدا)</v>
          </cell>
        </row>
        <row r="1627">
          <cell r="M1627" t="str">
            <v>C2642</v>
          </cell>
          <cell r="N1627" t="str">
            <v>Raqama/الرقاما</v>
          </cell>
          <cell r="Q1627" t="str">
            <v>CP001640</v>
          </cell>
          <cell r="R1627" t="str">
            <v>Salah Aldin(Sarmada) / صلاح الدين(سرمدا)</v>
          </cell>
        </row>
        <row r="1628">
          <cell r="M1628" t="str">
            <v>C2643</v>
          </cell>
          <cell r="N1628" t="str">
            <v>Awar/الاعور</v>
          </cell>
          <cell r="Q1628" t="str">
            <v>CP001641</v>
          </cell>
          <cell r="R1628" t="str">
            <v>AlMoutasim / المعتصم</v>
          </cell>
        </row>
        <row r="1629">
          <cell r="M1629" t="str">
            <v>C2644</v>
          </cell>
          <cell r="N1629" t="str">
            <v>Rdeifat/الرضيفات</v>
          </cell>
          <cell r="Q1629" t="str">
            <v>CP001642</v>
          </cell>
          <cell r="R1629" t="str">
            <v>AlFares / الفارس</v>
          </cell>
        </row>
        <row r="1630">
          <cell r="M1630" t="str">
            <v>C2645</v>
          </cell>
          <cell r="N1630" t="str">
            <v>Balha/البلها</v>
          </cell>
          <cell r="Q1630" t="str">
            <v>CP001643</v>
          </cell>
          <cell r="R1630" t="str">
            <v>TilalHalab / تلال حلب</v>
          </cell>
        </row>
        <row r="1631">
          <cell r="M1631" t="str">
            <v>C2646</v>
          </cell>
          <cell r="N1631" t="str">
            <v>Madabe (Raqama)/المضابع - الرقاما</v>
          </cell>
          <cell r="Q1631" t="str">
            <v>CP001644</v>
          </cell>
          <cell r="R1631" t="str">
            <v>Tat Hims / طاط حمص</v>
          </cell>
        </row>
        <row r="1632">
          <cell r="M1632" t="str">
            <v>C2647</v>
          </cell>
          <cell r="N1632" t="str">
            <v>Um Dulab - Almadharia/أم دولاب-المظهرية</v>
          </cell>
          <cell r="Q1632" t="str">
            <v>CP001645</v>
          </cell>
          <cell r="R1632" t="str">
            <v>Sawamaa Aghtrin / صوامع أخترين</v>
          </cell>
        </row>
        <row r="1633">
          <cell r="M1633" t="str">
            <v>C2648</v>
          </cell>
          <cell r="N1633" t="str">
            <v>Harbiya/الحربية</v>
          </cell>
          <cell r="Q1633" t="str">
            <v>CP001646</v>
          </cell>
          <cell r="R1633" t="str">
            <v>Madajen Alkhamees/ مداجن الخميس</v>
          </cell>
        </row>
        <row r="1634">
          <cell r="M1634" t="str">
            <v>C2649</v>
          </cell>
          <cell r="N1634" t="str">
            <v>Eastern Qanniyeh/القنية الشرقية</v>
          </cell>
          <cell r="Q1634" t="str">
            <v>CP001647</v>
          </cell>
          <cell r="R1634" t="str">
            <v>Taybt AlEkram / طيبه الاكرام</v>
          </cell>
        </row>
        <row r="1635">
          <cell r="M1635" t="str">
            <v>C2651</v>
          </cell>
          <cell r="N1635" t="str">
            <v>Jbab Elzeit/جباب الزيت</v>
          </cell>
          <cell r="Q1635" t="str">
            <v>CP001648</v>
          </cell>
          <cell r="R1635" t="str">
            <v>Al Sultan / السلطان</v>
          </cell>
        </row>
        <row r="1636">
          <cell r="M1636" t="str">
            <v>C2652</v>
          </cell>
          <cell r="N1636" t="str">
            <v>Manzul/المنزول</v>
          </cell>
          <cell r="Q1636" t="str">
            <v>CP001649</v>
          </cell>
          <cell r="R1636" t="str">
            <v>AlEMAM2 / الإمام 2</v>
          </cell>
        </row>
        <row r="1637">
          <cell r="M1637" t="str">
            <v>C2653</v>
          </cell>
          <cell r="N1637" t="str">
            <v>Wazeiyeh (Raqama)/الوازعية - الرقاما</v>
          </cell>
          <cell r="Q1637" t="str">
            <v>CP001650</v>
          </cell>
          <cell r="R1637" t="str">
            <v>Al Bir/ البر</v>
          </cell>
        </row>
        <row r="1638">
          <cell r="M1638" t="str">
            <v>C2654</v>
          </cell>
          <cell r="N1638" t="str">
            <v>Rawda (Raqama)/الروضة - الرقاما</v>
          </cell>
          <cell r="Q1638" t="str">
            <v>CP001651</v>
          </cell>
          <cell r="R1638" t="str">
            <v>Al Dayah-Alaqsa / الضيعة - الاقصى</v>
          </cell>
        </row>
        <row r="1639">
          <cell r="M1639" t="str">
            <v>C2655</v>
          </cell>
          <cell r="N1639" t="str">
            <v>Naamiyeh/النعامية</v>
          </cell>
          <cell r="Q1639" t="str">
            <v>CP001652</v>
          </cell>
          <cell r="R1639" t="str">
            <v>Al Sindyanah / السنديانة</v>
          </cell>
        </row>
        <row r="1640">
          <cell r="M1640" t="str">
            <v>C2656</v>
          </cell>
          <cell r="N1640" t="str">
            <v>Aziziyeh (Raqama)/العزيزية - الرقاما</v>
          </cell>
          <cell r="Q1640" t="str">
            <v>CP001653</v>
          </cell>
          <cell r="R1640" t="str">
            <v>Tawaria ahl Homs / طوارئ أهل حمص</v>
          </cell>
        </row>
        <row r="1641">
          <cell r="M1641" t="str">
            <v>C2657</v>
          </cell>
          <cell r="N1641" t="str">
            <v>Nuzha (Raqama)/النزهة</v>
          </cell>
          <cell r="Q1641" t="str">
            <v>CP001654</v>
          </cell>
          <cell r="R1641" t="str">
            <v>Salqin/ سلقين</v>
          </cell>
        </row>
        <row r="1642">
          <cell r="M1642" t="str">
            <v>C2658</v>
          </cell>
          <cell r="N1642" t="str">
            <v>Ghalyeh/الغالية</v>
          </cell>
          <cell r="Q1642" t="str">
            <v>CP001655</v>
          </cell>
          <cell r="R1642" t="str">
            <v>Al Jamia(Dana) / الجامعة(دانا)</v>
          </cell>
        </row>
        <row r="1643">
          <cell r="M1643" t="str">
            <v>C2659</v>
          </cell>
          <cell r="N1643" t="str">
            <v>Shoayrat/الشعيرات</v>
          </cell>
          <cell r="Q1643" t="str">
            <v>CP001656</v>
          </cell>
          <cell r="R1643" t="str">
            <v>Al Ameen / الأمين</v>
          </cell>
        </row>
        <row r="1644">
          <cell r="M1644" t="str">
            <v>C2660</v>
          </cell>
          <cell r="N1644" t="str">
            <v>Dardaa - Dardaghan/درداء-دردغان</v>
          </cell>
          <cell r="Q1644" t="str">
            <v>CP001657</v>
          </cell>
          <cell r="R1644" t="str">
            <v>Al Tadamn(Deir Hassan) / التضامن(ديرحسان)</v>
          </cell>
        </row>
        <row r="1645">
          <cell r="M1645" t="str">
            <v>C2661</v>
          </cell>
          <cell r="N1645" t="str">
            <v>Hamrat (Raqama)/الحمرات - الرقاما</v>
          </cell>
          <cell r="Q1645" t="str">
            <v>CP001658</v>
          </cell>
          <cell r="R1645" t="str">
            <v>Jai Almuhajreen / حي المهاجرين</v>
          </cell>
        </row>
        <row r="1646">
          <cell r="M1646" t="str">
            <v>C2662</v>
          </cell>
          <cell r="N1646" t="str">
            <v>Safa Eltayyas/الصفا_التياس</v>
          </cell>
          <cell r="Q1646" t="str">
            <v>CP001659</v>
          </cell>
          <cell r="R1646" t="str">
            <v>Al Qatari(Deir Hassan) / القطري(ديرحسان)</v>
          </cell>
        </row>
        <row r="1647">
          <cell r="M1647" t="str">
            <v>C2663</v>
          </cell>
          <cell r="N1647" t="str">
            <v>Qaryatein/القريتين</v>
          </cell>
          <cell r="Q1647" t="str">
            <v>CP001660</v>
          </cell>
          <cell r="R1647" t="str">
            <v>Bayt Alsalam / بيت السلام</v>
          </cell>
        </row>
        <row r="1648">
          <cell r="M1648" t="str">
            <v>C2664</v>
          </cell>
          <cell r="N1648" t="str">
            <v>Hawarin/حوارين</v>
          </cell>
          <cell r="Q1648" t="str">
            <v>CP001661</v>
          </cell>
          <cell r="R1648" t="str">
            <v>Matenly(Khubz Alkhair) / ماتنلي(خبز الخير)</v>
          </cell>
        </row>
        <row r="1649">
          <cell r="M1649" t="str">
            <v>C2665</v>
          </cell>
          <cell r="N1649" t="str">
            <v>Hadath (Mahin)/الحدث</v>
          </cell>
          <cell r="Q1649" t="str">
            <v>CP001662</v>
          </cell>
          <cell r="R1649" t="str">
            <v>Matenly Baydar / ماتنلي بيدر</v>
          </cell>
        </row>
        <row r="1650">
          <cell r="M1650" t="str">
            <v>C2666</v>
          </cell>
          <cell r="N1650" t="str">
            <v>Qasr - Ghanthar/القصر-الغنثر</v>
          </cell>
          <cell r="Q1650" t="str">
            <v>CP001663</v>
          </cell>
          <cell r="R1650" t="str">
            <v>Al Alkana / العلكانة</v>
          </cell>
        </row>
        <row r="1651">
          <cell r="M1651" t="str">
            <v>C2667</v>
          </cell>
          <cell r="N1651" t="str">
            <v>Mahin/مهين</v>
          </cell>
          <cell r="Q1651" t="str">
            <v>CP001664</v>
          </cell>
          <cell r="R1651" t="str">
            <v>Nabe' Alamal / نبع الأمل</v>
          </cell>
        </row>
        <row r="1652">
          <cell r="M1652" t="str">
            <v>C2668</v>
          </cell>
          <cell r="N1652" t="str">
            <v>Qanat Elomyan/قناة العمياء</v>
          </cell>
          <cell r="Q1652" t="str">
            <v>CP001665</v>
          </cell>
          <cell r="R1652" t="str">
            <v>Al Masar / المسار</v>
          </cell>
        </row>
        <row r="1653">
          <cell r="M1653" t="str">
            <v>C2669</v>
          </cell>
          <cell r="N1653" t="str">
            <v>Breij (Hasyaa)/البريج - حسياء</v>
          </cell>
          <cell r="Q1653" t="str">
            <v>CP001666</v>
          </cell>
          <cell r="R1653" t="str">
            <v>Alsalihyah(Kafr Arouq) / الصالحية(كفرعروق)</v>
          </cell>
        </row>
        <row r="1654">
          <cell r="M1654" t="str">
            <v>C2670</v>
          </cell>
          <cell r="N1654" t="str">
            <v>Kashf/الكشف</v>
          </cell>
          <cell r="Q1654" t="str">
            <v>CP001667</v>
          </cell>
          <cell r="R1654" t="str">
            <v>Shekh Idres / الشيخ ادريس</v>
          </cell>
        </row>
        <row r="1655">
          <cell r="M1655" t="str">
            <v>C2671</v>
          </cell>
          <cell r="N1655" t="str">
            <v>Jandar/جندر</v>
          </cell>
          <cell r="Q1655" t="str">
            <v>CP001668</v>
          </cell>
          <cell r="R1655" t="str">
            <v>Al Mahabbah(Qourqeena) / المحبة(قورقينا)</v>
          </cell>
        </row>
        <row r="1656">
          <cell r="M1656" t="str">
            <v>C2672</v>
          </cell>
          <cell r="N1656" t="str">
            <v>Dibeh/الديبة</v>
          </cell>
          <cell r="Q1656" t="str">
            <v>CP001669</v>
          </cell>
          <cell r="R1656" t="str">
            <v>Abnaa Hama/ أبناء حماة</v>
          </cell>
        </row>
        <row r="1657">
          <cell r="M1657" t="str">
            <v>C2673</v>
          </cell>
          <cell r="N1657" t="str">
            <v>Jeb Elsada/جب الصدى</v>
          </cell>
          <cell r="Q1657" t="str">
            <v>CP001670</v>
          </cell>
          <cell r="R1657" t="str">
            <v>Talmenes(Ard Aljameh) / تلمنس (أرض الجمعية)</v>
          </cell>
        </row>
        <row r="1658">
          <cell r="M1658" t="str">
            <v>C2674</v>
          </cell>
          <cell r="N1658" t="str">
            <v>Shamsin/شمسين</v>
          </cell>
          <cell r="Q1658" t="str">
            <v>CP001671</v>
          </cell>
          <cell r="R1658" t="str">
            <v>Closed Burj Alnumra/ برج النمرة المغلق</v>
          </cell>
        </row>
        <row r="1659">
          <cell r="M1659" t="str">
            <v>C2675</v>
          </cell>
          <cell r="N1659" t="str">
            <v>Hasyaa/حسياء</v>
          </cell>
          <cell r="Q1659" t="str">
            <v>CP001672</v>
          </cell>
          <cell r="R1659" t="str">
            <v>Basames(Armanaz)/ بسامس(أرمناز)</v>
          </cell>
        </row>
        <row r="1660">
          <cell r="M1660" t="str">
            <v>C2676</v>
          </cell>
          <cell r="N1660" t="str">
            <v>Hafr/الحفر</v>
          </cell>
          <cell r="Q1660" t="str">
            <v>CP001673</v>
          </cell>
          <cell r="R1660" t="str">
            <v>Ein Al Abeed(Ekhwa) / عين العبيد(قرية الأخوة)</v>
          </cell>
        </row>
        <row r="1661">
          <cell r="M1661" t="str">
            <v>C2677</v>
          </cell>
          <cell r="N1661" t="str">
            <v>Sadad/صدد</v>
          </cell>
          <cell r="Q1661" t="str">
            <v>CP001674</v>
          </cell>
          <cell r="R1661" t="str">
            <v>Kourtek / كورتك</v>
          </cell>
        </row>
        <row r="1662">
          <cell r="M1662" t="str">
            <v>C2678</v>
          </cell>
          <cell r="N1662" t="str">
            <v>Otan/أوتان</v>
          </cell>
          <cell r="Q1662" t="str">
            <v>CP001675</v>
          </cell>
          <cell r="R1662" t="str">
            <v>Kaeir Kalbin / قعر كلبين</v>
          </cell>
        </row>
        <row r="1663">
          <cell r="M1663" t="str">
            <v>C2679</v>
          </cell>
          <cell r="N1663" t="str">
            <v>Sharqaliyeh/شرقلية</v>
          </cell>
          <cell r="Q1663" t="str">
            <v>CP001676</v>
          </cell>
          <cell r="R1663" t="str">
            <v>Al Abdullah(Qah) / العبدلله(قاح)</v>
          </cell>
        </row>
        <row r="1664">
          <cell r="M1664" t="str">
            <v>C2680</v>
          </cell>
          <cell r="N1664" t="str">
            <v>Qabu (Qabu)/القبو - القبو</v>
          </cell>
          <cell r="Q1664" t="str">
            <v>CP001677</v>
          </cell>
          <cell r="R1664" t="str">
            <v>Nour halab / نور حلب</v>
          </cell>
        </row>
        <row r="1665">
          <cell r="M1665" t="str">
            <v>C2681</v>
          </cell>
          <cell r="N1665" t="str">
            <v>Qanafiyeh/القناقية</v>
          </cell>
          <cell r="Q1665" t="str">
            <v>CP001678</v>
          </cell>
          <cell r="R1665" t="str">
            <v>Al Bayara / البيارة</v>
          </cell>
        </row>
        <row r="1666">
          <cell r="M1666" t="str">
            <v>C2682</v>
          </cell>
          <cell r="N1666" t="str">
            <v>Rabah/رباح</v>
          </cell>
          <cell r="Q1666" t="str">
            <v>CP001679</v>
          </cell>
          <cell r="R1666" t="str">
            <v>Wadi Albalat / وادي البلاط</v>
          </cell>
        </row>
        <row r="1667">
          <cell r="M1667" t="str">
            <v>C2683</v>
          </cell>
          <cell r="N1667" t="str">
            <v>Shenniyeh/الشنية</v>
          </cell>
          <cell r="Q1667" t="str">
            <v>CP001680</v>
          </cell>
          <cell r="R1667" t="str">
            <v>Baram / برام</v>
          </cell>
        </row>
        <row r="1668">
          <cell r="M1668" t="str">
            <v>C2684</v>
          </cell>
          <cell r="N1668" t="str">
            <v>Fahel/فاحل</v>
          </cell>
          <cell r="Q1668" t="str">
            <v>CP001681</v>
          </cell>
          <cell r="R1668" t="str">
            <v>Kalouk / كالوك</v>
          </cell>
        </row>
        <row r="1669">
          <cell r="M1669" t="str">
            <v>C2685</v>
          </cell>
          <cell r="N1669" t="str">
            <v>Bteiset Eljerd/بتيسة الجرد</v>
          </cell>
          <cell r="Q1669" t="str">
            <v>CP001682</v>
          </cell>
          <cell r="R1669" t="str">
            <v>Al Hamdi / الحامضي</v>
          </cell>
        </row>
        <row r="1670">
          <cell r="M1670" t="str">
            <v>C2686</v>
          </cell>
          <cell r="N1670" t="str">
            <v>Jeb Elbustan/جب البستان</v>
          </cell>
          <cell r="Q1670" t="str">
            <v>CP001683</v>
          </cell>
          <cell r="R1670" t="str">
            <v>Wadi Alnumer/ وادي النمر</v>
          </cell>
        </row>
        <row r="1671">
          <cell r="M1671" t="str">
            <v>C2687</v>
          </cell>
          <cell r="N1671" t="str">
            <v>Hasur/حاصور</v>
          </cell>
          <cell r="Q1671" t="str">
            <v>CP001684</v>
          </cell>
          <cell r="R1671" t="str">
            <v>Wadi Alshater / وادي الشاطر</v>
          </cell>
        </row>
        <row r="1672">
          <cell r="M1672" t="str">
            <v>C2688</v>
          </cell>
          <cell r="N1672" t="str">
            <v>Bohur/بحور</v>
          </cell>
          <cell r="Q1672" t="str">
            <v>CP001685</v>
          </cell>
          <cell r="R1672" t="str">
            <v>Hameed/ حميد</v>
          </cell>
        </row>
        <row r="1673">
          <cell r="M1673" t="str">
            <v>C2689</v>
          </cell>
          <cell r="N1673" t="str">
            <v>Shin/شين</v>
          </cell>
          <cell r="Q1673" t="str">
            <v>CP001686</v>
          </cell>
          <cell r="R1673" t="str">
            <v>Badleh/ بدلة</v>
          </cell>
        </row>
        <row r="1674">
          <cell r="M1674" t="str">
            <v>C2690</v>
          </cell>
          <cell r="N1674" t="str">
            <v>Khweikha/خويخة</v>
          </cell>
          <cell r="Q1674" t="str">
            <v>CP001687</v>
          </cell>
          <cell r="R1674" t="str">
            <v>Zaaitoon / زيتون</v>
          </cell>
        </row>
        <row r="1675">
          <cell r="M1675" t="str">
            <v>C2691</v>
          </cell>
          <cell r="N1675" t="str">
            <v>Sifr - Soqur Abu Warda/صفر-صقور أبو وردة</v>
          </cell>
          <cell r="Q1675" t="str">
            <v>CP001688</v>
          </cell>
          <cell r="R1675" t="str">
            <v>Reef AlMuhandseen/ريف المهندسين</v>
          </cell>
        </row>
        <row r="1676">
          <cell r="M1676" t="str">
            <v>C2692</v>
          </cell>
          <cell r="N1676" t="str">
            <v>Safsafa (Shin)/صفصافة</v>
          </cell>
          <cell r="Q1676" t="str">
            <v>CP001689</v>
          </cell>
          <cell r="R1676" t="str">
            <v>Qariat Al Hanan / قرية الحنان</v>
          </cell>
        </row>
        <row r="1677">
          <cell r="M1677" t="str">
            <v>C2693</v>
          </cell>
          <cell r="N1677" t="str">
            <v>Southern Tweiza/طويز الجنوبية</v>
          </cell>
          <cell r="Q1677" t="str">
            <v>CP001690</v>
          </cell>
          <cell r="R1677" t="str">
            <v>Emmar 2 Center / مركز اعمار 2</v>
          </cell>
        </row>
        <row r="1678">
          <cell r="M1678" t="str">
            <v>C2694</v>
          </cell>
          <cell r="N1678" t="str">
            <v>Oyun Elwadi/عيون الوادي</v>
          </cell>
          <cell r="Q1678" t="str">
            <v>CP001691</v>
          </cell>
          <cell r="R1678" t="str">
            <v>Altal wa Alnabaa / التل والنبعة</v>
          </cell>
        </row>
        <row r="1679">
          <cell r="M1679" t="str">
            <v>C2695</v>
          </cell>
          <cell r="N1679" t="str">
            <v>Jablaya (Shin)/جبلايا - شين</v>
          </cell>
          <cell r="Q1679" t="str">
            <v>CP001692</v>
          </cell>
          <cell r="R1679" t="str">
            <v>Tareek Alhamam(Janadirsi) / طريق الحمام(جنديرس)</v>
          </cell>
        </row>
        <row r="1680">
          <cell r="M1680" t="str">
            <v>C2696</v>
          </cell>
          <cell r="N1680" t="str">
            <v>Sweiri/صويري</v>
          </cell>
          <cell r="Q1680" t="str">
            <v>CP001693</v>
          </cell>
          <cell r="R1680" t="str">
            <v>Janadirsi Entrance / مدخل جنديرس</v>
          </cell>
        </row>
        <row r="1681">
          <cell r="M1681" t="str">
            <v>C2697</v>
          </cell>
          <cell r="N1681" t="str">
            <v>Heddiyeh/حدية</v>
          </cell>
          <cell r="Q1681" t="str">
            <v>CP001694</v>
          </cell>
          <cell r="R1681" t="str">
            <v>Yalnquz Road / طريق يلانقوز</v>
          </cell>
        </row>
        <row r="1682">
          <cell r="M1682" t="str">
            <v>C2698</v>
          </cell>
          <cell r="N1682" t="str">
            <v>Jweikat/الجويخات</v>
          </cell>
          <cell r="Q1682" t="str">
            <v>CP001695</v>
          </cell>
          <cell r="R1682" t="str">
            <v>Al Muhamadyeh 2 / 2 المحمدية</v>
          </cell>
        </row>
        <row r="1683">
          <cell r="M1683" t="str">
            <v>C2699</v>
          </cell>
          <cell r="N1683" t="str">
            <v>Western Zafarana/زعفرانة غربية</v>
          </cell>
          <cell r="Q1683" t="str">
            <v>CP001696</v>
          </cell>
          <cell r="R1683" t="str">
            <v>Katmeh / قطمة</v>
          </cell>
        </row>
        <row r="1684">
          <cell r="M1684" t="str">
            <v>C2700</v>
          </cell>
          <cell r="N1684" t="str">
            <v>Diyabiyeh - Thahaiyeh/ديابية-ذهبية</v>
          </cell>
          <cell r="Q1684" t="str">
            <v>CP001697</v>
          </cell>
          <cell r="R1684" t="str">
            <v>Katmeh Fukani / قطمة فوقاني</v>
          </cell>
        </row>
        <row r="1685">
          <cell r="M1685" t="str">
            <v>C2701</v>
          </cell>
          <cell r="N1685" t="str">
            <v>Marana (Shin)/مرانة - شين</v>
          </cell>
          <cell r="Q1685" t="str">
            <v>CP001698</v>
          </cell>
          <cell r="R1685" t="str">
            <v>Ma'btali/المعبطلي</v>
          </cell>
        </row>
        <row r="1686">
          <cell r="M1686" t="str">
            <v>C2702</v>
          </cell>
          <cell r="N1686" t="str">
            <v>Mahfura/محفورة</v>
          </cell>
          <cell r="Q1686" t="str">
            <v>CP001699</v>
          </cell>
          <cell r="R1686" t="str">
            <v>Qatranih / قطرانية</v>
          </cell>
        </row>
        <row r="1687">
          <cell r="M1687" t="str">
            <v>C2703</v>
          </cell>
          <cell r="N1687" t="str">
            <v>Motaared/متعارض</v>
          </cell>
          <cell r="Q1687" t="str">
            <v>CP001700</v>
          </cell>
          <cell r="R1687" t="str">
            <v>Hirsh Qatmah Tehtani / حرش قاطمة تحتاني</v>
          </cell>
        </row>
        <row r="1688">
          <cell r="M1688" t="str">
            <v>C2704</v>
          </cell>
          <cell r="N1688" t="str">
            <v>Western Damina/دمينة الغربية</v>
          </cell>
          <cell r="Q1688" t="str">
            <v>CP001701</v>
          </cell>
          <cell r="R1688" t="str">
            <v>Tal Raju Entrance / مدخل تل راجو</v>
          </cell>
        </row>
        <row r="1689">
          <cell r="M1689" t="str">
            <v>C2705</v>
          </cell>
          <cell r="N1689" t="str">
            <v>Rableh/ربلة</v>
          </cell>
          <cell r="Q1689" t="str">
            <v>CP001702</v>
          </cell>
          <cell r="R1689" t="str">
            <v>Hobkanly / هوبكانلي</v>
          </cell>
        </row>
        <row r="1690">
          <cell r="M1690" t="str">
            <v>C2706</v>
          </cell>
          <cell r="N1690" t="str">
            <v>Eastern Damina/دمينة الشرقية</v>
          </cell>
          <cell r="Q1690" t="str">
            <v>CP001703</v>
          </cell>
          <cell r="R1690" t="str">
            <v>Trendah / ترندة</v>
          </cell>
        </row>
        <row r="1691">
          <cell r="M1691" t="str">
            <v>C2707</v>
          </cell>
          <cell r="N1691" t="str">
            <v>Josiyet Elemar/جوسية العمار</v>
          </cell>
          <cell r="Q1691" t="str">
            <v>CP001704</v>
          </cell>
          <cell r="R1691" t="str">
            <v>Abu Talha / ابو طلحة</v>
          </cell>
        </row>
        <row r="1692">
          <cell r="M1692" t="str">
            <v>C2708</v>
          </cell>
          <cell r="N1692" t="str">
            <v>Old Um Hartein/أم حارتين عتيق</v>
          </cell>
          <cell r="Q1692" t="str">
            <v>CP001705</v>
          </cell>
          <cell r="R1692" t="str">
            <v>Ashrafyah (Center21) / الأشرفية(مركز21)</v>
          </cell>
        </row>
        <row r="1693">
          <cell r="M1693" t="str">
            <v>C2709</v>
          </cell>
          <cell r="N1693" t="str">
            <v>Dahrij/دحيرج</v>
          </cell>
          <cell r="Q1693" t="str">
            <v>CP001706</v>
          </cell>
          <cell r="R1693" t="str">
            <v>Al Balat(Armanaz) / البلاط(أرمناز)</v>
          </cell>
        </row>
        <row r="1694">
          <cell r="M1694" t="str">
            <v>C2710</v>
          </cell>
          <cell r="N1694" t="str">
            <v>Debbin/دبين</v>
          </cell>
          <cell r="Q1694" t="str">
            <v>CP001707</v>
          </cell>
          <cell r="R1694" t="str">
            <v>مزرعة المثقال/Mazraat Mathqa</v>
          </cell>
        </row>
        <row r="1695">
          <cell r="M1695" t="str">
            <v>C2711</v>
          </cell>
          <cell r="N1695" t="str">
            <v>Sakher Hit/الصخر-هيت</v>
          </cell>
          <cell r="Q1695" t="str">
            <v>CP001708</v>
          </cell>
          <cell r="R1695" t="str">
            <v>Masjed Omar / تجمع مسجد عمر</v>
          </cell>
        </row>
        <row r="1696">
          <cell r="M1696" t="str">
            <v>C2712</v>
          </cell>
          <cell r="N1696" t="str">
            <v>Abu Juri/أبو جوري</v>
          </cell>
          <cell r="Q1696" t="str">
            <v>CP001709</v>
          </cell>
          <cell r="R1696" t="str">
            <v>Serghaya(Armanaz) / سرغايا(أرمناز)</v>
          </cell>
        </row>
        <row r="1697">
          <cell r="M1697" t="str">
            <v>C2713</v>
          </cell>
          <cell r="N1697" t="str">
            <v>Arjun/عرجون</v>
          </cell>
          <cell r="Q1697" t="str">
            <v>CP001710</v>
          </cell>
          <cell r="R1697" t="str">
            <v>kharajiah / الخراجية</v>
          </cell>
        </row>
        <row r="1698">
          <cell r="M1698" t="str">
            <v>C2714</v>
          </cell>
          <cell r="N1698" t="str">
            <v>Haydariyeh/الحيدرية</v>
          </cell>
          <cell r="Q1698" t="str">
            <v>CP001711</v>
          </cell>
          <cell r="R1698" t="str">
            <v>Tajmae bayt Abd alsitar qunbur / تجمع بيت عبد الستار قنبور</v>
          </cell>
        </row>
        <row r="1699">
          <cell r="M1699" t="str">
            <v>C2715</v>
          </cell>
          <cell r="N1699" t="str">
            <v>Eastern Buwayda/البويضة الشرقية</v>
          </cell>
          <cell r="Q1699" t="str">
            <v>CP001712</v>
          </cell>
          <cell r="R1699" t="str">
            <v>Alshaheed Abdulhafiz / الشهيد عبدالحفيظ</v>
          </cell>
        </row>
        <row r="1700">
          <cell r="M1700" t="str">
            <v>C2716</v>
          </cell>
          <cell r="N1700" t="str">
            <v>Hamediyeh/الحامدية - مركز القصير</v>
          </cell>
          <cell r="Q1700" t="str">
            <v>CP001713</v>
          </cell>
          <cell r="R1700" t="str">
            <v>Alkhateeb / الخطيب</v>
          </cell>
        </row>
        <row r="1701">
          <cell r="M1701" t="str">
            <v>C2717</v>
          </cell>
          <cell r="N1701" t="str">
            <v>Shomriyeh/الشومرية - مركز القصير</v>
          </cell>
          <cell r="Q1701" t="str">
            <v>CP001714</v>
          </cell>
          <cell r="R1701" t="str">
            <v>Nahn Maeaan / نحن معا</v>
          </cell>
        </row>
        <row r="1702">
          <cell r="M1702" t="str">
            <v>C2718</v>
          </cell>
          <cell r="N1702" t="str">
            <v>Western Zeita/زيتا الغربية</v>
          </cell>
          <cell r="Q1702" t="str">
            <v>CP001715</v>
          </cell>
          <cell r="R1702" t="str">
            <v>Sanabil Alkheir / سنابل الخير</v>
          </cell>
        </row>
        <row r="1703">
          <cell r="M1703" t="str">
            <v>C2719</v>
          </cell>
          <cell r="N1703" t="str">
            <v>Ziraa (Al-Qusayr)/زراعة - مركز القصير</v>
          </cell>
          <cell r="Q1703" t="str">
            <v>CP001716</v>
          </cell>
          <cell r="R1703" t="str">
            <v>kfrnbil / كفرنبل</v>
          </cell>
        </row>
        <row r="1704">
          <cell r="M1704" t="str">
            <v>C2720</v>
          </cell>
          <cell r="N1704" t="str">
            <v>Dahiet Elmajd/ضاحية المجد</v>
          </cell>
          <cell r="Q1704" t="str">
            <v>CP001717</v>
          </cell>
          <cell r="R1704" t="str">
            <v>Baee / باعي</v>
          </cell>
        </row>
        <row r="1705">
          <cell r="M1705" t="str">
            <v>C2721</v>
          </cell>
          <cell r="N1705" t="str">
            <v>Sawadiya/السوادية</v>
          </cell>
          <cell r="Q1705" t="str">
            <v>CP001718</v>
          </cell>
          <cell r="R1705" t="str">
            <v>Tal Aldaman / تل الضمان</v>
          </cell>
        </row>
        <row r="1706">
          <cell r="M1706" t="str">
            <v>C2722</v>
          </cell>
          <cell r="N1706" t="str">
            <v>Western Buwayda - Aqrabiya/البويضة الغربية-العقربية</v>
          </cell>
          <cell r="Q1706" t="str">
            <v>CP001719</v>
          </cell>
          <cell r="R1706" t="str">
            <v>Al Mathana / المطحنة</v>
          </cell>
        </row>
        <row r="1707">
          <cell r="M1707" t="str">
            <v>C2723</v>
          </cell>
          <cell r="N1707" t="str">
            <v>Shayahat/الشياحات</v>
          </cell>
          <cell r="Q1707" t="str">
            <v>CP001720</v>
          </cell>
          <cell r="R1707" t="str">
            <v>Southern Batabo / جنوب باتبو</v>
          </cell>
        </row>
        <row r="1708">
          <cell r="M1708" t="str">
            <v>C2724</v>
          </cell>
          <cell r="N1708" t="str">
            <v>Hawi - Hawik/الحاوي_الحاويك</v>
          </cell>
          <cell r="Q1708" t="str">
            <v>CP001721</v>
          </cell>
          <cell r="R1708" t="str">
            <v>Tal Nawaz / تل نواز</v>
          </cell>
        </row>
        <row r="1709">
          <cell r="M1709" t="str">
            <v>C2725</v>
          </cell>
          <cell r="N1709" t="str">
            <v>Hseiniyeh (Al-Qusayr)/الحسينية - مركز القصير</v>
          </cell>
          <cell r="Q1709" t="str">
            <v>CP001722</v>
          </cell>
          <cell r="R1709" t="str">
            <v>Zitan / زيتان</v>
          </cell>
        </row>
        <row r="1710">
          <cell r="M1710" t="str">
            <v>C2726</v>
          </cell>
          <cell r="N1710" t="str">
            <v>Dabaa (Al-Qusayr)/الضبعة</v>
          </cell>
          <cell r="Q1710" t="str">
            <v>CP001723</v>
          </cell>
          <cell r="R1710" t="str">
            <v>الخواري/Alkhawary</v>
          </cell>
        </row>
        <row r="1711">
          <cell r="M1711" t="str">
            <v>C2727</v>
          </cell>
          <cell r="N1711" t="str">
            <v>Nizariyeh/النيزارية</v>
          </cell>
          <cell r="Q1711" t="str">
            <v>CP001724</v>
          </cell>
          <cell r="R1711" t="str">
            <v>Alsafa(Armanaz) / الصفا(أرمناز)</v>
          </cell>
        </row>
        <row r="1712">
          <cell r="M1712" t="str">
            <v>C2728</v>
          </cell>
          <cell r="N1712" t="str">
            <v>Fadeliyeh/الفاضلية</v>
          </cell>
          <cell r="Q1712" t="str">
            <v>CP001725</v>
          </cell>
          <cell r="R1712" t="str">
            <v>Madrast sheikh bdr / تجمع مدراسة شيخ بدر مع المستودع</v>
          </cell>
        </row>
        <row r="1713">
          <cell r="M1713" t="str">
            <v>C2729</v>
          </cell>
          <cell r="N1713" t="str">
            <v>Hosh Morshed Samaan/حوش مرشد سمعان</v>
          </cell>
          <cell r="Q1713" t="str">
            <v>CP001726</v>
          </cell>
          <cell r="R1713" t="str">
            <v>Al Huriya(Beirt Armanaz) / الحرية(بيرة أرمناز)</v>
          </cell>
        </row>
        <row r="1714">
          <cell r="M1714" t="str">
            <v>C2730</v>
          </cell>
          <cell r="N1714" t="str">
            <v>Borhaniya - Rehwaniyeh/البرهانية-الرهوانية</v>
          </cell>
          <cell r="Q1714" t="str">
            <v>CP001727</v>
          </cell>
          <cell r="R1714" t="str">
            <v>Tajmae bashir mae snan / تجمع بشير مع سنان</v>
          </cell>
        </row>
        <row r="1715">
          <cell r="M1715" t="str">
            <v>C2731</v>
          </cell>
          <cell r="N1715" t="str">
            <v>Eastern Smaqiyat/سماقيات شرقية</v>
          </cell>
          <cell r="Q1715" t="str">
            <v>CP001728</v>
          </cell>
          <cell r="R1715" t="str">
            <v>Al-Beera / البيرة</v>
          </cell>
        </row>
        <row r="1716">
          <cell r="M1716" t="str">
            <v>C2732</v>
          </cell>
          <cell r="N1716" t="str">
            <v>Western Smaqiyat/سماقيات غربية</v>
          </cell>
          <cell r="Q1716" t="str">
            <v>CP001729</v>
          </cell>
          <cell r="R1716" t="str">
            <v>Alshekh Ali/ الشيخ علي</v>
          </cell>
        </row>
        <row r="1717">
          <cell r="M1717" t="str">
            <v>C2733</v>
          </cell>
          <cell r="N1717" t="str">
            <v>Al-Qusayr (Al-Qusayr)/القصير - مركز القصير</v>
          </cell>
          <cell r="Q1717" t="str">
            <v>CP001730</v>
          </cell>
          <cell r="R1717" t="str">
            <v>Alnjmeh / النجمة</v>
          </cell>
        </row>
        <row r="1718">
          <cell r="M1718" t="str">
            <v>C2734</v>
          </cell>
          <cell r="N1718" t="str">
            <v>Kalidiyeh (Al-Qusayr)/الخالدية - مركز القصير</v>
          </cell>
          <cell r="Q1718" t="str">
            <v>CP001731</v>
          </cell>
          <cell r="R1718" t="str">
            <v>Al sijn / السجن</v>
          </cell>
        </row>
        <row r="1719">
          <cell r="M1719" t="str">
            <v>C2735</v>
          </cell>
          <cell r="N1719" t="str">
            <v>Ein Elsafa - Akum/عين الصفا-أكوم</v>
          </cell>
          <cell r="Q1719" t="str">
            <v>CP001732</v>
          </cell>
          <cell r="R1719" t="str">
            <v>Al Sakia2 / الساقية 2</v>
          </cell>
        </row>
        <row r="1720">
          <cell r="M1720" t="str">
            <v>C2736</v>
          </cell>
          <cell r="N1720" t="str">
            <v>Shinshar/شنشار</v>
          </cell>
          <cell r="Q1720" t="str">
            <v>CP001733</v>
          </cell>
          <cell r="R1720" t="str">
            <v>Al Tal wa Al Hersh wa Al Nabaa / التل والحرش والنبعة</v>
          </cell>
        </row>
        <row r="1721">
          <cell r="M1721" t="str">
            <v>C2737</v>
          </cell>
          <cell r="N1721" t="str">
            <v>Bluzeh (Al-Qusayr)/بلوزة - مركز القصير</v>
          </cell>
          <cell r="Q1721" t="str">
            <v>CP001734</v>
          </cell>
          <cell r="R1721" t="str">
            <v>Salah Aldin(Iskan) / صلاح الدين(إسكان)</v>
          </cell>
        </row>
        <row r="1722">
          <cell r="M1722" t="str">
            <v>C2738</v>
          </cell>
          <cell r="N1722" t="str">
            <v>Diyabiyeh/ديابية</v>
          </cell>
          <cell r="Q1722" t="str">
            <v>CP001735</v>
          </cell>
          <cell r="R1722" t="str">
            <v>Iskan / إسكان</v>
          </cell>
        </row>
        <row r="1723">
          <cell r="M1723" t="str">
            <v>C2739</v>
          </cell>
          <cell r="N1723" t="str">
            <v>Moh/الموح</v>
          </cell>
          <cell r="Q1723" t="str">
            <v>CP001736</v>
          </cell>
          <cell r="R1723" t="str">
            <v>Al Gazawiya / الغزاوية</v>
          </cell>
        </row>
        <row r="1724">
          <cell r="M1724" t="str">
            <v>C2740</v>
          </cell>
          <cell r="N1724" t="str">
            <v>Naem/الناعم</v>
          </cell>
          <cell r="Q1724" t="str">
            <v>CP001737</v>
          </cell>
          <cell r="R1724" t="str">
            <v>Qaryet Alkuweyt / قريه الكويت</v>
          </cell>
        </row>
        <row r="1725">
          <cell r="M1725" t="str">
            <v>C2741</v>
          </cell>
          <cell r="N1725" t="str">
            <v>Buweit/البويت</v>
          </cell>
          <cell r="Q1725" t="str">
            <v>CP001738</v>
          </cell>
          <cell r="R1725" t="str">
            <v>مشروع عبد الرحيم شرم/Abdlrahim sharam</v>
          </cell>
        </row>
        <row r="1726">
          <cell r="M1726" t="str">
            <v>C2742</v>
          </cell>
          <cell r="N1726" t="str">
            <v>Qorniyeh/القرنية</v>
          </cell>
          <cell r="Q1726" t="str">
            <v>CP001739</v>
          </cell>
          <cell r="R1726" t="str">
            <v>Al Firin(Kabta) / الفرن(كبته)</v>
          </cell>
        </row>
        <row r="1727">
          <cell r="M1727" t="str">
            <v>C2743</v>
          </cell>
          <cell r="N1727" t="str">
            <v>Hamra (Al-Qusayr)/الحمراء - مركز القصير</v>
          </cell>
          <cell r="Q1727" t="str">
            <v>CP001740</v>
          </cell>
          <cell r="R1727" t="str">
            <v>Al Kefra / الكفرة</v>
          </cell>
        </row>
        <row r="1728">
          <cell r="M1728" t="str">
            <v>C2744</v>
          </cell>
          <cell r="N1728" t="str">
            <v>Mseitbeh/المصيطبة</v>
          </cell>
          <cell r="Q1728" t="str">
            <v>CP001741</v>
          </cell>
          <cell r="R1728" t="str">
            <v>Um Jaran / ام جرن</v>
          </cell>
        </row>
        <row r="1729">
          <cell r="M1729" t="str">
            <v>C2745</v>
          </cell>
          <cell r="N1729" t="str">
            <v>Masriyeh/المصرية</v>
          </cell>
          <cell r="Q1729" t="str">
            <v>CP001742</v>
          </cell>
          <cell r="R1729" t="str">
            <v>Mamal Al Khazanat / معمل الخزانات</v>
          </cell>
        </row>
        <row r="1730">
          <cell r="M1730" t="str">
            <v>C2746</v>
          </cell>
          <cell r="N1730" t="str">
            <v>Saqraja - Ein Eltannur/سقرجة-عين التنور</v>
          </cell>
          <cell r="Q1730" t="str">
            <v>CP001743</v>
          </cell>
          <cell r="R1730" t="str">
            <v>إيواء الايتام/Ewa'a alaytam</v>
          </cell>
        </row>
        <row r="1731">
          <cell r="M1731" t="str">
            <v>C2747</v>
          </cell>
          <cell r="N1731" t="str">
            <v>Jobaniyeh - Ram Tut/جوبانية-رام توت</v>
          </cell>
          <cell r="Q1731" t="str">
            <v>CP001744</v>
          </cell>
          <cell r="R1731" t="str">
            <v xml:space="preserve"> الخضر/Al-khder</v>
          </cell>
        </row>
        <row r="1732">
          <cell r="M1732" t="str">
            <v>C2748</v>
          </cell>
          <cell r="N1732" t="str">
            <v>Hamam (Al-Qusayr)/الحمام - مركز القصير</v>
          </cell>
          <cell r="Q1732" t="str">
            <v>CP001745</v>
          </cell>
          <cell r="R1732" t="str">
            <v>Al-Tawba/التوبة</v>
          </cell>
        </row>
        <row r="1733">
          <cell r="M1733" t="str">
            <v>C2749</v>
          </cell>
          <cell r="N1733" t="str">
            <v>Ghassaniyeh (Al-Qusayr)/الغسانية - مركز القصير</v>
          </cell>
          <cell r="Q1733" t="str">
            <v>CP001746</v>
          </cell>
          <cell r="R1733" t="str">
            <v>Madjant Khaled / مدجنة خالد</v>
          </cell>
        </row>
        <row r="1734">
          <cell r="M1734" t="str">
            <v>C2750</v>
          </cell>
          <cell r="N1734" t="str">
            <v>Hoz/الحوز</v>
          </cell>
          <cell r="Q1734" t="str">
            <v>CP001747</v>
          </cell>
          <cell r="R1734" t="str">
            <v>Al Midan - Tal Maraq / الميدان- تل مرق</v>
          </cell>
        </row>
        <row r="1735">
          <cell r="M1735" t="str">
            <v>C2751</v>
          </cell>
          <cell r="N1735" t="str">
            <v>Hosh Elsayed Ali/حوش السيد علي</v>
          </cell>
          <cell r="Q1735" t="str">
            <v>CP001748</v>
          </cell>
          <cell r="R1735" t="str">
            <v>Tareeq Alkharba / طريق الخربة</v>
          </cell>
        </row>
        <row r="1736">
          <cell r="M1736" t="str">
            <v>C2752</v>
          </cell>
          <cell r="N1736" t="str">
            <v>Sallumiyeh/السلومية</v>
          </cell>
          <cell r="Q1736" t="str">
            <v>CP001749</v>
          </cell>
          <cell r="R1736" t="str">
            <v>Tareeq Alalani Aljadded / طريق العلاني الجديد</v>
          </cell>
        </row>
        <row r="1737">
          <cell r="M1737" t="str">
            <v>C2753</v>
          </cell>
          <cell r="N1737" t="str">
            <v>Wadi Hanna/وادي حنا</v>
          </cell>
          <cell r="Q1737" t="str">
            <v>CP001750</v>
          </cell>
          <cell r="R1737" t="str">
            <v>Bayt Alkhateeb / بيت الخطيب</v>
          </cell>
        </row>
        <row r="1738">
          <cell r="M1738" t="str">
            <v>C2754</v>
          </cell>
          <cell r="N1738" t="str">
            <v>Kamam/كمام</v>
          </cell>
          <cell r="Q1738" t="str">
            <v>CP001751</v>
          </cell>
          <cell r="R1738" t="str">
            <v>Al Mahata (Kafr Jales) / المحطة(كفرجالس)</v>
          </cell>
        </row>
        <row r="1739">
          <cell r="M1739" t="str">
            <v>C2755</v>
          </cell>
          <cell r="N1739" t="str">
            <v>Kokran - Seidat/كوكران-السعديات</v>
          </cell>
          <cell r="Q1739" t="str">
            <v>CP001752</v>
          </cell>
          <cell r="R1739" t="str">
            <v>Edres alghrabi / مزرعة ادريس الغربي</v>
          </cell>
        </row>
        <row r="1740">
          <cell r="M1740" t="str">
            <v>C2756</v>
          </cell>
          <cell r="N1740" t="str">
            <v>Mudan/مودان</v>
          </cell>
          <cell r="Q1740" t="str">
            <v>CP001753</v>
          </cell>
          <cell r="R1740" t="str">
            <v>تجمع الروضة و الفرقة/Alrawda&amp;alforqh</v>
          </cell>
        </row>
        <row r="1741">
          <cell r="M1741" t="str">
            <v>C2757</v>
          </cell>
          <cell r="N1741" t="str">
            <v>Qadesh - Tal Elnabi Mandu/قادش-تل النبي مندو</v>
          </cell>
          <cell r="Q1741" t="str">
            <v>CP001754</v>
          </cell>
          <cell r="R1741" t="str">
            <v>دير الشرقي/Daer sharqy</v>
          </cell>
        </row>
        <row r="1742">
          <cell r="M1742" t="str">
            <v>C2758</v>
          </cell>
          <cell r="N1742" t="str">
            <v>Shabroniyeh/الشبرونية</v>
          </cell>
          <cell r="Q1742" t="str">
            <v>CP001755</v>
          </cell>
          <cell r="R1742" t="str">
            <v>Al shjra / الشجرة</v>
          </cell>
        </row>
        <row r="1743">
          <cell r="M1743" t="str">
            <v>C2759</v>
          </cell>
          <cell r="N1743" t="str">
            <v>Burj Elmaksur/برج المكسور</v>
          </cell>
          <cell r="Q1743" t="str">
            <v>CP001756</v>
          </cell>
          <cell r="R1743" t="str">
            <v>Kelly( Al Rayhan) / كللي(الريحان)</v>
          </cell>
        </row>
        <row r="1744">
          <cell r="M1744" t="str">
            <v>C2760</v>
          </cell>
          <cell r="N1744" t="str">
            <v>Shalluh (Tall Kalakh)/شلوح - مركز تلكلخ</v>
          </cell>
          <cell r="Q1744" t="str">
            <v>CP001757</v>
          </cell>
          <cell r="R1744" t="str">
            <v>Al Shlash / الشلاش</v>
          </cell>
        </row>
        <row r="1745">
          <cell r="M1745" t="str">
            <v>C2761</v>
          </cell>
          <cell r="N1745" t="str">
            <v>Shmaiseh/شميسة</v>
          </cell>
          <cell r="Q1745" t="str">
            <v>CP001758</v>
          </cell>
          <cell r="R1745" t="str">
            <v>Has / هاس</v>
          </cell>
        </row>
        <row r="1746">
          <cell r="M1746" t="str">
            <v>C2762</v>
          </cell>
          <cell r="N1746" t="str">
            <v>Tall Kalakh/تلكلخ</v>
          </cell>
          <cell r="Q1746" t="str">
            <v>CP001759</v>
          </cell>
          <cell r="R1746" t="str">
            <v>Hzarin / حاظرين</v>
          </cell>
        </row>
        <row r="1747">
          <cell r="M1747" t="str">
            <v>C2763</v>
          </cell>
          <cell r="N1747" t="str">
            <v>Adlein/ادلين</v>
          </cell>
          <cell r="Q1747" t="str">
            <v>CP001760</v>
          </cell>
          <cell r="R1747" t="str">
            <v>Drwan / دروان</v>
          </cell>
        </row>
        <row r="1748">
          <cell r="M1748" t="str">
            <v>C2764</v>
          </cell>
          <cell r="N1748" t="str">
            <v>Bahlawaniyeh/البهلوانية</v>
          </cell>
          <cell r="Q1748" t="str">
            <v>CP001761</v>
          </cell>
          <cell r="R1748" t="str">
            <v>حاج جمعة/Haj Jumaa</v>
          </cell>
        </row>
        <row r="1749">
          <cell r="M1749" t="str">
            <v>C2765</v>
          </cell>
          <cell r="N1749" t="str">
            <v>Beit Qarin/بيت قرين</v>
          </cell>
          <cell r="Q1749" t="str">
            <v>CP001762</v>
          </cell>
          <cell r="R1749" t="str">
            <v>Abdo Hamjo / عبدو حمجو</v>
          </cell>
        </row>
        <row r="1750">
          <cell r="M1750" t="str">
            <v>C2766</v>
          </cell>
          <cell r="N1750" t="str">
            <v>Tal Hosh/تل حوش</v>
          </cell>
          <cell r="Q1750" t="str">
            <v>CP001763</v>
          </cell>
          <cell r="R1750" t="str">
            <v>Mohammed Basha / محمد باشا</v>
          </cell>
        </row>
        <row r="1751">
          <cell r="M1751" t="str">
            <v>C2767</v>
          </cell>
          <cell r="N1751" t="str">
            <v>Halat/الحالات</v>
          </cell>
          <cell r="Q1751" t="str">
            <v>CP001764</v>
          </cell>
          <cell r="R1751" t="str">
            <v>Firin Al Naji / فرن الناجي</v>
          </cell>
        </row>
        <row r="1752">
          <cell r="M1752" t="str">
            <v>C2768</v>
          </cell>
          <cell r="N1752" t="str">
            <v>Ameriyeh (Tall Kalakh)/العامرية - مركز تلكلخ</v>
          </cell>
          <cell r="Q1752" t="str">
            <v>CP001765</v>
          </cell>
          <cell r="R1752" t="str">
            <v>Mulhaq almashhad Alaramel / ملحق المشهد الارامل</v>
          </cell>
        </row>
        <row r="1753">
          <cell r="M1753" t="str">
            <v>C2769</v>
          </cell>
          <cell r="N1753" t="str">
            <v>Shabaq - Jabaq/الشبق-جبق</v>
          </cell>
          <cell r="Q1753" t="str">
            <v>CP001766</v>
          </cell>
          <cell r="R1753" t="str">
            <v>Ahal Maara / اهل المعره</v>
          </cell>
        </row>
        <row r="1754">
          <cell r="M1754" t="str">
            <v>C2770</v>
          </cell>
          <cell r="N1754" t="str">
            <v>Sheikh Ali (Tall Kalakh)/الشيخ علي - مركز تلكلخ</v>
          </cell>
          <cell r="Q1754" t="str">
            <v>CP001767</v>
          </cell>
          <cell r="R1754" t="str">
            <v>مزرعة الرمان/Maraat Alruman</v>
          </cell>
        </row>
        <row r="1755">
          <cell r="M1755" t="str">
            <v>C2771</v>
          </cell>
          <cell r="N1755" t="str">
            <v>Kherbet Eljbab/خربة الجباب</v>
          </cell>
          <cell r="Q1755" t="str">
            <v>CP001768</v>
          </cell>
          <cell r="R1755" t="str">
            <v>تجمع مغسلة فاضل يونس/Tajmae mughsilat fadil yunis</v>
          </cell>
        </row>
        <row r="1756">
          <cell r="M1756" t="str">
            <v>C2772</v>
          </cell>
          <cell r="N1756" t="str">
            <v>Zenbiyeh/الزينبية</v>
          </cell>
          <cell r="Q1756" t="str">
            <v>CP001769</v>
          </cell>
          <cell r="R1756" t="str">
            <v>Al Hakim / الحكيم</v>
          </cell>
        </row>
        <row r="1757">
          <cell r="M1757" t="str">
            <v>C2773</v>
          </cell>
          <cell r="N1757" t="str">
            <v>Hasrajiyeh/حصرجية</v>
          </cell>
          <cell r="Q1757" t="str">
            <v>CP001770</v>
          </cell>
          <cell r="R1757" t="str">
            <v>Othman Bin Afan - Ahl Kernaz / عثمان بن عفان- أهل كرناز</v>
          </cell>
        </row>
        <row r="1758">
          <cell r="M1758" t="str">
            <v>C2774</v>
          </cell>
          <cell r="N1758" t="str">
            <v>Jaafariyat/جعفريات</v>
          </cell>
          <cell r="Q1758" t="str">
            <v>CP001771</v>
          </cell>
          <cell r="R1758" t="str">
            <v>Alkhair 2(Sarmada) / الخير2(سرمدا)</v>
          </cell>
        </row>
        <row r="1759">
          <cell r="M1759" t="str">
            <v>C2775</v>
          </cell>
          <cell r="N1759" t="str">
            <v>Ein Elsoda (Tall Kalakh)/عين السودة - مركز تلكلخ</v>
          </cell>
          <cell r="Q1759" t="str">
            <v>CP001772</v>
          </cell>
          <cell r="R1759" t="str">
            <v>العمري /Alomary</v>
          </cell>
        </row>
        <row r="1760">
          <cell r="M1760" t="str">
            <v>C2776</v>
          </cell>
          <cell r="N1760" t="str">
            <v>Burj Arab/برج عرب</v>
          </cell>
          <cell r="Q1760" t="str">
            <v>CP001773</v>
          </cell>
          <cell r="R1760" t="str">
            <v>Hersh bslea / حرش بسيليا</v>
          </cell>
        </row>
        <row r="1761">
          <cell r="M1761" t="str">
            <v>C2777</v>
          </cell>
          <cell r="N1761" t="str">
            <v>Zara/الزارة</v>
          </cell>
          <cell r="Q1761" t="str">
            <v>CP001774</v>
          </cell>
          <cell r="R1761" t="str">
            <v>Al Atlal(Termanin) / الأطلال(ترمانين)</v>
          </cell>
        </row>
        <row r="1762">
          <cell r="M1762" t="str">
            <v>C2778</v>
          </cell>
          <cell r="N1762" t="str">
            <v>Baruha/باروحة</v>
          </cell>
          <cell r="Q1762" t="str">
            <v>CP001775</v>
          </cell>
          <cell r="R1762" t="str">
            <v>Daarman / دعرمان</v>
          </cell>
        </row>
        <row r="1763">
          <cell r="M1763" t="str">
            <v>C2779</v>
          </cell>
          <cell r="N1763" t="str">
            <v>Aziz (Tall Kalakh)/عزير</v>
          </cell>
          <cell r="Q1763" t="str">
            <v>CP001776</v>
          </cell>
          <cell r="R1763" t="str">
            <v>Alfadel(Termanin) / الفضل(ترمانين)</v>
          </cell>
        </row>
        <row r="1764">
          <cell r="M1764" t="str">
            <v>C2780</v>
          </cell>
          <cell r="N1764" t="str">
            <v>Western Ein Eltineh/عين التينة الغربية</v>
          </cell>
          <cell r="Q1764" t="str">
            <v>CP001777</v>
          </cell>
          <cell r="R1764" t="str">
            <v>Al Iman(Zarzita) / الايمان(زرزيتا)</v>
          </cell>
        </row>
        <row r="1765">
          <cell r="M1765" t="str">
            <v>C2781</v>
          </cell>
          <cell r="N1765" t="str">
            <v>Tal Sarine/تل سارين</v>
          </cell>
          <cell r="Q1765" t="str">
            <v>CP001778</v>
          </cell>
          <cell r="R1765" t="str">
            <v>Beriy Kafrhend / بيرة كفرهند</v>
          </cell>
        </row>
        <row r="1766">
          <cell r="M1766" t="str">
            <v>C2782</v>
          </cell>
          <cell r="N1766" t="str">
            <v>Ein Elshaara (Tall Kalakh)/عين الشعرة</v>
          </cell>
          <cell r="Q1766" t="str">
            <v>CP001779</v>
          </cell>
          <cell r="R1766" t="str">
            <v>Racha / راشا</v>
          </cell>
        </row>
        <row r="1767">
          <cell r="M1767" t="str">
            <v>C2783</v>
          </cell>
          <cell r="N1767" t="str">
            <v>Arida/عريضة</v>
          </cell>
          <cell r="Q1767" t="str">
            <v>CP001780</v>
          </cell>
          <cell r="R1767" t="str">
            <v>Nasaem Alrahma / نسائم الرحمة</v>
          </cell>
        </row>
        <row r="1768">
          <cell r="M1768" t="str">
            <v>C2784</v>
          </cell>
          <cell r="N1768" t="str">
            <v>Sindyana (Tall Kalakh)/سنديانة - مركز تلكلخ</v>
          </cell>
          <cell r="Q1768" t="str">
            <v>CP001781</v>
          </cell>
          <cell r="R1768" t="str">
            <v>Batbu - Dar Elkeram / باتبو - دار الكرام</v>
          </cell>
        </row>
        <row r="1769">
          <cell r="M1769" t="str">
            <v>C2785</v>
          </cell>
          <cell r="N1769" t="str">
            <v>Wreidat/الوريدات</v>
          </cell>
          <cell r="Q1769" t="str">
            <v>CP001782</v>
          </cell>
          <cell r="R1769" t="str">
            <v>Al Salam(Batbu) / السلام(باتبو )</v>
          </cell>
        </row>
        <row r="1770">
          <cell r="M1770" t="str">
            <v>C2786</v>
          </cell>
          <cell r="N1770" t="str">
            <v>Akkari/عكاري</v>
          </cell>
          <cell r="Q1770" t="str">
            <v>CP001783</v>
          </cell>
          <cell r="R1770" t="str">
            <v>AlWahla / الوحلة</v>
          </cell>
        </row>
        <row r="1771">
          <cell r="M1771" t="str">
            <v>C2787</v>
          </cell>
          <cell r="N1771" t="str">
            <v>Riyaf/الرياف</v>
          </cell>
          <cell r="Q1771" t="str">
            <v>CP001784</v>
          </cell>
          <cell r="R1771" t="str">
            <v>Maklaa Abo Hazem / مقلع ابوحازم</v>
          </cell>
        </row>
        <row r="1772">
          <cell r="M1772" t="str">
            <v>C2788</v>
          </cell>
          <cell r="N1772" t="str">
            <v>Smikeh/سميكة</v>
          </cell>
          <cell r="Q1772" t="str">
            <v>CP001785</v>
          </cell>
          <cell r="R1772" t="str">
            <v>Hamada Hattan /حمادة حتان</v>
          </cell>
        </row>
        <row r="1773">
          <cell r="M1773" t="str">
            <v>C2789</v>
          </cell>
          <cell r="N1773" t="str">
            <v>Hajar Abyad (Tall Kalakh)/الحجر الأبيض - مركز تلكلخ</v>
          </cell>
          <cell r="Q1773" t="str">
            <v>CP001786</v>
          </cell>
          <cell r="R1773" t="str">
            <v>Kansafra(Harim) / كنصفرة (حارم)</v>
          </cell>
        </row>
        <row r="1774">
          <cell r="M1774" t="str">
            <v>C2790</v>
          </cell>
          <cell r="N1774" t="str">
            <v>Abul Mashaeeb/أبو المشاعيب</v>
          </cell>
          <cell r="Q1774" t="str">
            <v>CP001787</v>
          </cell>
          <cell r="R1774" t="str">
            <v>Al Baydar(Kafr Hind) / البيدر(كفرهند)</v>
          </cell>
        </row>
        <row r="1775">
          <cell r="M1775" t="str">
            <v>C2791</v>
          </cell>
          <cell r="N1775" t="str">
            <v>Masyadeh (Tall Kalakh)/مصيدة - مركز تلكلخ</v>
          </cell>
          <cell r="Q1775" t="str">
            <v>CP001788</v>
          </cell>
          <cell r="R1775" t="str">
            <v>Al Murabet / المرابط</v>
          </cell>
        </row>
        <row r="1776">
          <cell r="M1776" t="str">
            <v>C2792</v>
          </cell>
          <cell r="N1776" t="str">
            <v>Qumayra/قميرة</v>
          </cell>
          <cell r="Q1776" t="str">
            <v>CP001789</v>
          </cell>
          <cell r="R1776" t="str">
            <v>Dar Alkiram(Kelly) / دار الكرام(كللي)</v>
          </cell>
        </row>
        <row r="1777">
          <cell r="M1777" t="str">
            <v>C2793</v>
          </cell>
          <cell r="N1777" t="str">
            <v>Marabo - Albusiyeh/معربو_الدبوسية</v>
          </cell>
          <cell r="Q1777" t="str">
            <v>CP001790</v>
          </cell>
          <cell r="R1777" t="str">
            <v>Kinnisrin / قنسرين</v>
          </cell>
        </row>
        <row r="1778">
          <cell r="M1778" t="str">
            <v>C2794</v>
          </cell>
          <cell r="N1778" t="str">
            <v>Qanuta/قنوتة</v>
          </cell>
          <cell r="Q1778" t="str">
            <v>CP001791</v>
          </cell>
          <cell r="R1778" t="str">
            <v>Al Rawdah (Mashhad Ruhin)/الروضة(مشهد روحين)</v>
          </cell>
        </row>
        <row r="1779">
          <cell r="M1779" t="str">
            <v>C2795</v>
          </cell>
          <cell r="N1779" t="str">
            <v>Kafrish/كفريش</v>
          </cell>
          <cell r="Q1779" t="str">
            <v>CP001792</v>
          </cell>
          <cell r="R1779" t="str">
            <v>Olan / عولان</v>
          </cell>
        </row>
        <row r="1780">
          <cell r="M1780" t="str">
            <v>C2796</v>
          </cell>
          <cell r="N1780" t="str">
            <v>Naara/نعرة</v>
          </cell>
          <cell r="Q1780" t="str">
            <v>CP001793</v>
          </cell>
          <cell r="R1780" t="str">
            <v>Ruiha / الرويحة</v>
          </cell>
        </row>
        <row r="1781">
          <cell r="M1781" t="str">
            <v>C2797</v>
          </cell>
          <cell r="N1781" t="str">
            <v>Qrayat (Tall Kalakh)/قريات</v>
          </cell>
          <cell r="Q1781" t="str">
            <v>CP001794</v>
          </cell>
          <cell r="R1781" t="str">
            <v>Al Tagtiah / التغطية</v>
          </cell>
        </row>
        <row r="1782">
          <cell r="M1782" t="str">
            <v>C2798</v>
          </cell>
          <cell r="N1782" t="str">
            <v>Um Jameh (Hadideh)/أم جامع - حديدة</v>
          </cell>
          <cell r="Q1782" t="str">
            <v>CP001795</v>
          </cell>
          <cell r="R1782" t="str">
            <v>Sayar / السيار</v>
          </cell>
        </row>
        <row r="1783">
          <cell r="M1783" t="str">
            <v>C2799</v>
          </cell>
          <cell r="N1783" t="str">
            <v>Naura/الناعورة</v>
          </cell>
          <cell r="Q1783" t="str">
            <v>CP001796</v>
          </cell>
          <cell r="R1783" t="str">
            <v>Shbeb / شبيب</v>
          </cell>
        </row>
        <row r="1784">
          <cell r="M1784" t="str">
            <v>C2800</v>
          </cell>
          <cell r="N1784" t="str">
            <v>Kherbet Elmanqaleh/خربة المنقلة</v>
          </cell>
          <cell r="Q1784" t="str">
            <v>CP001797</v>
          </cell>
          <cell r="R1784" t="str">
            <v>Madrast Alsaidea / مدرسة السعيدية</v>
          </cell>
        </row>
        <row r="1785">
          <cell r="M1785" t="str">
            <v>C2801</v>
          </cell>
          <cell r="N1785" t="str">
            <v>Um Elmis/أم الميس</v>
          </cell>
          <cell r="Q1785" t="str">
            <v>CP001798</v>
          </cell>
          <cell r="R1785" t="str">
            <v>Madrast Alsina'a / مدرسة الصناعة</v>
          </cell>
        </row>
        <row r="1786">
          <cell r="M1786" t="str">
            <v>C2802</v>
          </cell>
          <cell r="N1786" t="str">
            <v>Dardariyeh/دردارية</v>
          </cell>
          <cell r="Q1786" t="str">
            <v>CP001799</v>
          </cell>
          <cell r="R1786" t="str">
            <v>Al Tawheed(Shamarin) / التوحيد(شمارين)</v>
          </cell>
        </row>
        <row r="1787">
          <cell r="M1787" t="str">
            <v>C2803</v>
          </cell>
          <cell r="N1787" t="str">
            <v>Hartein/الحارتين</v>
          </cell>
          <cell r="Q1787" t="str">
            <v>CP001800</v>
          </cell>
          <cell r="R1787" t="str">
            <v>Alfajir(Shamarin) / الفجر(شمارين)</v>
          </cell>
        </row>
        <row r="1788">
          <cell r="M1788" t="str">
            <v>C2804</v>
          </cell>
          <cell r="N1788" t="str">
            <v>Rawdet Elwer - Alzanabil/روضة الوعر-الزنابيل</v>
          </cell>
          <cell r="Q1788" t="str">
            <v>CP001801</v>
          </cell>
          <cell r="R1788" t="str">
            <v>Burdaqly (Al Marj) / بردقلي(المرج)</v>
          </cell>
        </row>
        <row r="1789">
          <cell r="M1789" t="str">
            <v>C2805</v>
          </cell>
          <cell r="N1789" t="str">
            <v>Khansaa - Qazlakher/خنساء-قزلاخر</v>
          </cell>
          <cell r="Q1789" t="str">
            <v>CP001802</v>
          </cell>
          <cell r="R1789" t="str">
            <v>Al Fardous / الفردوس</v>
          </cell>
        </row>
        <row r="1790">
          <cell r="M1790" t="str">
            <v>C2806</v>
          </cell>
          <cell r="N1790" t="str">
            <v>Rihaniya (Hadideh)/ريحانية - حديدة</v>
          </cell>
          <cell r="Q1790" t="str">
            <v>CP001803</v>
          </cell>
          <cell r="R1790" t="str">
            <v>Selwa / صلوة</v>
          </cell>
        </row>
        <row r="1791">
          <cell r="M1791" t="str">
            <v>C2807</v>
          </cell>
          <cell r="N1791" t="str">
            <v>Eastern Ein Eltineh/عين التينة الشرقية</v>
          </cell>
          <cell r="Q1791" t="str">
            <v>CP001804</v>
          </cell>
          <cell r="R1791" t="str">
            <v>Koknaya / كوكنايا</v>
          </cell>
        </row>
        <row r="1792">
          <cell r="M1792" t="str">
            <v>C2808</v>
          </cell>
          <cell r="N1792" t="str">
            <v>Rajabliyeh/رجبلية</v>
          </cell>
          <cell r="Q1792" t="str">
            <v>CP001805</v>
          </cell>
          <cell r="R1792" t="str">
            <v>South Shekh Bahr / جنوبي الشيخ بحر</v>
          </cell>
        </row>
        <row r="1793">
          <cell r="M1793" t="str">
            <v>C2809</v>
          </cell>
          <cell r="N1793" t="str">
            <v>Rabyeh - Qoz Elkhas/الرابية-قز الخاص</v>
          </cell>
          <cell r="Q1793" t="str">
            <v>CP001806</v>
          </cell>
          <cell r="R1793" t="str">
            <v>Abraz/أبرز</v>
          </cell>
        </row>
        <row r="1794">
          <cell r="M1794" t="str">
            <v>C2810</v>
          </cell>
          <cell r="N1794" t="str">
            <v>Bayun/بعيون</v>
          </cell>
          <cell r="Q1794" t="str">
            <v>CP001807</v>
          </cell>
          <cell r="R1794" t="str">
            <v>Al Murbaat / المربعات</v>
          </cell>
        </row>
        <row r="1795">
          <cell r="M1795" t="str">
            <v>C2811</v>
          </cell>
          <cell r="N1795" t="str">
            <v>Beznaya/بزناية</v>
          </cell>
          <cell r="Q1795" t="str">
            <v>CP001808</v>
          </cell>
          <cell r="R1795" t="str">
            <v>Al Maktaba/المكتبة</v>
          </cell>
        </row>
        <row r="1796">
          <cell r="M1796" t="str">
            <v>C2812</v>
          </cell>
          <cell r="N1796" t="str">
            <v>Hadideh/حديدة</v>
          </cell>
          <cell r="Q1796" t="str">
            <v>CP001809</v>
          </cell>
          <cell r="R1796" t="str">
            <v>Kuptan aljabal / قبطان الجبل</v>
          </cell>
        </row>
        <row r="1797">
          <cell r="M1797" t="str">
            <v>C2813</v>
          </cell>
          <cell r="N1797" t="str">
            <v>Siwana/الصوانة - حديدة</v>
          </cell>
          <cell r="Q1797" t="str">
            <v>CP001810</v>
          </cell>
          <cell r="R1797" t="str">
            <v>Ref Halab Aljananoubi(Afrin) / ريف حلب الجنوبي(عفرين)</v>
          </cell>
        </row>
        <row r="1798">
          <cell r="M1798" t="str">
            <v>C2814</v>
          </cell>
          <cell r="N1798" t="str">
            <v>Baroudiyeh (Hadideh)/البارودية - حديدة</v>
          </cell>
          <cell r="Q1798" t="str">
            <v>CP001811</v>
          </cell>
          <cell r="R1798" t="str">
            <v>Istaro / أستارو</v>
          </cell>
        </row>
        <row r="1799">
          <cell r="M1799" t="str">
            <v>C2815</v>
          </cell>
          <cell r="N1799" t="str">
            <v>Um Eldawali/أم الدوالي</v>
          </cell>
          <cell r="Q1799" t="str">
            <v>CP001812</v>
          </cell>
          <cell r="R1799" t="str">
            <v>Kubila / كوبيلا</v>
          </cell>
        </row>
        <row r="1800">
          <cell r="M1800" t="str">
            <v>C2816</v>
          </cell>
          <cell r="N1800" t="str">
            <v>Tal Elsafa - Tal Jardon/تل الصفا-تل جردون</v>
          </cell>
          <cell r="Q1800" t="str">
            <v>CP001813</v>
          </cell>
          <cell r="R1800" t="str">
            <v>Tal Al Taweel / تل الطويل</v>
          </cell>
        </row>
        <row r="1801">
          <cell r="M1801" t="str">
            <v>C2817</v>
          </cell>
          <cell r="N1801" t="str">
            <v>Marasiyeh/مراسية</v>
          </cell>
          <cell r="Q1801" t="str">
            <v>CP001814</v>
          </cell>
          <cell r="R1801" t="str">
            <v>Al Tareek Alabyad/ الطريق الأبيض</v>
          </cell>
        </row>
        <row r="1802">
          <cell r="M1802" t="str">
            <v>C2818</v>
          </cell>
          <cell r="N1802" t="str">
            <v>Eastern Msheirfeh/مشيرفة الشرقية</v>
          </cell>
          <cell r="Q1802" t="str">
            <v>CP001815</v>
          </cell>
          <cell r="R1802" t="str">
            <v>Al Bari(Kelly) / البري(كللي)</v>
          </cell>
        </row>
        <row r="1803">
          <cell r="M1803" t="str">
            <v>C2819</v>
          </cell>
          <cell r="N1803" t="str">
            <v>Lweibdeh (Hadideh)/لويبدة - حديدة</v>
          </cell>
          <cell r="Q1803" t="str">
            <v>CP001816</v>
          </cell>
          <cell r="R1803" t="str">
            <v>Al Naser/ الناصر</v>
          </cell>
        </row>
        <row r="1804">
          <cell r="M1804" t="str">
            <v>C2820</v>
          </cell>
          <cell r="N1804" t="str">
            <v>Naesiyeh/ناعسية</v>
          </cell>
          <cell r="Q1804" t="str">
            <v>CP001817</v>
          </cell>
          <cell r="R1804" t="str">
            <v>Al Dahroj / الدحروج</v>
          </cell>
        </row>
        <row r="1805">
          <cell r="M1805" t="str">
            <v>C2821</v>
          </cell>
          <cell r="N1805" t="str">
            <v>Haret Mahfud/حارة محفوض</v>
          </cell>
          <cell r="Q1805" t="str">
            <v>CP001818</v>
          </cell>
          <cell r="R1805" t="str">
            <v>Salit Alsalam / صالة السلام</v>
          </cell>
        </row>
        <row r="1806">
          <cell r="M1806" t="str">
            <v>C2822</v>
          </cell>
          <cell r="N1806" t="str">
            <v>Bahzina/بحزينا</v>
          </cell>
          <cell r="Q1806" t="str">
            <v>CP001819</v>
          </cell>
          <cell r="R1806" t="str">
            <v>Ma'mal Altanak / معمل التنك</v>
          </cell>
        </row>
        <row r="1807">
          <cell r="M1807" t="str">
            <v>C2823</v>
          </cell>
          <cell r="N1807" t="str">
            <v>Jiwar Elafas/جوار العفص</v>
          </cell>
          <cell r="Q1807" t="str">
            <v>CP001820</v>
          </cell>
          <cell r="R1807" t="str">
            <v>Salit Silvana / صالة سلفانا</v>
          </cell>
        </row>
        <row r="1808">
          <cell r="M1808" t="str">
            <v>C2824</v>
          </cell>
          <cell r="N1808" t="str">
            <v>Mishtaya/المشتاية</v>
          </cell>
          <cell r="Q1808" t="str">
            <v>CP001821</v>
          </cell>
          <cell r="R1808" t="str">
            <v>Al Aytam(Afrin) / الأيتام(عفرين)</v>
          </cell>
        </row>
        <row r="1809">
          <cell r="M1809" t="str">
            <v>C2825</v>
          </cell>
          <cell r="N1809" t="str">
            <v>Jankamra/جنكمرة</v>
          </cell>
          <cell r="Q1809" t="str">
            <v>CP001822</v>
          </cell>
          <cell r="R1809" t="str">
            <v>Madrast Alsina'a(Afrin) / مدرسة الصناعة(عفرين)</v>
          </cell>
        </row>
        <row r="1810">
          <cell r="M1810" t="str">
            <v>C2826</v>
          </cell>
          <cell r="N1810" t="str">
            <v>Tannurine/تنورين</v>
          </cell>
          <cell r="Q1810" t="str">
            <v>CP001823</v>
          </cell>
          <cell r="R1810" t="str">
            <v>Trendah Extension / ملحق ترندة</v>
          </cell>
        </row>
        <row r="1811">
          <cell r="M1811" t="str">
            <v>C2827</v>
          </cell>
          <cell r="N1811" t="str">
            <v>Habnumra/حبنمرة</v>
          </cell>
          <cell r="Q1811" t="str">
            <v>CP001824</v>
          </cell>
          <cell r="R1811" t="str">
            <v>Maamal Block Paradise / معمل البلوك برادايس</v>
          </cell>
        </row>
        <row r="1812">
          <cell r="M1812" t="str">
            <v>C2828</v>
          </cell>
          <cell r="N1812" t="str">
            <v>Nasra (Nasra)/الناصرة - الناصرة</v>
          </cell>
          <cell r="Q1812" t="str">
            <v>CP001825</v>
          </cell>
          <cell r="R1812" t="str">
            <v>Maamal Isment / معمبل الإسمنت</v>
          </cell>
        </row>
        <row r="1813">
          <cell r="M1813" t="str">
            <v>C2829</v>
          </cell>
          <cell r="N1813" t="str">
            <v>Baydar Rafie/بيدر رفيع</v>
          </cell>
          <cell r="Q1813" t="str">
            <v>CP001826</v>
          </cell>
          <cell r="R1813" t="str">
            <v>Collective Center 14 Duwar Alsaraya / مركز الإيواء 14 دوار السرايا</v>
          </cell>
        </row>
        <row r="1814">
          <cell r="M1814" t="str">
            <v>C2830</v>
          </cell>
          <cell r="N1814" t="str">
            <v>Ammar/عمار</v>
          </cell>
          <cell r="Q1814" t="str">
            <v>CP001827</v>
          </cell>
          <cell r="R1814" t="str">
            <v>Manshart Alhajar / منشرة الحجر</v>
          </cell>
        </row>
        <row r="1815">
          <cell r="M1815" t="str">
            <v>C2831</v>
          </cell>
          <cell r="N1815" t="str">
            <v>Daghleh/دغلة</v>
          </cell>
          <cell r="Q1815" t="str">
            <v>CP001828</v>
          </cell>
          <cell r="R1815" t="str">
            <v>Katkh Mafrak Karka / كتخ مفرق كركا</v>
          </cell>
        </row>
        <row r="1816">
          <cell r="M1816" t="str">
            <v>C2832</v>
          </cell>
          <cell r="N1816" t="str">
            <v>Zweitiniyeh/زويتينة</v>
          </cell>
          <cell r="Q1816" t="str">
            <v>CP001829</v>
          </cell>
          <cell r="R1816" t="str">
            <v>Maamel beren Kifo / معامل البيرين كيفو</v>
          </cell>
        </row>
        <row r="1817">
          <cell r="M1817" t="str">
            <v>C2833</v>
          </cell>
          <cell r="N1817" t="str">
            <v>Ein Elraheb/عين الراهب</v>
          </cell>
          <cell r="Q1817" t="str">
            <v>CP001830</v>
          </cell>
          <cell r="R1817" t="str">
            <v>Kojman / قوجمان</v>
          </cell>
        </row>
        <row r="1818">
          <cell r="M1818" t="str">
            <v>C2834</v>
          </cell>
          <cell r="N1818" t="str">
            <v>Ein Elbardeh/عين الباردة - الناصرة</v>
          </cell>
          <cell r="Q1818" t="str">
            <v>CP001831</v>
          </cell>
          <cell r="R1818" t="str">
            <v>Hamshalik / حمشلك</v>
          </cell>
        </row>
        <row r="1819">
          <cell r="M1819" t="str">
            <v>C2835</v>
          </cell>
          <cell r="N1819" t="str">
            <v>Kima/كيمة</v>
          </cell>
          <cell r="Q1819" t="str">
            <v>CP001832</v>
          </cell>
          <cell r="R1819" t="str">
            <v>marrak Qibar / مقابل مفرق قيبار</v>
          </cell>
        </row>
        <row r="1820">
          <cell r="M1820" t="str">
            <v>C2836</v>
          </cell>
          <cell r="N1820" t="str">
            <v>Mashta Azar/مشتى عازار</v>
          </cell>
          <cell r="Q1820" t="str">
            <v>CP001833</v>
          </cell>
          <cell r="R1820" t="str">
            <v>Aljamiaa Altawniah / الجمعية التعاونية</v>
          </cell>
        </row>
        <row r="1821">
          <cell r="M1821" t="str">
            <v>C2837</v>
          </cell>
          <cell r="N1821" t="str">
            <v>Qurb Ali/قرب علي</v>
          </cell>
          <cell r="Q1821" t="str">
            <v>CP001834</v>
          </cell>
          <cell r="R1821" t="str">
            <v>Alwadi(Jalma) / الوادي(جلمة)</v>
          </cell>
        </row>
        <row r="1822">
          <cell r="M1822" t="str">
            <v>C2838</v>
          </cell>
          <cell r="N1822" t="str">
            <v>Marmarita/مرمريتا</v>
          </cell>
          <cell r="Q1822" t="str">
            <v>CP001835</v>
          </cell>
          <cell r="R1822" t="str">
            <v>Masrat Kafar Safra / معصرة كفرصفرة</v>
          </cell>
        </row>
        <row r="1823">
          <cell r="M1823" t="str">
            <v>C2839</v>
          </cell>
          <cell r="N1823" t="str">
            <v>Qalatya/قلاطية</v>
          </cell>
          <cell r="Q1823" t="str">
            <v>CP001836</v>
          </cell>
          <cell r="R1823" t="str">
            <v>Kherbit Aloush / خربة علوش</v>
          </cell>
        </row>
        <row r="1824">
          <cell r="M1824" t="str">
            <v>C2840</v>
          </cell>
          <cell r="N1824" t="str">
            <v>Kafra (Nasra)/كفرة - الناصرة</v>
          </cell>
          <cell r="Q1824" t="str">
            <v>CP001837</v>
          </cell>
          <cell r="R1824" t="str">
            <v>Salat Sundianki / صالة سنديانكي</v>
          </cell>
        </row>
        <row r="1825">
          <cell r="M1825" t="str">
            <v>C2841</v>
          </cell>
          <cell r="N1825" t="str">
            <v>Hisn/الحصن</v>
          </cell>
          <cell r="Q1825" t="str">
            <v>CP001838</v>
          </cell>
          <cell r="R1825" t="str">
            <v>(Suk Alhal (Jandairis / سوق الهال(جنديرس)</v>
          </cell>
        </row>
        <row r="1826">
          <cell r="M1826" t="str">
            <v>C2842</v>
          </cell>
          <cell r="N1826" t="str">
            <v>Hawash (Hawash)/الحواش - الحواش</v>
          </cell>
          <cell r="Q1826" t="str">
            <v>CP001839</v>
          </cell>
          <cell r="R1826" t="str">
            <v>Bavlion / بافليون</v>
          </cell>
        </row>
        <row r="1827">
          <cell r="M1827" t="str">
            <v>C2843</v>
          </cell>
          <cell r="N1827" t="str">
            <v>Esh Elshoha/عش الشوحة</v>
          </cell>
          <cell r="Q1827" t="str">
            <v>CP001840</v>
          </cell>
          <cell r="R1827" t="str">
            <v>Mamal Blook Kafar Safrah / معمل بلوك طريق كفر صفرة</v>
          </cell>
        </row>
        <row r="1828">
          <cell r="M1828" t="str">
            <v>C2844</v>
          </cell>
          <cell r="N1828" t="str">
            <v>Ein Elghara/عين الغارة</v>
          </cell>
          <cell r="Q1828" t="str">
            <v>CP001841</v>
          </cell>
          <cell r="R1828" t="str">
            <v>Mazrait Kno Kokabih / مزرعة كنو كوكبة</v>
          </cell>
        </row>
        <row r="1829">
          <cell r="M1829" t="str">
            <v>C2845</v>
          </cell>
          <cell r="N1829" t="str">
            <v>Bsomaa/بصومع</v>
          </cell>
          <cell r="Q1829" t="str">
            <v>CP001842</v>
          </cell>
          <cell r="R1829" t="str">
            <v>Al Khaldiyet(Afrin) / الخالدية(عفرين)</v>
          </cell>
        </row>
        <row r="1830">
          <cell r="M1830" t="str">
            <v>C2846</v>
          </cell>
          <cell r="N1830" t="str">
            <v>Dweir Ellin/دوير اللين</v>
          </cell>
          <cell r="Q1830" t="str">
            <v>CP001843</v>
          </cell>
          <cell r="R1830" t="str">
            <v>مفرق عمارة/ Mafrakj Amarah</v>
          </cell>
        </row>
        <row r="1831">
          <cell r="M1831" t="str">
            <v>C2847</v>
          </cell>
          <cell r="N1831" t="str">
            <v>Ennaz/عناز</v>
          </cell>
          <cell r="Q1831" t="str">
            <v>CP001844</v>
          </cell>
          <cell r="R1831" t="str">
            <v>منشرة معبطلي/ Mansharit Mabtali</v>
          </cell>
        </row>
        <row r="1832">
          <cell r="M1832" t="str">
            <v>C2848</v>
          </cell>
          <cell r="N1832" t="str">
            <v>Shawahed/شواهد</v>
          </cell>
          <cell r="Q1832" t="str">
            <v>CP001845</v>
          </cell>
          <cell r="R1832" t="str">
            <v>Shaikh kilo Kolik / شيخ كيلو كوليك</v>
          </cell>
        </row>
        <row r="1833">
          <cell r="M1833" t="str">
            <v>C2849</v>
          </cell>
          <cell r="N1833" t="str">
            <v>Inata (Hawash)/عيناتا - الحواش</v>
          </cell>
          <cell r="Q1833" t="str">
            <v>CP001846</v>
          </cell>
          <cell r="R1833" t="str">
            <v xml:space="preserve"> معمل بلاط كتخ/Maamal blat Katah </v>
          </cell>
        </row>
        <row r="1834">
          <cell r="M1834" t="str">
            <v>C2850</v>
          </cell>
          <cell r="N1834" t="str">
            <v>Bsas/بساس</v>
          </cell>
          <cell r="Q1834" t="str">
            <v>CP001847</v>
          </cell>
          <cell r="R1834" t="str">
            <v>Alsabih / الصبة</v>
          </cell>
        </row>
        <row r="1835">
          <cell r="M1835" t="str">
            <v>C2851</v>
          </cell>
          <cell r="N1835" t="str">
            <v>Talleh (Hawash)/تلة - الحواش</v>
          </cell>
          <cell r="Q1835" t="str">
            <v>CP001848</v>
          </cell>
          <cell r="R1835" t="str">
            <v>Mosako / موساكو</v>
          </cell>
        </row>
        <row r="1836">
          <cell r="M1836" t="str">
            <v>C2852</v>
          </cell>
          <cell r="N1836" t="str">
            <v>Balat (Hawash)/بلاط - الحواش</v>
          </cell>
          <cell r="Q1836" t="str">
            <v>CP001849</v>
          </cell>
          <cell r="R1836" t="str">
            <v>Mreimin / ميرمين</v>
          </cell>
        </row>
        <row r="1837">
          <cell r="M1837" t="str">
            <v>C2853</v>
          </cell>
          <cell r="N1837" t="str">
            <v>Jwaniyat/جوانيات</v>
          </cell>
          <cell r="Q1837" t="str">
            <v>CP001850</v>
          </cell>
          <cell r="R1837" t="str">
            <v>Hirsh Kastak Jundo / حرش قسطل جندو</v>
          </cell>
        </row>
        <row r="1838">
          <cell r="M1838" t="str">
            <v>C2854</v>
          </cell>
          <cell r="N1838" t="str">
            <v>Maqlas/مقلس</v>
          </cell>
          <cell r="Q1838" t="str">
            <v>CP001851</v>
          </cell>
          <cell r="R1838" t="str">
            <v>Salit Amanus / صالة أمانوس</v>
          </cell>
        </row>
        <row r="1839">
          <cell r="M1839" t="str">
            <v>C2855</v>
          </cell>
          <cell r="N1839" t="str">
            <v>Mizyeneh/مزينة</v>
          </cell>
          <cell r="Q1839" t="str">
            <v>CP001852</v>
          </cell>
          <cell r="R1839" t="str">
            <v>Qatma 2 / قطمة 2</v>
          </cell>
        </row>
        <row r="1840">
          <cell r="M1840" t="str">
            <v>C2856</v>
          </cell>
          <cell r="N1840" t="str">
            <v>Mqaabara/مقعبرة</v>
          </cell>
          <cell r="Q1840" t="str">
            <v>CP001853</v>
          </cell>
          <cell r="R1840" t="str">
            <v>Mafrak Musaih / مفرق موسيه</v>
          </cell>
        </row>
        <row r="1841">
          <cell r="M1841" t="str">
            <v>C2857</v>
          </cell>
          <cell r="N1841" t="str">
            <v>Mazraa/مزرعة</v>
          </cell>
          <cell r="Q1841" t="str">
            <v>CP001854</v>
          </cell>
          <cell r="R1841" t="str">
            <v>Mamilli / مامللي</v>
          </cell>
        </row>
        <row r="1842">
          <cell r="M1842" t="str">
            <v>C2858</v>
          </cell>
          <cell r="N1842" t="str">
            <v>Qale Elsaqa - Ein Elmilla/قلع السقا-عين الملا</v>
          </cell>
          <cell r="Q1842" t="str">
            <v>CP001855</v>
          </cell>
          <cell r="R1842" t="str">
            <v>Mahatit Rajo / محطة راجو</v>
          </cell>
        </row>
        <row r="1843">
          <cell r="M1843" t="str">
            <v>C2859</v>
          </cell>
          <cell r="N1843" t="str">
            <v>Zmeimer/زميمير</v>
          </cell>
          <cell r="Q1843" t="str">
            <v>CP001856</v>
          </cell>
          <cell r="R1843" t="str">
            <v>Mahatit Kno2 / محطة كنو2</v>
          </cell>
        </row>
        <row r="1844">
          <cell r="M1844" t="str">
            <v>C2860</v>
          </cell>
          <cell r="N1844" t="str">
            <v>Ez Eldin/عز الدين</v>
          </cell>
          <cell r="Q1844" t="str">
            <v>CP001857</v>
          </cell>
          <cell r="R1844" t="str">
            <v>Mukabil Shaikh Bilal / مقابل شيخ بلال</v>
          </cell>
        </row>
        <row r="1845">
          <cell r="M1845" t="str">
            <v>C2861</v>
          </cell>
          <cell r="N1845" t="str">
            <v>Ballan/البلان</v>
          </cell>
          <cell r="Q1845" t="str">
            <v>CP001858</v>
          </cell>
          <cell r="R1845" t="str">
            <v>Alshat 2 / الشط2</v>
          </cell>
        </row>
        <row r="1846">
          <cell r="M1846" t="str">
            <v>C2862</v>
          </cell>
          <cell r="N1846" t="str">
            <v>Wazeiyeh (Ar-Rastan)/الوازعية - مركز الرستن</v>
          </cell>
          <cell r="Q1846" t="str">
            <v>CP001859</v>
          </cell>
          <cell r="R1846" t="str">
            <v>Aljabal Kira Tabeh / مطعم الجبل قره تبة</v>
          </cell>
        </row>
        <row r="1847">
          <cell r="M1847" t="str">
            <v>C2863</v>
          </cell>
          <cell r="N1847" t="str">
            <v>Asilah (Ar-Rastan)/عسيلة - مركز الرستن</v>
          </cell>
          <cell r="Q1847" t="str">
            <v>CP001860</v>
          </cell>
          <cell r="R1847" t="str">
            <v>Salit rotana / صالة روتانا</v>
          </cell>
        </row>
        <row r="1848">
          <cell r="M1848" t="str">
            <v>C2864</v>
          </cell>
          <cell r="N1848" t="str">
            <v>Manara/المنارة - تلبيسة</v>
          </cell>
          <cell r="Q1848" t="str">
            <v>CP001861</v>
          </cell>
          <cell r="R1848" t="str">
            <v>Maamil Aljasem / معامل الجاسم</v>
          </cell>
        </row>
        <row r="1849">
          <cell r="M1849" t="str">
            <v>C2865</v>
          </cell>
          <cell r="N1849" t="str">
            <v>Salim (Ar-Rastan)/سليم - مركز الرستن</v>
          </cell>
          <cell r="Q1849" t="str">
            <v>CP001862</v>
          </cell>
          <cell r="R1849" t="str">
            <v>Ashkan / أشكان</v>
          </cell>
        </row>
        <row r="1850">
          <cell r="M1850" t="str">
            <v>C2866</v>
          </cell>
          <cell r="N1850" t="str">
            <v>Abu Homama/أبو همامة</v>
          </cell>
          <cell r="Q1850" t="str">
            <v>CP001863</v>
          </cell>
          <cell r="R1850" t="str">
            <v>Sundianki / سنديانكي</v>
          </cell>
        </row>
        <row r="1851">
          <cell r="M1851" t="str">
            <v>C2867</v>
          </cell>
          <cell r="N1851" t="str">
            <v>Ghasbiyeh/الغاصبية</v>
          </cell>
          <cell r="Q1851" t="str">
            <v>CP001864</v>
          </cell>
          <cell r="R1851" t="str">
            <v>Maarzaf / معرزاف</v>
          </cell>
        </row>
        <row r="1852">
          <cell r="M1852" t="str">
            <v>C2868</v>
          </cell>
          <cell r="N1852" t="str">
            <v>Grandad/غرناطة - مركز الرستن</v>
          </cell>
          <cell r="Q1852" t="str">
            <v>CP001865</v>
          </cell>
          <cell r="R1852" t="str">
            <v>Tareeq Aldwuila / طريق الدويلة</v>
          </cell>
        </row>
        <row r="1853">
          <cell r="M1853" t="str">
            <v>C2869</v>
          </cell>
          <cell r="N1853" t="str">
            <v>Hmeis/الحميس</v>
          </cell>
          <cell r="Q1853" t="str">
            <v>CP001866</v>
          </cell>
          <cell r="R1853" t="str">
            <v>Abd Alghani / عبد الغني</v>
          </cell>
        </row>
        <row r="1854">
          <cell r="M1854" t="str">
            <v>C2870</v>
          </cell>
          <cell r="N1854" t="str">
            <v>Ar-Rastan/الرستن</v>
          </cell>
          <cell r="Q1854" t="str">
            <v>CP001867</v>
          </cell>
          <cell r="R1854" t="str">
            <v>Al Maahad / المعهد</v>
          </cell>
        </row>
        <row r="1855">
          <cell r="M1855" t="str">
            <v>C2871</v>
          </cell>
          <cell r="N1855" t="str">
            <v>Dalfin/دلفين</v>
          </cell>
          <cell r="Q1855" t="str">
            <v>CP001868</v>
          </cell>
          <cell r="R1855" t="str">
            <v>Sarjih / سرجة</v>
          </cell>
        </row>
        <row r="1856">
          <cell r="M1856" t="str">
            <v>C2872</v>
          </cell>
          <cell r="N1856" t="str">
            <v>Qneitrat/القنيطرات - مركز الرستن</v>
          </cell>
          <cell r="Q1856" t="str">
            <v>CP001869</v>
          </cell>
          <cell r="R1856" t="str">
            <v>Shannan / شنان</v>
          </cell>
        </row>
        <row r="1857">
          <cell r="M1857" t="str">
            <v>C2873</v>
          </cell>
          <cell r="N1857" t="str">
            <v>Tesnine/تسنين</v>
          </cell>
          <cell r="Q1857" t="str">
            <v>CP001870</v>
          </cell>
          <cell r="R1857" t="str">
            <v>Aldof / الدوف</v>
          </cell>
        </row>
        <row r="1858">
          <cell r="M1858" t="str">
            <v>C2874</v>
          </cell>
          <cell r="N1858" t="str">
            <v>Marj Eldur/مرج الدر</v>
          </cell>
          <cell r="Q1858" t="str">
            <v>CP001871</v>
          </cell>
          <cell r="R1858" t="str">
            <v>Al Rabyah / الرابية</v>
          </cell>
        </row>
        <row r="1859">
          <cell r="M1859" t="str">
            <v>C2875</v>
          </cell>
          <cell r="N1859" t="str">
            <v>Kafrnan/كفرنان</v>
          </cell>
          <cell r="Q1859" t="str">
            <v>CP001872</v>
          </cell>
          <cell r="R1859" t="str">
            <v>Riaya / الرعاية</v>
          </cell>
        </row>
        <row r="1860">
          <cell r="M1860" t="str">
            <v>C2876</v>
          </cell>
          <cell r="N1860" t="str">
            <v>Kisein/كيسين</v>
          </cell>
          <cell r="Q1860" t="str">
            <v>CP001873</v>
          </cell>
          <cell r="R1860" t="str">
            <v>Al Yaseen / الياسين</v>
          </cell>
        </row>
        <row r="1861">
          <cell r="M1861" t="str">
            <v>C2877</v>
          </cell>
          <cell r="N1861" t="str">
            <v>Hashemiyeh (Talbiseh)/الهاشمية - تلبيسة</v>
          </cell>
          <cell r="Q1861" t="str">
            <v>CP001874</v>
          </cell>
          <cell r="R1861" t="str">
            <v>Al Tamanaa / التمانعة</v>
          </cell>
        </row>
        <row r="1862">
          <cell r="M1862" t="str">
            <v>C2878</v>
          </cell>
          <cell r="N1862" t="str">
            <v>Deir Fool/دير فول</v>
          </cell>
          <cell r="Q1862" t="str">
            <v>CP001875</v>
          </cell>
          <cell r="R1862" t="str">
            <v>Al Jamaa Algharbi / الجامع الغربي</v>
          </cell>
        </row>
        <row r="1863">
          <cell r="M1863" t="str">
            <v>C2879</v>
          </cell>
          <cell r="N1863" t="str">
            <v>Makrumiyeh/المكرمية</v>
          </cell>
          <cell r="Q1863" t="str">
            <v>CP001876</v>
          </cell>
          <cell r="R1863" t="str">
            <v>Kafr Amim- Aldurgham / كفرعميم - الدرغام</v>
          </cell>
        </row>
        <row r="1864">
          <cell r="M1864" t="str">
            <v>C2880</v>
          </cell>
          <cell r="N1864" t="str">
            <v>Jaborine/جبورين</v>
          </cell>
          <cell r="Q1864" t="str">
            <v>CP001877</v>
          </cell>
          <cell r="R1864" t="str">
            <v>Tajamaa Almustawda / تجمع المستودع</v>
          </cell>
        </row>
        <row r="1865">
          <cell r="M1865" t="str">
            <v>C2881</v>
          </cell>
          <cell r="N1865" t="str">
            <v>Saan Elosud/سعن الاسود</v>
          </cell>
          <cell r="Q1865" t="str">
            <v>CP001878</v>
          </cell>
          <cell r="R1865" t="str">
            <v>Aleis / العيس</v>
          </cell>
        </row>
        <row r="1866">
          <cell r="M1866" t="str">
            <v>C2882</v>
          </cell>
          <cell r="N1866" t="str">
            <v>Talbiseh/تلبيسة</v>
          </cell>
          <cell r="Q1866" t="str">
            <v>CP001879</v>
          </cell>
          <cell r="R1866" t="str">
            <v>Anadan / عندان</v>
          </cell>
        </row>
        <row r="1867">
          <cell r="M1867" t="str">
            <v>C2883</v>
          </cell>
          <cell r="N1867" t="str">
            <v>Um Sharshouh/أم شرشوح</v>
          </cell>
          <cell r="Q1867" t="str">
            <v>CP001880</v>
          </cell>
          <cell r="R1867" t="str">
            <v>Khan Al-Asaal / خان العسل</v>
          </cell>
        </row>
        <row r="1868">
          <cell r="M1868" t="str">
            <v>C2884</v>
          </cell>
          <cell r="N1868" t="str">
            <v>Qanniyeh (Talbiseh)/القنية - تلبيسة</v>
          </cell>
          <cell r="Q1868" t="str">
            <v>CP001881</v>
          </cell>
          <cell r="R1868" t="str">
            <v>Kafernaha / كفرناها</v>
          </cell>
        </row>
        <row r="1869">
          <cell r="M1869" t="str">
            <v>C2885</v>
          </cell>
          <cell r="N1869" t="str">
            <v>Ghanto/الغنطو</v>
          </cell>
          <cell r="Q1869" t="str">
            <v>CP001882</v>
          </cell>
          <cell r="R1869" t="str">
            <v>Albesh / البش</v>
          </cell>
        </row>
        <row r="1870">
          <cell r="M1870" t="str">
            <v>C2886</v>
          </cell>
          <cell r="N1870" t="str">
            <v>Shabaaniyeh/الشبعانية</v>
          </cell>
          <cell r="Q1870" t="str">
            <v>CP001883</v>
          </cell>
          <cell r="R1870" t="str">
            <v>Al-Nour(Batbu) / النور(باتبو)</v>
          </cell>
        </row>
        <row r="1871">
          <cell r="M1871" t="str">
            <v>C2887</v>
          </cell>
          <cell r="N1871" t="str">
            <v>Farhaniyeh/الفرحانية</v>
          </cell>
          <cell r="Q1871" t="str">
            <v>CP001884</v>
          </cell>
          <cell r="R1871" t="str">
            <v>Junaied / جنيد</v>
          </cell>
        </row>
        <row r="1872">
          <cell r="M1872" t="str">
            <v>C2888</v>
          </cell>
          <cell r="N1872" t="str">
            <v>Zafaraniya/الزعفرانية</v>
          </cell>
          <cell r="Q1872" t="str">
            <v>CP001885</v>
          </cell>
          <cell r="R1872" t="str">
            <v>Al-Latamneh / اللطامنة</v>
          </cell>
        </row>
        <row r="1873">
          <cell r="M1873" t="str">
            <v>C2889</v>
          </cell>
          <cell r="N1873" t="str">
            <v>Tadmor/تدمر</v>
          </cell>
          <cell r="Q1873" t="str">
            <v>CP001886</v>
          </cell>
          <cell r="R1873" t="str">
            <v>Sambleta / سنمبلتة</v>
          </cell>
        </row>
        <row r="1874">
          <cell r="M1874" t="str">
            <v>C2890</v>
          </cell>
          <cell r="N1874" t="str">
            <v>Arak/آراك</v>
          </cell>
          <cell r="Q1874" t="str">
            <v>CP001887</v>
          </cell>
          <cell r="R1874" t="str">
            <v>Near Almanhal / جانب المنهل</v>
          </cell>
        </row>
        <row r="1875">
          <cell r="M1875" t="str">
            <v>C2891</v>
          </cell>
          <cell r="N1875" t="str">
            <v>Alianiyeh/العليانية</v>
          </cell>
          <cell r="Q1875" t="str">
            <v>CP001888</v>
          </cell>
          <cell r="R1875" t="str">
            <v>Aljeser(Hazano) / الجسر(حزانو)</v>
          </cell>
        </row>
        <row r="1876">
          <cell r="M1876" t="str">
            <v>C2892</v>
          </cell>
          <cell r="N1876" t="str">
            <v>Tweinat/التوينات</v>
          </cell>
          <cell r="Q1876" t="str">
            <v>CP001889</v>
          </cell>
          <cell r="R1876" t="str">
            <v>Khaled Hablas New Building / بناء خالد حبلص الجديد</v>
          </cell>
        </row>
        <row r="1877">
          <cell r="M1877" t="str">
            <v>C2893</v>
          </cell>
          <cell r="N1877" t="str">
            <v>Sokhneh/السخنة</v>
          </cell>
          <cell r="Q1877" t="str">
            <v>CP001890</v>
          </cell>
          <cell r="R1877" t="str">
            <v>Al Kasir Alabyad / القصر الأبيض</v>
          </cell>
        </row>
        <row r="1878">
          <cell r="M1878" t="str">
            <v>C2894</v>
          </cell>
          <cell r="N1878" t="str">
            <v>Kum/الكوم - السخنة</v>
          </cell>
          <cell r="Q1878" t="str">
            <v>CP001891</v>
          </cell>
          <cell r="R1878" t="str">
            <v>Sarmin ( Kelly ) / سرمين (كللي)</v>
          </cell>
        </row>
        <row r="1879">
          <cell r="M1879" t="str">
            <v>C2895</v>
          </cell>
          <cell r="N1879" t="str">
            <v>Kdir/الكدير</v>
          </cell>
          <cell r="Q1879" t="str">
            <v>CP001892</v>
          </cell>
          <cell r="R1879" t="str">
            <v>khan al Sobol(Kelly)/خان السبل(كللي)</v>
          </cell>
        </row>
        <row r="1880">
          <cell r="M1880" t="str">
            <v>C2896</v>
          </cell>
          <cell r="N1880" t="str">
            <v>Tiba (Sokhneh)/الطيبة - السخنة</v>
          </cell>
          <cell r="Q1880" t="str">
            <v>CP001893</v>
          </cell>
          <cell r="R1880" t="str">
            <v>Al Wadi Alkhdar(Kelly) /الوادي الأخضر(كللي)</v>
          </cell>
        </row>
        <row r="1881">
          <cell r="M1881" t="str">
            <v>C2898</v>
          </cell>
          <cell r="N1881" t="str">
            <v>Karim (Sokhneh)/كريم</v>
          </cell>
          <cell r="Q1881" t="str">
            <v>CP001894</v>
          </cell>
          <cell r="R1881" t="str">
            <v>Tajamuee Kenan Jabas / تجمع كنان جبس</v>
          </cell>
        </row>
        <row r="1882">
          <cell r="M1882" t="str">
            <v>C2899</v>
          </cell>
          <cell r="N1882" t="str">
            <v>Batma/البطمة</v>
          </cell>
          <cell r="Q1882" t="str">
            <v>CP001895</v>
          </cell>
          <cell r="R1882" t="str">
            <v>Tajamuee Hasan Thabet Tafash / تجمع حسن ثابت طفاش</v>
          </cell>
        </row>
        <row r="1883">
          <cell r="M1883" t="str">
            <v>C2900</v>
          </cell>
          <cell r="N1883" t="str">
            <v>Un Tin - Um Tweini/ام التين-ام تويني</v>
          </cell>
          <cell r="Q1883" t="str">
            <v>CP001896</v>
          </cell>
          <cell r="R1883" t="str">
            <v>Tajamuee Ahmad Alakram / تجمع أحمد الأكرم</v>
          </cell>
        </row>
        <row r="1884">
          <cell r="M1884" t="str">
            <v>C2901</v>
          </cell>
          <cell r="N1884" t="str">
            <v>Upper Makhrim/المخرم الفوقاني</v>
          </cell>
          <cell r="Q1884" t="str">
            <v>CP001897</v>
          </cell>
          <cell r="R1884" t="str">
            <v>Tjamuee Adel Tafash 2 / تجمع عادل طفاش 2</v>
          </cell>
        </row>
        <row r="1885">
          <cell r="M1885" t="str">
            <v>C2902</v>
          </cell>
          <cell r="N1885" t="str">
            <v>Bab Elhawa (Al Makhrim)/باب الهوى - المخرم</v>
          </cell>
          <cell r="Q1885" t="str">
            <v>CP001898</v>
          </cell>
          <cell r="R1885" t="str">
            <v>Al Madrasah(Milis) / المدرسة(ملس)</v>
          </cell>
        </row>
        <row r="1886">
          <cell r="M1886" t="str">
            <v>C2903</v>
          </cell>
          <cell r="N1886" t="str">
            <v>Shoketliyeh/شوكتلية</v>
          </cell>
          <cell r="Q1886" t="str">
            <v>CP001899</v>
          </cell>
          <cell r="R1886" t="str">
            <v>Al-Hallak / الحلاق</v>
          </cell>
        </row>
        <row r="1887">
          <cell r="M1887" t="str">
            <v>C2904</v>
          </cell>
          <cell r="N1887" t="str">
            <v>Jneinat/الجنينات</v>
          </cell>
          <cell r="Q1887" t="str">
            <v>CP001900</v>
          </cell>
          <cell r="R1887" t="str">
            <v>Biet Al-Bab / بيت الباب</v>
          </cell>
        </row>
        <row r="1888">
          <cell r="M1888" t="str">
            <v>C2905</v>
          </cell>
          <cell r="N1888" t="str">
            <v>Abul Alaya/أبو العلايا</v>
          </cell>
          <cell r="Q1888" t="str">
            <v>CP001901</v>
          </cell>
          <cell r="R1888" t="str">
            <v>Al-Bayada / البياضة</v>
          </cell>
        </row>
        <row r="1889">
          <cell r="M1889" t="str">
            <v>C2906</v>
          </cell>
          <cell r="N1889" t="str">
            <v>Nothern Um Elsarj/أم السرج الشمالي</v>
          </cell>
          <cell r="Q1889" t="str">
            <v>CP001902</v>
          </cell>
          <cell r="R1889" t="str">
            <v>Alihsan / الاحسان</v>
          </cell>
        </row>
        <row r="1890">
          <cell r="M1890" t="str">
            <v>C2907</v>
          </cell>
          <cell r="N1890" t="str">
            <v>Um Elsarj Elqabli/أم السرج القبلي</v>
          </cell>
          <cell r="Q1890" t="str">
            <v>CP001903</v>
          </cell>
          <cell r="R1890" t="str">
            <v>التوامة / Altawama</v>
          </cell>
        </row>
        <row r="1891">
          <cell r="M1891" t="str">
            <v>C2908</v>
          </cell>
          <cell r="N1891" t="str">
            <v>Tal Shnan/تل شنان</v>
          </cell>
          <cell r="Q1891" t="str">
            <v>CP001904</v>
          </cell>
          <cell r="R1891" t="str">
            <v>Gaith and Rahma / غيث ورحمة</v>
          </cell>
        </row>
        <row r="1892">
          <cell r="M1892" t="str">
            <v>C2909</v>
          </cell>
          <cell r="N1892" t="str">
            <v>Hamudiyeh/الحمودية</v>
          </cell>
          <cell r="Q1892" t="str">
            <v>CP001905</v>
          </cell>
          <cell r="R1892" t="str">
            <v>Muarset Khateeb / معرستة الخطيب</v>
          </cell>
        </row>
        <row r="1893">
          <cell r="M1893" t="str">
            <v>C2910</v>
          </cell>
          <cell r="N1893" t="str">
            <v>Jamaliyeh/الجمالية</v>
          </cell>
          <cell r="Q1893" t="str">
            <v>CP001906</v>
          </cell>
          <cell r="R1893" t="str">
            <v>Sheikh Eldeir / شيخ الدير</v>
          </cell>
        </row>
        <row r="1894">
          <cell r="M1894" t="str">
            <v>C2911</v>
          </cell>
          <cell r="N1894" t="str">
            <v>Hraki (Al Makhrim)/الحراكي - المخرم</v>
          </cell>
          <cell r="Q1894" t="str">
            <v>CP001907</v>
          </cell>
          <cell r="R1894" t="str">
            <v>Barmaya / برمايا</v>
          </cell>
        </row>
        <row r="1895">
          <cell r="M1895" t="str">
            <v>C2912</v>
          </cell>
          <cell r="N1895" t="str">
            <v>Othmaniya/العثمانية - المخرم</v>
          </cell>
          <cell r="Q1895" t="str">
            <v>CP001908</v>
          </cell>
          <cell r="R1895" t="str">
            <v>Tal Namuz / تل ناموز</v>
          </cell>
        </row>
        <row r="1896">
          <cell r="M1896" t="str">
            <v>C2913</v>
          </cell>
          <cell r="N1896" t="str">
            <v>Um Dali/أم دالي</v>
          </cell>
          <cell r="Q1896" t="str">
            <v>CP001909</v>
          </cell>
          <cell r="R1896" t="str">
            <v>Al Miyah / المياه</v>
          </cell>
        </row>
        <row r="1897">
          <cell r="M1897" t="str">
            <v>C2914</v>
          </cell>
          <cell r="N1897" t="str">
            <v>Sankari/السنكري</v>
          </cell>
          <cell r="Q1897" t="str">
            <v>CP001910</v>
          </cell>
          <cell r="R1897" t="str">
            <v>Al Sakia1/الساقية 1</v>
          </cell>
        </row>
        <row r="1898">
          <cell r="M1898" t="str">
            <v>C2915</v>
          </cell>
          <cell r="N1898" t="str">
            <v>Um Elamad (Al Makhrim)/أم العمد - المخرم</v>
          </cell>
          <cell r="Q1898" t="str">
            <v>CP001911</v>
          </cell>
          <cell r="R1898" t="str">
            <v>Tajamuaa Al Sahara / تجمع السحارة</v>
          </cell>
        </row>
        <row r="1899">
          <cell r="M1899" t="str">
            <v>C2916</v>
          </cell>
          <cell r="N1899" t="str">
            <v>Tal Elward/تل الورد</v>
          </cell>
          <cell r="Q1899" t="str">
            <v>CP001912</v>
          </cell>
          <cell r="R1899" t="str">
            <v>Wadi Alean / وادي العين</v>
          </cell>
        </row>
        <row r="1900">
          <cell r="M1900" t="str">
            <v>C2917</v>
          </cell>
          <cell r="N1900" t="str">
            <v>Khilfah/خلفة</v>
          </cell>
          <cell r="Q1900" t="str">
            <v>CP001913</v>
          </cell>
          <cell r="R1900" t="str">
            <v>Mirza / ميرزا</v>
          </cell>
        </row>
        <row r="1901">
          <cell r="M1901" t="str">
            <v>C2918</v>
          </cell>
          <cell r="N1901" t="str">
            <v>Um Jbab/أم جباب</v>
          </cell>
          <cell r="Q1901" t="str">
            <v>CP001914</v>
          </cell>
          <cell r="R1901" t="str">
            <v>Al Katari Village / القرية القطرية</v>
          </cell>
        </row>
        <row r="1902">
          <cell r="M1902" t="str">
            <v>C2919</v>
          </cell>
          <cell r="N1902" t="str">
            <v>Um Jameh (Al Makhrim)/أم جامع - المخرم</v>
          </cell>
          <cell r="Q1902" t="str">
            <v>CP001915</v>
          </cell>
          <cell r="R1902" t="str">
            <v>Al Helwanee / الحلوانية</v>
          </cell>
        </row>
        <row r="1903">
          <cell r="M1903" t="str">
            <v>C2920</v>
          </cell>
          <cell r="N1903" t="str">
            <v>Tal Elaghar (Al Makhrim)/تل الاغر - المخرم</v>
          </cell>
          <cell r="Q1903" t="str">
            <v>CP001916</v>
          </cell>
          <cell r="R1903" t="str">
            <v>Yusef Elbeik / يوسف بك</v>
          </cell>
        </row>
        <row r="1904">
          <cell r="M1904" t="str">
            <v>C2921</v>
          </cell>
          <cell r="N1904" t="str">
            <v>Southern Abu Hakfa/أبو حكفة الجنوبي</v>
          </cell>
          <cell r="Q1904" t="str">
            <v>CP001917</v>
          </cell>
          <cell r="R1904" t="str">
            <v>Al Waleed(Kafr Deryan) / الوليد(كفر دريان)</v>
          </cell>
        </row>
        <row r="1905">
          <cell r="M1905" t="str">
            <v>C2922</v>
          </cell>
          <cell r="N1905" t="str">
            <v>Abu Khashbeh/أبو خشبة</v>
          </cell>
          <cell r="Q1905" t="str">
            <v>CP001918</v>
          </cell>
          <cell r="R1905" t="str">
            <v>Al Jirf / الجرف</v>
          </cell>
        </row>
        <row r="1906">
          <cell r="M1906" t="str">
            <v>C2923</v>
          </cell>
          <cell r="N1906" t="str">
            <v>Bweidet Rihaniya/بويضة ريحانية</v>
          </cell>
          <cell r="Q1906" t="str">
            <v>CP001919</v>
          </cell>
          <cell r="R1906" t="str">
            <v>Kaftin School / مدرسة كفتين</v>
          </cell>
        </row>
        <row r="1907">
          <cell r="M1907" t="str">
            <v>C2924</v>
          </cell>
          <cell r="N1907" t="str">
            <v>Bweidet Salimeh/بويضة سلمية</v>
          </cell>
          <cell r="Q1907" t="str">
            <v>CP001920</v>
          </cell>
          <cell r="R1907" t="str">
            <v>Al Kateea / القطيع</v>
          </cell>
        </row>
        <row r="1908">
          <cell r="M1908" t="str">
            <v>C2925</v>
          </cell>
          <cell r="N1908" t="str">
            <v>Norhern Abu Hakfa/أبو حكفة الشمالي</v>
          </cell>
          <cell r="Q1908" t="str">
            <v>CP001921</v>
          </cell>
          <cell r="R1908" t="str">
            <v>Al Ram / الرام</v>
          </cell>
        </row>
        <row r="1909">
          <cell r="M1909" t="str">
            <v>C2926</v>
          </cell>
          <cell r="N1909" t="str">
            <v>Jeb Abbas/جب عباس</v>
          </cell>
          <cell r="Q1909" t="str">
            <v>CP001922</v>
          </cell>
          <cell r="R1909" t="str">
            <v>Al Salam(Batbu) / السلام(باتبو)</v>
          </cell>
        </row>
        <row r="1910">
          <cell r="M1910" t="str">
            <v>C2927</v>
          </cell>
          <cell r="N1910" t="str">
            <v>Lower Makhram/مخرم التحتاني</v>
          </cell>
          <cell r="Q1910" t="str">
            <v>CP001923</v>
          </cell>
          <cell r="R1910" t="str">
            <v>Al Ikhlas(Atma) / الإخلاص(أطمة)</v>
          </cell>
        </row>
        <row r="1911">
          <cell r="M1911" t="str">
            <v>C2928</v>
          </cell>
          <cell r="N1911" t="str">
            <v>Nawa (Al Makhrim)/نوى - المخرم</v>
          </cell>
          <cell r="Q1911" t="str">
            <v>CP001924</v>
          </cell>
          <cell r="R1911" t="str">
            <v>Al Kuwaity / الكويتي</v>
          </cell>
        </row>
        <row r="1912">
          <cell r="M1912" t="str">
            <v>C2929</v>
          </cell>
          <cell r="N1912" t="str">
            <v>Eastern Ashrafiyeh - Eastern Dweir/الاشرفية الشرقية-دويعر الش</v>
          </cell>
          <cell r="Q1912" t="str">
            <v>CP001925</v>
          </cell>
          <cell r="R1912" t="str">
            <v>Bayrakdar(kelly) / بيرقدار(كللي)</v>
          </cell>
        </row>
        <row r="1913">
          <cell r="M1913" t="str">
            <v>C2930</v>
          </cell>
          <cell r="N1913" t="str">
            <v>Asmad/اصمد</v>
          </cell>
          <cell r="Q1913" t="str">
            <v>CP001926</v>
          </cell>
          <cell r="R1913" t="str">
            <v>ارض زكريا الزين/Ard Zkrya Alzin</v>
          </cell>
        </row>
        <row r="1914">
          <cell r="M1914" t="str">
            <v>C2931</v>
          </cell>
          <cell r="N1914" t="str">
            <v>Western Ashrafiyeh - Western Dweir/الاشرفية الغربية_دويعر الغ</v>
          </cell>
          <cell r="Q1914" t="str">
            <v>CP001927</v>
          </cell>
          <cell r="R1914" t="str">
            <v>Al Ikhlas(Hazano)/الإخلاص(حزانو)</v>
          </cell>
        </row>
        <row r="1915">
          <cell r="M1915" t="str">
            <v>C2932</v>
          </cell>
          <cell r="N1915" t="str">
            <v>Rahum/رحوم</v>
          </cell>
          <cell r="Q1915" t="str">
            <v>CP001928</v>
          </cell>
          <cell r="R1915" t="str">
            <v>مدجنة عبدو الشيخ/Aabdo al-sheikh</v>
          </cell>
        </row>
        <row r="1916">
          <cell r="M1916" t="str">
            <v>C2933</v>
          </cell>
          <cell r="N1916" t="str">
            <v>Talaqta/تلقطا</v>
          </cell>
          <cell r="Q1916" t="str">
            <v>CP001929</v>
          </cell>
          <cell r="R1916" t="str">
            <v>Sawad Al Ekhaa / سواعد الإخاء</v>
          </cell>
        </row>
        <row r="1917">
          <cell r="M1917" t="str">
            <v>C2934</v>
          </cell>
          <cell r="N1917" t="str">
            <v>Teladi/تلعداي</v>
          </cell>
          <cell r="Q1917" t="str">
            <v>CP001930</v>
          </cell>
          <cell r="R1917" t="str">
            <v>Al Baidaa / البيداء</v>
          </cell>
        </row>
        <row r="1918">
          <cell r="M1918" t="str">
            <v>C2935</v>
          </cell>
          <cell r="N1918" t="str">
            <v>Eliyet Elalyan - Eliyet Elomyan/علية العليان-علية العميان</v>
          </cell>
          <cell r="Q1918" t="str">
            <v>CP001931</v>
          </cell>
          <cell r="R1918" t="str">
            <v>Al Madrasa(Ein Dara) / المدرسة(عين دارة)</v>
          </cell>
        </row>
        <row r="1919">
          <cell r="M1919" t="str">
            <v>C2936</v>
          </cell>
          <cell r="N1919" t="str">
            <v>Rasm Eltawil/رسم الطويل</v>
          </cell>
          <cell r="Q1919" t="str">
            <v>CP001932</v>
          </cell>
          <cell r="R1919" t="str">
            <v>Buzika / بوزيكا</v>
          </cell>
        </row>
        <row r="1920">
          <cell r="M1920" t="str">
            <v>C2937</v>
          </cell>
          <cell r="N1920" t="str">
            <v>Hweisis/حويسيس</v>
          </cell>
          <cell r="Q1920" t="str">
            <v>CP001933</v>
          </cell>
          <cell r="R1920" t="str">
            <v>Al Bustan / البستان</v>
          </cell>
        </row>
        <row r="1921">
          <cell r="M1921" t="str">
            <v>C2938</v>
          </cell>
          <cell r="N1921" t="str">
            <v>Um Elrif - Elrish/أم الريف-الريش</v>
          </cell>
          <cell r="Q1921" t="str">
            <v>CP001934</v>
          </cell>
          <cell r="R1921" t="str">
            <v>Ibn Sariaa / ابن سريع</v>
          </cell>
        </row>
        <row r="1922">
          <cell r="M1922" t="str">
            <v>C2939</v>
          </cell>
          <cell r="N1922" t="str">
            <v>Abu Qatur/أبو قاطور</v>
          </cell>
          <cell r="Q1922" t="str">
            <v>CP001935</v>
          </cell>
          <cell r="R1922" t="str">
            <v>Abu Daw / أبو ضو</v>
          </cell>
        </row>
        <row r="1923">
          <cell r="M1923" t="str">
            <v>C2940</v>
          </cell>
          <cell r="N1923" t="str">
            <v>Rasm Hamideh/رسم حميدة - جب الجراح</v>
          </cell>
          <cell r="Q1923" t="str">
            <v>CP001936</v>
          </cell>
          <cell r="R1923" t="str">
            <v>Jajamaaa Mohamad Dieb / تجمع محمد ديب</v>
          </cell>
        </row>
        <row r="1924">
          <cell r="M1924" t="str">
            <v>C2941</v>
          </cell>
          <cell r="N1924" t="str">
            <v>Tawil (Jeb Ej-Jarrah)/طويل - جب الجراح</v>
          </cell>
          <cell r="Q1924" t="str">
            <v>CP001937</v>
          </cell>
          <cell r="R1924" t="str">
            <v>Kaferewaied / كفرعويد</v>
          </cell>
        </row>
        <row r="1925">
          <cell r="M1925" t="str">
            <v>C2942</v>
          </cell>
          <cell r="N1925" t="str">
            <v>Northern Um Tweini/ام تويني شمالية</v>
          </cell>
          <cell r="Q1925" t="str">
            <v>CP001938</v>
          </cell>
          <cell r="R1925" t="str">
            <v>Jabal Alshekh Bahr / جبل الشيخ بحر</v>
          </cell>
        </row>
        <row r="1926">
          <cell r="M1926" t="str">
            <v>C2943</v>
          </cell>
          <cell r="N1926" t="str">
            <v>Shiha (Jeb Ej-Jarrah)/شيحة - جب الجراح</v>
          </cell>
          <cell r="Q1926" t="str">
            <v>CP001939</v>
          </cell>
          <cell r="R1926" t="str">
            <v>Al Amal(Haranbush) / الأمل(حربنوش)</v>
          </cell>
        </row>
        <row r="1927">
          <cell r="M1927" t="str">
            <v>C2944</v>
          </cell>
          <cell r="N1927" t="str">
            <v>Ghazla - Ghazileh/غزالة-غزيلة</v>
          </cell>
          <cell r="Q1927" t="str">
            <v>CP001940</v>
          </cell>
          <cell r="R1927" t="str">
            <v>Al Wadi(Batbu) / الوادي(باتبو)</v>
          </cell>
        </row>
        <row r="1928">
          <cell r="M1928" t="str">
            <v>C2945</v>
          </cell>
          <cell r="N1928" t="str">
            <v>Arida - Khatamlo/العريضة-خطملو</v>
          </cell>
          <cell r="Q1928" t="str">
            <v>CP001941</v>
          </cell>
          <cell r="R1928" t="str">
            <v>Center 12 / مركز إيواء 12</v>
          </cell>
        </row>
        <row r="1929">
          <cell r="M1929" t="str">
            <v>C2946</v>
          </cell>
          <cell r="N1929" t="str">
            <v>Tarfawi (Jeb Ej-Jarrah)/طرفاوي - جب الجراح</v>
          </cell>
          <cell r="Q1929" t="str">
            <v>CP001942</v>
          </cell>
          <cell r="R1929" t="str">
            <v>Al Jadidah / الجديدة</v>
          </cell>
        </row>
        <row r="1930">
          <cell r="M1930" t="str">
            <v>C2947</v>
          </cell>
          <cell r="N1930" t="str">
            <v>Jeb Ej-Jarrah/جب الجراح</v>
          </cell>
          <cell r="Q1930" t="str">
            <v>CP001943</v>
          </cell>
          <cell r="R1930" t="str">
            <v>Center 25 / مركز إيواء 25</v>
          </cell>
        </row>
        <row r="1931">
          <cell r="M1931" t="str">
            <v>C2948</v>
          </cell>
          <cell r="N1931" t="str">
            <v>Eastern Salam/سلام شرقي</v>
          </cell>
          <cell r="Q1931" t="str">
            <v>CP001944</v>
          </cell>
          <cell r="R1931" t="str">
            <v>Fustok Halap / فستق حلب</v>
          </cell>
        </row>
        <row r="1932">
          <cell r="M1932" t="str">
            <v>C2949</v>
          </cell>
          <cell r="N1932" t="str">
            <v>Msheirfeh Qabliyeh (Jeb Ej-Jarrah)/مشيرفة قبلية - جب الجراح</v>
          </cell>
          <cell r="Q1932" t="str">
            <v>CP001945</v>
          </cell>
          <cell r="R1932" t="str">
            <v>Center 3 / مركو إيواء 3</v>
          </cell>
        </row>
        <row r="1933">
          <cell r="M1933" t="str">
            <v>C2950</v>
          </cell>
          <cell r="N1933" t="str">
            <v>Masudiyeh (Jeb Ej-Jarrah)/مسعودية</v>
          </cell>
          <cell r="Q1933" t="str">
            <v>CP001946</v>
          </cell>
          <cell r="R1933" t="str">
            <v>Jumaliyah 3 / جميلة 3</v>
          </cell>
        </row>
        <row r="1934">
          <cell r="M1934" t="str">
            <v>C2951</v>
          </cell>
          <cell r="N1934" t="str">
            <v>Mintar Elabal/منطار العبل</v>
          </cell>
          <cell r="Q1934" t="str">
            <v>CP001947</v>
          </cell>
          <cell r="R1934" t="str">
            <v>Talha / طلحة</v>
          </cell>
        </row>
        <row r="1935">
          <cell r="M1935" t="str">
            <v>C2952</v>
          </cell>
          <cell r="N1935" t="str">
            <v>Masaada (Jeb Ej-Jarrah)/مسعدة - جب الجراح</v>
          </cell>
          <cell r="Q1935" t="str">
            <v>CP001948</v>
          </cell>
          <cell r="R1935" t="str">
            <v>Near Salat Zagrous / جانب صالة زاغروس</v>
          </cell>
        </row>
        <row r="1936">
          <cell r="M1936" t="str">
            <v>C2953</v>
          </cell>
          <cell r="N1936" t="str">
            <v>Western Habra/هبرة غربية</v>
          </cell>
          <cell r="Q1936" t="str">
            <v>CP001949</v>
          </cell>
          <cell r="R1936" t="str">
            <v>Hanan / حنان</v>
          </cell>
        </row>
        <row r="1937">
          <cell r="M1937" t="str">
            <v>C2954</v>
          </cell>
          <cell r="N1937" t="str">
            <v>Maksar Elhisan/مكسر الحصان</v>
          </cell>
          <cell r="Q1937" t="str">
            <v>CP001950</v>
          </cell>
          <cell r="R1937" t="str">
            <v>Mazraat Alzaeem / مزرعة الزعيم</v>
          </cell>
        </row>
        <row r="1938">
          <cell r="M1938" t="str">
            <v>C2955</v>
          </cell>
          <cell r="N1938" t="str">
            <v>Mqeizel/مقيزل</v>
          </cell>
          <cell r="Q1938" t="str">
            <v>CP001951</v>
          </cell>
          <cell r="R1938" t="str">
            <v>Center 1 / مركز أيواء 1</v>
          </cell>
        </row>
        <row r="1939">
          <cell r="M1939" t="str">
            <v>C2956</v>
          </cell>
          <cell r="N1939" t="str">
            <v>Mizyen Elbaqar/مزين البقر</v>
          </cell>
          <cell r="Q1939" t="str">
            <v>CP001952</v>
          </cell>
          <cell r="R1939" t="str">
            <v>Center 2 / مركز إيواء 2</v>
          </cell>
        </row>
        <row r="1940">
          <cell r="M1940" t="str">
            <v>C2957</v>
          </cell>
          <cell r="N1940" t="str">
            <v>Eastern Habra/هبرة شرقية</v>
          </cell>
          <cell r="Q1940" t="str">
            <v>CP001953</v>
          </cell>
          <cell r="R1940" t="str">
            <v>Center 1(Sharan) / ايواء 1 (شران )</v>
          </cell>
        </row>
        <row r="1941">
          <cell r="M1941" t="str">
            <v>C2958</v>
          </cell>
          <cell r="N1941" t="str">
            <v>Mbarkat/المباركات</v>
          </cell>
          <cell r="Q1941" t="str">
            <v>CP001954</v>
          </cell>
          <cell r="R1941" t="str">
            <v>Salit Media / صالة ميديا</v>
          </cell>
        </row>
        <row r="1942">
          <cell r="M1942" t="str">
            <v>C2959</v>
          </cell>
          <cell r="N1942" t="str">
            <v>Khala/الخلا</v>
          </cell>
          <cell r="Q1942" t="str">
            <v>CP001955</v>
          </cell>
          <cell r="R1942" t="str">
            <v>WATAN second typical camp / مخيم وطن النموذجي الثاني</v>
          </cell>
        </row>
        <row r="1943">
          <cell r="M1943" t="str">
            <v>C2960</v>
          </cell>
          <cell r="N1943" t="str">
            <v>Um Eltoyur (Hama)/أم الطيور - مركز حماة</v>
          </cell>
          <cell r="Q1943" t="str">
            <v>CP001956</v>
          </cell>
          <cell r="R1943" t="str">
            <v>WATAN first typical camp / مخيم وطن النموذجي الأول</v>
          </cell>
        </row>
        <row r="1944">
          <cell r="M1944" t="str">
            <v>C2961</v>
          </cell>
          <cell r="N1944" t="str">
            <v>Raabun/رعبون</v>
          </cell>
          <cell r="Q1944" t="str">
            <v>CP001957</v>
          </cell>
          <cell r="R1944" t="str">
            <v>Haq Alsham / حق الشام</v>
          </cell>
        </row>
        <row r="1945">
          <cell r="M1945" t="str">
            <v>C2962</v>
          </cell>
          <cell r="N1945" t="str">
            <v>Arzet Eldabaa/أرزة_الضبعة</v>
          </cell>
          <cell r="Q1945" t="str">
            <v>CP001958</v>
          </cell>
          <cell r="R1945" t="str">
            <v>Maram Shekh Bahr / مرام الشيخ بحر</v>
          </cell>
        </row>
        <row r="1946">
          <cell r="M1946" t="str">
            <v>C2963</v>
          </cell>
          <cell r="N1946" t="str">
            <v>Bayad (Hama)/البياض - مركز حماة</v>
          </cell>
          <cell r="Q1946" t="str">
            <v>CP001959</v>
          </cell>
          <cell r="R1946" t="str">
            <v>Maram Kafr Jales / مرام كفرجالس</v>
          </cell>
        </row>
        <row r="1947">
          <cell r="M1947" t="str">
            <v>C2964</v>
          </cell>
          <cell r="N1947" t="str">
            <v>Sfina/صفينا</v>
          </cell>
          <cell r="Q1947" t="str">
            <v>CP001960</v>
          </cell>
          <cell r="R1947" t="str">
            <v>Habes / حابس</v>
          </cell>
        </row>
        <row r="1948">
          <cell r="M1948" t="str">
            <v>C2965</v>
          </cell>
          <cell r="N1948" t="str">
            <v>Jajiyeh/الجاجية</v>
          </cell>
          <cell r="Q1948" t="str">
            <v>CP001961</v>
          </cell>
          <cell r="R1948" t="str">
            <v>kafr Nobol (Atareb) / كفرنبل(أتارب)</v>
          </cell>
        </row>
        <row r="1949">
          <cell r="M1949" t="str">
            <v>C2966</v>
          </cell>
          <cell r="N1949" t="str">
            <v>Hashemiyeh (Hama)/الهاشمية - مركز حماة</v>
          </cell>
          <cell r="Q1949" t="str">
            <v>CP001962</v>
          </cell>
          <cell r="R1949" t="str">
            <v>Ebd Alrahman(Ma'arrat Tamasrin) / عباد الرحمن(معر تمصرين)</v>
          </cell>
        </row>
        <row r="1950">
          <cell r="M1950" t="str">
            <v>C2967</v>
          </cell>
          <cell r="N1950" t="str">
            <v>Mabtan/المبطن</v>
          </cell>
          <cell r="Q1950" t="str">
            <v>CP001963</v>
          </cell>
          <cell r="R1950" t="str">
            <v>المدارس/Almadares</v>
          </cell>
        </row>
        <row r="1951">
          <cell r="M1951" t="str">
            <v>C2968</v>
          </cell>
          <cell r="N1951" t="str">
            <v>Joziyeh - Jerniyeh/الجوزية_الجرنية</v>
          </cell>
          <cell r="Q1951" t="str">
            <v>CP001964</v>
          </cell>
          <cell r="R1951" t="str">
            <v>Al Taawun(Kelly) / التعاون(كللي)</v>
          </cell>
        </row>
        <row r="1952">
          <cell r="M1952" t="str">
            <v>C2969</v>
          </cell>
          <cell r="N1952" t="str">
            <v>Jirbeen/جبرين</v>
          </cell>
          <cell r="Q1952" t="str">
            <v>CP001965</v>
          </cell>
          <cell r="R1952" t="str">
            <v>كرم عمر نهاد/Kram Omar Nihad</v>
          </cell>
        </row>
        <row r="1953">
          <cell r="M1953" t="str">
            <v>C2970</v>
          </cell>
          <cell r="N1953" t="str">
            <v>Jarajara/جرجرة</v>
          </cell>
          <cell r="Q1953" t="str">
            <v>CP001966</v>
          </cell>
          <cell r="R1953" t="str">
            <v>Al Mafraq / المفرق</v>
          </cell>
        </row>
        <row r="1954">
          <cell r="M1954" t="str">
            <v>C2971</v>
          </cell>
          <cell r="N1954" t="str">
            <v>Hawir Elsalib/حوير الصليب</v>
          </cell>
          <cell r="Q1954" t="str">
            <v>CP001967</v>
          </cell>
          <cell r="R1954" t="str">
            <v>Ziyadiyeh / الزيادية</v>
          </cell>
        </row>
        <row r="1955">
          <cell r="M1955" t="str">
            <v>C2972</v>
          </cell>
          <cell r="N1955" t="str">
            <v>Jinan/الجنان</v>
          </cell>
          <cell r="Q1955" t="str">
            <v>CP001968</v>
          </cell>
          <cell r="R1955" t="str">
            <v>Bhorta / بحورته</v>
          </cell>
        </row>
        <row r="1956">
          <cell r="M1956" t="str">
            <v>C2973</v>
          </cell>
          <cell r="N1956" t="str">
            <v>Zor Abu Darda Elnashmi/زور أبو دردة النشمي</v>
          </cell>
          <cell r="Q1956" t="str">
            <v>CP001969</v>
          </cell>
          <cell r="R1956" t="str">
            <v>Wash / واش</v>
          </cell>
        </row>
        <row r="1957">
          <cell r="M1957" t="str">
            <v>C2974</v>
          </cell>
          <cell r="N1957" t="str">
            <v>Um Elamad (Hama)/أم العمد - مركز حماة</v>
          </cell>
          <cell r="Q1957" t="str">
            <v>CP001970</v>
          </cell>
          <cell r="R1957" t="str">
            <v>Kafr Sejna(Kelly) / كفر سجنة(كللي)</v>
          </cell>
        </row>
        <row r="1958">
          <cell r="M1958" t="str">
            <v>C2975</v>
          </cell>
          <cell r="N1958" t="str">
            <v>Rabiah (Hama)/الربيعة - مركز حماة</v>
          </cell>
          <cell r="Q1958" t="str">
            <v>CP001971</v>
          </cell>
          <cell r="R1958" t="str">
            <v>Al Manara(Kelly)/ المنارة(كللي)</v>
          </cell>
        </row>
        <row r="1959">
          <cell r="M1959" t="str">
            <v>C2977</v>
          </cell>
          <cell r="N1959" t="str">
            <v>Shihet Hamah/شيحة حماة</v>
          </cell>
          <cell r="Q1959" t="str">
            <v>CP001972</v>
          </cell>
          <cell r="R1959" t="str">
            <v>Al Mashtal(Kelly) / المشتل(كللي)</v>
          </cell>
        </row>
        <row r="1960">
          <cell r="M1960" t="str">
            <v>C2978</v>
          </cell>
          <cell r="N1960" t="str">
            <v>Abu Mansaf/أبو منسف</v>
          </cell>
          <cell r="Q1960" t="str">
            <v>CP001973</v>
          </cell>
          <cell r="R1960" t="str">
            <v>Kherbit bsartoun / خربة بسرطون</v>
          </cell>
        </row>
        <row r="1961">
          <cell r="M1961" t="str">
            <v>C2979</v>
          </cell>
          <cell r="N1961" t="str">
            <v>Zbada/الزبادة</v>
          </cell>
          <cell r="Q1961" t="str">
            <v>CP001974</v>
          </cell>
          <cell r="R1961" t="str">
            <v>Al Farouq(Bab Alhawa) / الفاروق(باب الهوى)</v>
          </cell>
        </row>
        <row r="1962">
          <cell r="M1962" t="str">
            <v>C2980</v>
          </cell>
          <cell r="N1962" t="str">
            <v>Sreihin/سريحين</v>
          </cell>
          <cell r="Q1962" t="str">
            <v>CP001975</v>
          </cell>
          <cell r="R1962" t="str">
            <v>Shohdaa AlKarama / شهداء الكرامه</v>
          </cell>
        </row>
        <row r="1963">
          <cell r="M1963" t="str">
            <v>C2981</v>
          </cell>
          <cell r="N1963" t="str">
            <v>Barraq (Hama)/البراق</v>
          </cell>
          <cell r="Q1963" t="str">
            <v>CP001976</v>
          </cell>
          <cell r="R1963" t="str">
            <v>Al Husoun / الحصون</v>
          </cell>
        </row>
        <row r="1964">
          <cell r="M1964" t="str">
            <v>C2982</v>
          </cell>
          <cell r="N1964" t="str">
            <v>Adabas/عدبس</v>
          </cell>
          <cell r="Q1964" t="str">
            <v>CP001977</v>
          </cell>
          <cell r="R1964" t="str">
            <v>Maarrat Dibsah(Burdaqly) / معردبسة(بردقلي)</v>
          </cell>
        </row>
        <row r="1965">
          <cell r="M1965" t="str">
            <v>C2983</v>
          </cell>
          <cell r="N1965" t="str">
            <v>Taqsis/تقسيس</v>
          </cell>
          <cell r="Q1965" t="str">
            <v>CP001978</v>
          </cell>
          <cell r="R1965" t="str">
            <v>Defaa Madani / الدفاع المدني</v>
          </cell>
        </row>
        <row r="1966">
          <cell r="M1966" t="str">
            <v>C2984</v>
          </cell>
          <cell r="N1966" t="str">
            <v>Eastern Sweida/السويدة الشرقية</v>
          </cell>
          <cell r="Q1966" t="str">
            <v>CP001979</v>
          </cell>
          <cell r="R1966" t="str">
            <v>Al Andalus(Hazano) / الأندلس(حزانو)</v>
          </cell>
        </row>
        <row r="1967">
          <cell r="M1967" t="str">
            <v>C2985</v>
          </cell>
          <cell r="N1967" t="str">
            <v>Western Sweida/السويدة الغربية</v>
          </cell>
          <cell r="Q1967" t="str">
            <v>CP001980</v>
          </cell>
          <cell r="R1967" t="str">
            <v>Al Shariaa / الشرعية</v>
          </cell>
        </row>
        <row r="1968">
          <cell r="M1968" t="str">
            <v>C2986</v>
          </cell>
          <cell r="N1968" t="str">
            <v>Jomaqliyeh/الجومقلية</v>
          </cell>
          <cell r="Q1968" t="str">
            <v>CP001981</v>
          </cell>
          <cell r="R1968" t="str">
            <v>Al Shuhadaa(Idleb) / الشهداء(ادلب)</v>
          </cell>
        </row>
        <row r="1969">
          <cell r="M1969" t="str">
            <v>C2987</v>
          </cell>
          <cell r="N1969" t="str">
            <v>Hama/حماة</v>
          </cell>
          <cell r="Q1969" t="str">
            <v>CP001982</v>
          </cell>
          <cell r="R1969" t="str">
            <v>Al Thawra / الثورة</v>
          </cell>
        </row>
        <row r="1970">
          <cell r="M1970" t="str">
            <v>C2988</v>
          </cell>
          <cell r="N1970" t="str">
            <v>Alamein/العلمين</v>
          </cell>
          <cell r="Q1970" t="str">
            <v>CP001983</v>
          </cell>
          <cell r="R1970" t="str">
            <v>Al Masbah/ المسبح</v>
          </cell>
        </row>
        <row r="1971">
          <cell r="M1971" t="str">
            <v>C2989</v>
          </cell>
          <cell r="N1971" t="str">
            <v>Absirin/أبسيرين</v>
          </cell>
          <cell r="Q1971" t="str">
            <v>CP001984</v>
          </cell>
          <cell r="R1971" t="str">
            <v>Al Kariah Altabiqia alsakaniah/ القرية الطابقية السكنية</v>
          </cell>
        </row>
        <row r="1972">
          <cell r="M1972" t="str">
            <v>C2990</v>
          </cell>
          <cell r="N1972" t="str">
            <v>Abu Dorra/أبو دردة</v>
          </cell>
          <cell r="Q1972" t="str">
            <v>CP001985</v>
          </cell>
          <cell r="R1972" t="str">
            <v>Al Yasmeen / الياسمين</v>
          </cell>
        </row>
        <row r="1973">
          <cell r="M1973" t="str">
            <v>C2991</v>
          </cell>
          <cell r="N1973" t="str">
            <v>Khattab (Hama)/خطاب - مركز حماة</v>
          </cell>
          <cell r="Q1973" t="str">
            <v>CP001986</v>
          </cell>
          <cell r="R1973" t="str">
            <v>Saed Shekh Bahr / ساعد الشيخ بحر</v>
          </cell>
        </row>
        <row r="1974">
          <cell r="M1974" t="str">
            <v>C2992</v>
          </cell>
          <cell r="N1974" t="str">
            <v>Ayo/أيو</v>
          </cell>
          <cell r="Q1974" t="str">
            <v>CP001987</v>
          </cell>
          <cell r="R1974" t="str">
            <v>Abnaa Alqsair / أبناء القصير</v>
          </cell>
        </row>
        <row r="1975">
          <cell r="M1975" t="str">
            <v>C2993</v>
          </cell>
          <cell r="N1975" t="str">
            <v>Teizine/تيزين</v>
          </cell>
          <cell r="Q1975" t="str">
            <v>CP001988</v>
          </cell>
          <cell r="R1975" t="str">
            <v>Kinnisrin(Kafr Deryan) / قنسرين(كفر دريان)</v>
          </cell>
        </row>
        <row r="1976">
          <cell r="M1976" t="str">
            <v>C2994</v>
          </cell>
          <cell r="N1976" t="str">
            <v>Dmeineh/الدمينة</v>
          </cell>
          <cell r="Q1976" t="str">
            <v>CP001989</v>
          </cell>
          <cell r="R1976" t="str">
            <v>Affad / أفاد</v>
          </cell>
        </row>
        <row r="1977">
          <cell r="M1977" t="str">
            <v>C2995</v>
          </cell>
          <cell r="N1977" t="str">
            <v>Tal Qartal/تل قرطل</v>
          </cell>
          <cell r="Q1977" t="str">
            <v>CP001990</v>
          </cell>
          <cell r="R1977" t="str">
            <v>Saed(Mashhad Ruhin) / ساعد(مشهد روحين)</v>
          </cell>
        </row>
        <row r="1978">
          <cell r="M1978" t="str">
            <v>C2996</v>
          </cell>
          <cell r="N1978" t="str">
            <v>Sawa (Hama)/الصاوا</v>
          </cell>
          <cell r="Q1978" t="str">
            <v>CP001991</v>
          </cell>
          <cell r="R1978" t="str">
            <v>Esmail agha / قرية إسماعيل آغا</v>
          </cell>
        </row>
        <row r="1979">
          <cell r="M1979" t="str">
            <v>C2997</v>
          </cell>
          <cell r="N1979" t="str">
            <v>Amara Aslan/عمارة أصلان</v>
          </cell>
          <cell r="Q1979" t="str">
            <v>CP001992</v>
          </cell>
          <cell r="R1979" t="str">
            <v>Al Hanan(Mashhad Ruhin) / الحنان(مشهد روحين)</v>
          </cell>
        </row>
        <row r="1980">
          <cell r="M1980" t="str">
            <v>C2998</v>
          </cell>
          <cell r="N1980" t="str">
            <v>Tal Elnaher Tal Sekkin/تل النهر تل سكين</v>
          </cell>
          <cell r="Q1980" t="str">
            <v>CP001993</v>
          </cell>
          <cell r="R1980" t="str">
            <v>Al Masref / المصرف</v>
          </cell>
        </row>
        <row r="1981">
          <cell r="M1981" t="str">
            <v>C2999</v>
          </cell>
          <cell r="N1981" t="str">
            <v>Kalidiyeh (Hama)/الخالدية - مركز حماة</v>
          </cell>
          <cell r="Q1981" t="str">
            <v>CP001994</v>
          </cell>
          <cell r="R1981" t="str">
            <v>Jubanat / جوبانات</v>
          </cell>
        </row>
        <row r="1982">
          <cell r="M1982" t="str">
            <v>C3000</v>
          </cell>
          <cell r="N1982" t="str">
            <v>Samra/السمرة</v>
          </cell>
          <cell r="Q1982" t="str">
            <v>CP001995</v>
          </cell>
          <cell r="R1982" t="str">
            <v>Bakres / بكريز</v>
          </cell>
        </row>
        <row r="1983">
          <cell r="M1983" t="str">
            <v>C3001</v>
          </cell>
          <cell r="N1983" t="str">
            <v>Hawayes Un Jern (Hama)/حوايس أم جرن - مركز حماة</v>
          </cell>
          <cell r="Q1983" t="str">
            <v>CP001996</v>
          </cell>
          <cell r="R1983" t="str">
            <v>Rahmat / رحمات</v>
          </cell>
        </row>
        <row r="1984">
          <cell r="M1984" t="str">
            <v>C3002</v>
          </cell>
          <cell r="N1984" t="str">
            <v>Bahra (Hama)/البحرة - مركز حماة</v>
          </cell>
          <cell r="Q1984" t="str">
            <v>CP001997</v>
          </cell>
          <cell r="R1984" t="str">
            <v>Al Zeytoun/ الزيتون</v>
          </cell>
        </row>
        <row r="1985">
          <cell r="M1985" t="str">
            <v>C3003</v>
          </cell>
          <cell r="N1985" t="str">
            <v>Maar Shohur/معر شحور</v>
          </cell>
          <cell r="Q1985" t="str">
            <v>CP001998</v>
          </cell>
          <cell r="R1985" t="str">
            <v>Ashwai sector 2 / العشوائي القطاع الثاني</v>
          </cell>
        </row>
        <row r="1986">
          <cell r="M1986" t="str">
            <v>C3004</v>
          </cell>
          <cell r="N1986" t="str">
            <v>Kafr Omeim (Hama)/كفر عميم - مركز حماة</v>
          </cell>
          <cell r="Q1986" t="str">
            <v>CP001999</v>
          </cell>
          <cell r="R1986" t="str">
            <v>Dweibeq / دويبق</v>
          </cell>
        </row>
        <row r="1987">
          <cell r="M1987" t="str">
            <v>C3005</v>
          </cell>
          <cell r="N1987" t="str">
            <v>Kafraa/كفراع</v>
          </cell>
          <cell r="Q1987" t="str">
            <v>CP002000</v>
          </cell>
          <cell r="R1987" t="str">
            <v>Ahel Al Sham(Suran) / أهل الشام(صوران)</v>
          </cell>
        </row>
        <row r="1988">
          <cell r="M1988" t="str">
            <v>C3006</v>
          </cell>
          <cell r="N1988" t="str">
            <v>Qbeibat Elasi/قبيبات العاصي</v>
          </cell>
          <cell r="Q1988" t="str">
            <v>CP002001</v>
          </cell>
          <cell r="R1988" t="str">
            <v>Tajamuaa Azez / تجمع عزيز السكني</v>
          </cell>
        </row>
        <row r="1989">
          <cell r="M1989" t="str">
            <v>C3007</v>
          </cell>
          <cell r="N1989" t="str">
            <v>Maqtaa Elhajar/مقطع الحجر</v>
          </cell>
          <cell r="Q1989" t="str">
            <v>CP002002</v>
          </cell>
          <cell r="R1989" t="str">
            <v>Al Tafiliyah / الطفيلية</v>
          </cell>
        </row>
        <row r="1990">
          <cell r="M1990" t="str">
            <v>C3008</v>
          </cell>
          <cell r="N1990" t="str">
            <v>Qamhana/قمحانة - مركز حماة</v>
          </cell>
          <cell r="Q1990" t="str">
            <v>CP002003</v>
          </cell>
          <cell r="R1990" t="str">
            <v>Maasaret Hababat / معصرة حبابات</v>
          </cell>
        </row>
        <row r="1991">
          <cell r="M1991" t="str">
            <v>C3009</v>
          </cell>
          <cell r="N1991" t="str">
            <v>Maar Daftein/معردفتين</v>
          </cell>
          <cell r="Q1991" t="str">
            <v>CP002004</v>
          </cell>
          <cell r="R1991" t="str">
            <v>Al - Muhsnien / المحسنين</v>
          </cell>
        </row>
        <row r="1992">
          <cell r="M1992" t="str">
            <v>C3010</v>
          </cell>
          <cell r="N1992" t="str">
            <v>Ghor Elasi/غور العاصي</v>
          </cell>
          <cell r="Q1992" t="str">
            <v>CP002005</v>
          </cell>
          <cell r="R1992" t="str">
            <v>Al Jisr(Hazano) / الجسر(حزانو)</v>
          </cell>
        </row>
        <row r="1993">
          <cell r="M1993" t="str">
            <v>C3011</v>
          </cell>
          <cell r="N1993" t="str">
            <v>Maarin (Hama)/معرين - مركز حماة</v>
          </cell>
          <cell r="Q1993" t="str">
            <v>CP002006</v>
          </cell>
          <cell r="R1993" t="str">
            <v>Al-Azizia / العزيزية</v>
          </cell>
        </row>
        <row r="1994">
          <cell r="M1994" t="str">
            <v>C3012</v>
          </cell>
          <cell r="N1994" t="str">
            <v>Kafr Eltoon/كفر الطون</v>
          </cell>
          <cell r="Q1994" t="str">
            <v>CP002007</v>
          </cell>
          <cell r="R1994" t="str">
            <v>Albunyan / البنيان 2</v>
          </cell>
        </row>
        <row r="1995">
          <cell r="M1995" t="str">
            <v>C3013</v>
          </cell>
          <cell r="N1995" t="str">
            <v>Kafr Bihem/كفر بهم</v>
          </cell>
          <cell r="Q1995" t="str">
            <v>CP002008</v>
          </cell>
          <cell r="R1995" t="str">
            <v>Om Jalal / ام جلال</v>
          </cell>
        </row>
        <row r="1996">
          <cell r="M1996" t="str">
            <v>C3014</v>
          </cell>
          <cell r="N1996" t="str">
            <v>Madbaa/مضبعة</v>
          </cell>
          <cell r="Q1996" t="str">
            <v>CP002009</v>
          </cell>
          <cell r="R1996" t="str">
            <v>Tajmuue aljanoub / تجمع الجنوب</v>
          </cell>
        </row>
        <row r="1997">
          <cell r="M1997" t="str">
            <v>C3015</v>
          </cell>
          <cell r="N1997" t="str">
            <v>Matnin/متنين</v>
          </cell>
          <cell r="Q1997" t="str">
            <v>CP002010</v>
          </cell>
          <cell r="R1997" t="str">
            <v>Al-Jefal / الجفال</v>
          </cell>
        </row>
        <row r="1998">
          <cell r="M1998" t="str">
            <v>C3016</v>
          </cell>
          <cell r="N1998" t="str">
            <v>Kasun Eljabal/كاسون الجبل</v>
          </cell>
          <cell r="Q1998" t="str">
            <v>CP002011</v>
          </cell>
          <cell r="R1998" t="str">
            <v>Sarmeen(Kelly)/ سرمين(كللي)</v>
          </cell>
        </row>
        <row r="1999">
          <cell r="M1999" t="str">
            <v>C3017</v>
          </cell>
          <cell r="N1999" t="str">
            <v>Shatheh/الشعثة</v>
          </cell>
          <cell r="Q1999" t="str">
            <v>CP002012</v>
          </cell>
          <cell r="R1999" t="str">
            <v>Qubbet Elturkman / قبة التركمان</v>
          </cell>
        </row>
        <row r="2000">
          <cell r="M2000" t="str">
            <v>C3018</v>
          </cell>
          <cell r="N2000" t="str">
            <v>Um Hartein (Suran)/أم حارتين - صوران</v>
          </cell>
          <cell r="Q2000" t="str">
            <v>CP002013</v>
          </cell>
          <cell r="R2000" t="str">
            <v>Kafr Deryan Shemali / كفر دريان شمالي</v>
          </cell>
        </row>
        <row r="2001">
          <cell r="M2001" t="str">
            <v>C3019</v>
          </cell>
          <cell r="N2001" t="str">
            <v>Kherbet Elhajama/خربة الحجامة</v>
          </cell>
          <cell r="Q2001" t="str">
            <v>CP002014</v>
          </cell>
          <cell r="R2001" t="str">
            <v>Tajmuaa Alez / تجمع العز</v>
          </cell>
        </row>
        <row r="2002">
          <cell r="M2002" t="str">
            <v>C3020</v>
          </cell>
          <cell r="N2002" t="str">
            <v>Bweida/بويضة</v>
          </cell>
          <cell r="Q2002" t="str">
            <v>CP002015</v>
          </cell>
          <cell r="R2002" t="str">
            <v>Al Salwa / السلوى</v>
          </cell>
        </row>
        <row r="2003">
          <cell r="M2003" t="str">
            <v>C3021</v>
          </cell>
          <cell r="N2003" t="str">
            <v>Atshan/عطشان - صوران</v>
          </cell>
          <cell r="Q2003" t="str">
            <v>CP002016</v>
          </cell>
          <cell r="R2003" t="str">
            <v>Al Sedik(Babisqa) / الصديق(بابيسقا)</v>
          </cell>
        </row>
        <row r="2004">
          <cell r="M2004" t="str">
            <v>C3022</v>
          </cell>
          <cell r="N2004" t="str">
            <v>Tleisiyeh/الطليسية</v>
          </cell>
          <cell r="Q2004" t="str">
            <v>CP002017</v>
          </cell>
          <cell r="R2004" t="str">
            <v>Al Aqsa(Babisqa) / الأقصى(بابيسقا)</v>
          </cell>
        </row>
        <row r="2005">
          <cell r="M2005" t="str">
            <v>C3023</v>
          </cell>
          <cell r="N2005" t="str">
            <v>Eastern Zor Elheisa/زور الحيصة الشرقية</v>
          </cell>
          <cell r="Q2005" t="str">
            <v>CP002018</v>
          </cell>
          <cell r="R2005" t="str">
            <v>Salah Aldin(babisqa) / صلاح الدين(بابيسقا)</v>
          </cell>
        </row>
        <row r="2006">
          <cell r="M2006" t="str">
            <v>C3024</v>
          </cell>
          <cell r="N2006" t="str">
            <v>Zor Abu Zeid/زور أبو زيد</v>
          </cell>
          <cell r="Q2006" t="str">
            <v>CP002019</v>
          </cell>
          <cell r="R2006" t="str">
            <v>Al Ber(babisqa) / البر(بايسقا)</v>
          </cell>
        </row>
        <row r="2007">
          <cell r="M2007" t="str">
            <v>C3025</v>
          </cell>
          <cell r="N2007" t="str">
            <v>Khafsine/خفسين</v>
          </cell>
          <cell r="Q2007" t="str">
            <v>CP002020</v>
          </cell>
          <cell r="R2007" t="str">
            <v>Al Kuwaity(Sarmada) / الكويتي(سرمدا)</v>
          </cell>
        </row>
        <row r="2008">
          <cell r="M2008" t="str">
            <v>C3026</v>
          </cell>
          <cell r="N2008" t="str">
            <v>Suran (Hama)/صوران - حماة</v>
          </cell>
          <cell r="Q2008" t="str">
            <v>CP002021</v>
          </cell>
          <cell r="R2008" t="str">
            <v>Aya/ أية</v>
          </cell>
        </row>
        <row r="2009">
          <cell r="M2009" t="str">
            <v>C3027</v>
          </cell>
          <cell r="N2009" t="str">
            <v>Tiba Elesm (Suran)/طيبة الاسم - صوران</v>
          </cell>
          <cell r="Q2009" t="str">
            <v>CP002022</v>
          </cell>
          <cell r="R2009" t="str">
            <v>Kafr Deryan Janobi / كفر دريان جنوبي</v>
          </cell>
        </row>
        <row r="2010">
          <cell r="M2010" t="str">
            <v>C3028</v>
          </cell>
          <cell r="N2010" t="str">
            <v>Tiba Elemam/طيبة الإمام</v>
          </cell>
          <cell r="Q2010" t="str">
            <v>CP002023</v>
          </cell>
          <cell r="R2010" t="str">
            <v>Shekh Bahr Reception Center / مركز استقبال الشيخ بحر</v>
          </cell>
        </row>
        <row r="2011">
          <cell r="M2011" t="str">
            <v>C3029</v>
          </cell>
          <cell r="N2011" t="str">
            <v>Murak/مورك</v>
          </cell>
          <cell r="Q2011" t="str">
            <v>CP002024</v>
          </cell>
          <cell r="R2011" t="str">
            <v>Al Qatari(Haranbush) / القطري(حربنوش)</v>
          </cell>
        </row>
        <row r="2012">
          <cell r="M2012" t="str">
            <v>C3030</v>
          </cell>
          <cell r="N2012" t="str">
            <v>Maarkaba/معركبة</v>
          </cell>
          <cell r="Q2012" t="str">
            <v>CP002025</v>
          </cell>
          <cell r="R2012" t="str">
            <v>Dyban / ديبان</v>
          </cell>
        </row>
        <row r="2013">
          <cell r="M2013" t="str">
            <v>C3031</v>
          </cell>
          <cell r="N2013" t="str">
            <v>Maar Dis/معردس</v>
          </cell>
          <cell r="Q2013" t="str">
            <v>CP002026</v>
          </cell>
          <cell r="R2013" t="str">
            <v>Nasouh / نصوح</v>
          </cell>
        </row>
        <row r="2014">
          <cell r="M2014" t="str">
            <v>C3032</v>
          </cell>
          <cell r="N2014" t="str">
            <v>Northern Fan/فان شمالي</v>
          </cell>
          <cell r="Q2014" t="str">
            <v>CP002027</v>
          </cell>
          <cell r="R2014" t="str">
            <v>KaferDadien / كفردادين</v>
          </cell>
        </row>
        <row r="2015">
          <cell r="M2015" t="str">
            <v>C3033</v>
          </cell>
          <cell r="N2015" t="str">
            <v>Qbeibat Abu Elhuda/قبيبات أبو الهدى</v>
          </cell>
          <cell r="Q2015" t="str">
            <v>CP002028</v>
          </cell>
          <cell r="R2015" t="str">
            <v>Alaaqaba / العقبة</v>
          </cell>
        </row>
        <row r="2016">
          <cell r="M2016" t="str">
            <v>C3034</v>
          </cell>
          <cell r="N2016" t="str">
            <v>Lahaya/لحايا</v>
          </cell>
          <cell r="Q2016" t="str">
            <v>CP002029</v>
          </cell>
          <cell r="R2016" t="str">
            <v>Alwata / الوطا</v>
          </cell>
        </row>
        <row r="2017">
          <cell r="M2017" t="str">
            <v>C3035</v>
          </cell>
          <cell r="N2017" t="str">
            <v>Maan/معان - صوران</v>
          </cell>
          <cell r="Q2017" t="str">
            <v>CP002030</v>
          </cell>
          <cell r="R2017" t="str">
            <v>Tajamoa Mizreh / تجمع مزرة</v>
          </cell>
        </row>
        <row r="2018">
          <cell r="M2018" t="str">
            <v>C3036</v>
          </cell>
          <cell r="N2018" t="str">
            <v>Masasneh/مصاصنة</v>
          </cell>
          <cell r="Q2018" t="str">
            <v>CP002031</v>
          </cell>
          <cell r="R2018" t="str">
            <v>Aleppo Shelter Center / مركز ايواء حلب</v>
          </cell>
        </row>
        <row r="2019">
          <cell r="M2019" t="str">
            <v>C3037</v>
          </cell>
          <cell r="N2019" t="str">
            <v>Kawkab (Suran)/كوكب - صوران</v>
          </cell>
          <cell r="Q2019" t="str">
            <v>CP002032</v>
          </cell>
          <cell r="R2019" t="str">
            <v>Human Village / القرية الإنسانية</v>
          </cell>
        </row>
        <row r="2020">
          <cell r="M2020" t="str">
            <v>C3038</v>
          </cell>
          <cell r="N2020" t="str">
            <v>Qasr Abu Samra/قصر أبو سمرة</v>
          </cell>
          <cell r="Q2020" t="str">
            <v>CP002033</v>
          </cell>
          <cell r="R2020" t="str">
            <v>Al Aramel(Azaz) / الارامل(اعزاز)</v>
          </cell>
        </row>
        <row r="2021">
          <cell r="M2021" t="str">
            <v>C3039</v>
          </cell>
          <cell r="N2021" t="str">
            <v>Qasr Elmakhram/قصر المخرم</v>
          </cell>
          <cell r="Q2021" t="str">
            <v>CP002034</v>
          </cell>
          <cell r="R2021" t="str">
            <v>Alwafaa(Azaz) / الوفاء(اعزاز)</v>
          </cell>
        </row>
        <row r="2022">
          <cell r="M2022" t="str">
            <v>C3040</v>
          </cell>
          <cell r="N2022" t="str">
            <v>Harbanifse/حر بنفسه</v>
          </cell>
          <cell r="Q2022" t="str">
            <v>CP002035</v>
          </cell>
          <cell r="R2022" t="str">
            <v>Ebin Othman / ابن عثمان</v>
          </cell>
        </row>
        <row r="2023">
          <cell r="M2023" t="str">
            <v>C3041</v>
          </cell>
          <cell r="N2023" t="str">
            <v>Az-Zara/الزارا</v>
          </cell>
          <cell r="Q2023" t="str">
            <v>CP002036</v>
          </cell>
          <cell r="R2023" t="str">
            <v>Aladala Wa Altanmia / العدالة والتنمية</v>
          </cell>
        </row>
        <row r="2024">
          <cell r="M2024" t="str">
            <v>C3042</v>
          </cell>
          <cell r="N2024" t="str">
            <v>Kherbet Aref/خربة عارف</v>
          </cell>
          <cell r="Q2024" t="str">
            <v>CP002037</v>
          </cell>
          <cell r="R2024" t="str">
            <v>Ataa Alrahman / عطاء الرحمن</v>
          </cell>
        </row>
        <row r="2025">
          <cell r="M2025" t="str">
            <v>C3043</v>
          </cell>
          <cell r="N2025" t="str">
            <v>Baja/البجة</v>
          </cell>
          <cell r="Q2025" t="str">
            <v>CP002038</v>
          </cell>
          <cell r="R2025" t="str">
            <v>Al Manelah / المنزلة</v>
          </cell>
        </row>
        <row r="2026">
          <cell r="M2026" t="str">
            <v>C3044</v>
          </cell>
          <cell r="N2026" t="str">
            <v>Tumine/تومين</v>
          </cell>
          <cell r="Q2026" t="str">
            <v>CP002039</v>
          </cell>
          <cell r="R2026" t="str">
            <v>Abla School/ مدرسة عبلة</v>
          </cell>
        </row>
        <row r="2027">
          <cell r="M2027" t="str">
            <v>C3045</v>
          </cell>
          <cell r="N2027" t="str">
            <v>Ballalin/بللين</v>
          </cell>
          <cell r="Q2027" t="str">
            <v>CP002040</v>
          </cell>
          <cell r="R2027" t="str">
            <v>Barat / برات</v>
          </cell>
        </row>
        <row r="2028">
          <cell r="M2028" t="str">
            <v>C3046</v>
          </cell>
          <cell r="N2028" t="str">
            <v>Akrad Ibrahim/أكرادإبراهيم</v>
          </cell>
          <cell r="Q2028" t="str">
            <v>CP002041</v>
          </cell>
          <cell r="R2028" t="str">
            <v>Al Qasir and Ard Aljameya / تجمع القصر وأرض الجمعية</v>
          </cell>
        </row>
        <row r="2029">
          <cell r="M2029" t="str">
            <v>C3047</v>
          </cell>
          <cell r="N2029" t="str">
            <v>Biyeh/البيه</v>
          </cell>
          <cell r="Q2029" t="str">
            <v>CP002042</v>
          </cell>
          <cell r="R2029" t="str">
            <v>Palestine / فلسطين</v>
          </cell>
        </row>
        <row r="2030">
          <cell r="M2030" t="str">
            <v>C3048</v>
          </cell>
          <cell r="N2030" t="str">
            <v>Jarjisa/جرجيسا</v>
          </cell>
          <cell r="Q2030" t="str">
            <v>CP002043</v>
          </cell>
          <cell r="R2030" t="str">
            <v>Bani Zaid / بني زيد</v>
          </cell>
        </row>
        <row r="2031">
          <cell r="M2031" t="str">
            <v>C3049</v>
          </cell>
          <cell r="N2031" t="str">
            <v>Aqrab/عقرب</v>
          </cell>
          <cell r="Q2031" t="str">
            <v>CP002044</v>
          </cell>
          <cell r="R2031" t="str">
            <v>Abwab Alrahma / أبواب الرحمة</v>
          </cell>
        </row>
        <row r="2032">
          <cell r="M2032" t="str">
            <v>C3050</v>
          </cell>
          <cell r="N2032" t="str">
            <v>Talaf/طلف</v>
          </cell>
          <cell r="Q2032" t="str">
            <v>CP002045</v>
          </cell>
          <cell r="R2032" t="str">
            <v>Mamdouh Shoaeb School / مدرسة ممدوح شعيب</v>
          </cell>
        </row>
        <row r="2033">
          <cell r="M2033" t="str">
            <v>C3051</v>
          </cell>
          <cell r="N2033" t="str">
            <v>Beisine/بيصين</v>
          </cell>
          <cell r="Q2033" t="str">
            <v>CP002046</v>
          </cell>
          <cell r="R2033" t="str">
            <v>Al Qarya Almaliziah / القرية الماليزية</v>
          </cell>
        </row>
        <row r="2034">
          <cell r="M2034" t="str">
            <v>C3052</v>
          </cell>
          <cell r="N2034" t="str">
            <v>Bulos/بولص</v>
          </cell>
          <cell r="Q2034" t="str">
            <v>CP002047</v>
          </cell>
          <cell r="R2034" t="str">
            <v>Qarit Dar Hammoud / قرية دار حمود</v>
          </cell>
        </row>
        <row r="2035">
          <cell r="M2035" t="str">
            <v>C3053</v>
          </cell>
          <cell r="N2035" t="str">
            <v>Birein (Harbanifse)/بيرين - حربنفسه</v>
          </cell>
          <cell r="Q2035" t="str">
            <v>CP002048</v>
          </cell>
          <cell r="R2035" t="str">
            <v>Al Shaykh Ali / الشيخ علي</v>
          </cell>
        </row>
        <row r="2036">
          <cell r="M2036" t="str">
            <v>C3054</v>
          </cell>
          <cell r="N2036" t="str">
            <v>Hmeiri/الحميري</v>
          </cell>
          <cell r="Q2036" t="str">
            <v>CP002049</v>
          </cell>
          <cell r="R2036" t="str">
            <v>Qariat AlAytam Ehtimalat / قرية الايتام احتيمالات</v>
          </cell>
        </row>
        <row r="2037">
          <cell r="M2037" t="str">
            <v>C3055</v>
          </cell>
          <cell r="N2037" t="str">
            <v>Somaah (Harbanifse)/الصومعة - حربنفسه</v>
          </cell>
          <cell r="Q2037" t="str">
            <v>CP002050</v>
          </cell>
          <cell r="R2037" t="str">
            <v>Janib Aljabal/ جانب الجبل</v>
          </cell>
        </row>
        <row r="2038">
          <cell r="M2038" t="str">
            <v>C3056</v>
          </cell>
          <cell r="N2038" t="str">
            <v>Moah/الموعة</v>
          </cell>
          <cell r="Q2038" t="str">
            <v>CP002051</v>
          </cell>
          <cell r="R2038" t="str">
            <v>Kafr Naya / كفر نايا</v>
          </cell>
        </row>
        <row r="2039">
          <cell r="M2039" t="str">
            <v>C3057</v>
          </cell>
          <cell r="N2039" t="str">
            <v>Jafaa/جافعا</v>
          </cell>
          <cell r="Q2039" t="str">
            <v>CP002052</v>
          </cell>
          <cell r="R2039" t="str">
            <v>Maabatli 3 / معبطلي 3</v>
          </cell>
        </row>
        <row r="2040">
          <cell r="M2040" t="str">
            <v>C3058</v>
          </cell>
          <cell r="N2040" t="str">
            <v>Kherbet Elqasr/خربة القصر</v>
          </cell>
          <cell r="Q2040" t="str">
            <v>CP002053</v>
          </cell>
          <cell r="R2040" t="str">
            <v>Taibah(Kaeebeh) / طيبة(كعيبة)</v>
          </cell>
        </row>
        <row r="2041">
          <cell r="M2041" t="str">
            <v>C3061</v>
          </cell>
          <cell r="N2041" t="str">
            <v>Jadrine/جدرين</v>
          </cell>
          <cell r="Q2041" t="str">
            <v>CP002054</v>
          </cell>
          <cell r="R2041" t="str">
            <v>Al Haeb / الهيب</v>
          </cell>
        </row>
        <row r="2042">
          <cell r="M2042" t="str">
            <v>C3062</v>
          </cell>
          <cell r="N2042" t="str">
            <v>Kherbet Eljame/خربة الجامع</v>
          </cell>
          <cell r="Q2042" t="str">
            <v>CP002055</v>
          </cell>
          <cell r="R2042" t="str">
            <v>Ariha(Azaz) / أريحا(اعزاز)</v>
          </cell>
        </row>
        <row r="2043">
          <cell r="M2043" t="str">
            <v>C3063</v>
          </cell>
          <cell r="N2043" t="str">
            <v>Deir Elfardis/دير الفرديس</v>
          </cell>
          <cell r="Q2043" t="str">
            <v>CP002056</v>
          </cell>
          <cell r="R2043" t="str">
            <v>Jabal Alhusn / جبل الحصن</v>
          </cell>
        </row>
        <row r="2044">
          <cell r="M2044" t="str">
            <v>C3064</v>
          </cell>
          <cell r="N2044" t="str">
            <v>Kafr Qadah/كفر قدح</v>
          </cell>
          <cell r="Q2044" t="str">
            <v>CP002057</v>
          </cell>
          <cell r="R2044" t="str">
            <v>Qaryat Al Aytam Alsharqia / قرية الأيتام الشرقية</v>
          </cell>
        </row>
        <row r="2045">
          <cell r="M2045" t="str">
            <v>C3065</v>
          </cell>
          <cell r="N2045" t="str">
            <v>Qfeilun/قفيلون</v>
          </cell>
          <cell r="Q2045" t="str">
            <v>CP002058</v>
          </cell>
          <cell r="R2045" t="str">
            <v>Qaryat Al Aytam Algarbiah / قرية الأيتام الغربية</v>
          </cell>
        </row>
        <row r="2046">
          <cell r="M2046" t="str">
            <v>C3066</v>
          </cell>
          <cell r="N2046" t="str">
            <v>Musa Elhawleh/موسى الحوله</v>
          </cell>
          <cell r="Q2046" t="str">
            <v>CP002059</v>
          </cell>
          <cell r="R2046" t="str">
            <v>Amal Alsahel / أمل الساحل</v>
          </cell>
        </row>
        <row r="2047">
          <cell r="M2047" t="str">
            <v>C3067</v>
          </cell>
          <cell r="N2047" t="str">
            <v>Ras Al Ain (Hamra)/رأس العين - الحمراء</v>
          </cell>
          <cell r="Q2047" t="str">
            <v>CP002060</v>
          </cell>
          <cell r="R2047" t="str">
            <v>Tareeq Dar Kabeer / طريق دار كبير</v>
          </cell>
        </row>
        <row r="2048">
          <cell r="M2048" t="str">
            <v>C3068</v>
          </cell>
          <cell r="N2048" t="str">
            <v>Bayud/بيوض - الحمراء</v>
          </cell>
          <cell r="Q2048" t="str">
            <v>CP002061</v>
          </cell>
          <cell r="R2048" t="str">
            <v>Al Rasheed(Marea) / الرشيد(مارع)</v>
          </cell>
        </row>
        <row r="2049">
          <cell r="M2049" t="str">
            <v>C3069</v>
          </cell>
          <cell r="N2049" t="str">
            <v>Rabda/ربدة</v>
          </cell>
          <cell r="Q2049" t="str">
            <v>CP002062</v>
          </cell>
          <cell r="R2049" t="str">
            <v>Kobtan Aljabal / قبتان الجبل</v>
          </cell>
        </row>
        <row r="2050">
          <cell r="M2050" t="str">
            <v>C3070</v>
          </cell>
          <cell r="N2050" t="str">
            <v>Dalleh/دلة</v>
          </cell>
          <cell r="Q2050" t="str">
            <v>CP002063</v>
          </cell>
          <cell r="R2050" t="str">
            <v>Ahl Al Nakhwa / أهل النخوة</v>
          </cell>
        </row>
        <row r="2051">
          <cell r="M2051" t="str">
            <v>C3071</v>
          </cell>
          <cell r="N2051" t="str">
            <v>Rasm Eldaheriyeh/رسم الضاهرية</v>
          </cell>
          <cell r="Q2051" t="str">
            <v>CP002064</v>
          </cell>
          <cell r="R2051" t="str">
            <v>Al Sad(Qatoura) / السد(قاطورة)</v>
          </cell>
        </row>
        <row r="2052">
          <cell r="M2052" t="str">
            <v>C3072</v>
          </cell>
          <cell r="N2052" t="str">
            <v>Alala/الالا</v>
          </cell>
          <cell r="Q2052" t="str">
            <v>CP002065</v>
          </cell>
          <cell r="R2052" t="str">
            <v>Al Ajami / العجمي</v>
          </cell>
        </row>
        <row r="2053">
          <cell r="M2053" t="str">
            <v>C3073</v>
          </cell>
          <cell r="N2053" t="str">
            <v>Tharwa - Trut/ثروة_تروت</v>
          </cell>
          <cell r="Q2053" t="str">
            <v>CP002066</v>
          </cell>
          <cell r="R2053" t="str">
            <v>AlSakan Alshababi / السكن الشبابي</v>
          </cell>
        </row>
        <row r="2054">
          <cell r="M2054" t="str">
            <v>C3074</v>
          </cell>
          <cell r="N2054" t="str">
            <v>Jeb Elothman/جب العثمان</v>
          </cell>
          <cell r="Q2054" t="str">
            <v>CP002067</v>
          </cell>
          <cell r="R2054" t="str">
            <v>Al Refiya Shool / المدرسة الريفية</v>
          </cell>
        </row>
        <row r="2055">
          <cell r="M2055" t="str">
            <v>C3075</v>
          </cell>
          <cell r="N2055" t="str">
            <v>Zegbeh/الزغبة</v>
          </cell>
          <cell r="Q2055" t="str">
            <v>CP002068</v>
          </cell>
          <cell r="R2055" t="str">
            <v>Tajamuaa 51 / تجمع 51</v>
          </cell>
        </row>
        <row r="2056">
          <cell r="M2056" t="str">
            <v>C3076</v>
          </cell>
          <cell r="N2056" t="str">
            <v>Duma (Hamra)/دوما - الحمراء</v>
          </cell>
          <cell r="Q2056" t="str">
            <v>CP002069</v>
          </cell>
          <cell r="R2056" t="str">
            <v>Suran 2 / صوران 2</v>
          </cell>
        </row>
        <row r="2057">
          <cell r="M2057" t="str">
            <v>C3078</v>
          </cell>
          <cell r="N2057" t="str">
            <v>Rasm Elward/رسم الورد - الحمراء</v>
          </cell>
          <cell r="Q2057" t="str">
            <v>CP002070</v>
          </cell>
          <cell r="R2057" t="str">
            <v>Tal Sheer / تل شعير</v>
          </cell>
        </row>
        <row r="2058">
          <cell r="M2058" t="str">
            <v>C3079</v>
          </cell>
          <cell r="N2058" t="str">
            <v>Um Zahmak/أم زهمك</v>
          </cell>
          <cell r="Q2058" t="str">
            <v>CP002071</v>
          </cell>
          <cell r="R2058" t="str">
            <v>Al-Salim -Tilaada / السالم -تلعادة</v>
          </cell>
        </row>
        <row r="2059">
          <cell r="M2059" t="str">
            <v>C3080</v>
          </cell>
          <cell r="N2059" t="str">
            <v>Janat Elsawarneh/جانات الصوارنة</v>
          </cell>
          <cell r="Q2059" t="str">
            <v>CP002072</v>
          </cell>
          <cell r="R2059" t="str">
            <v>Orphans(Tlaline) / الأيتام (تلالين)</v>
          </cell>
        </row>
        <row r="2060">
          <cell r="M2060" t="str">
            <v>C3081</v>
          </cell>
          <cell r="N2060" t="str">
            <v>Um Treikiet Elqablieh/أم تريكية القبلية</v>
          </cell>
          <cell r="Q2060" t="str">
            <v>CP002073</v>
          </cell>
          <cell r="R2060" t="str">
            <v>The Hadikha(Tlaline) / الحديقة (تلالين)</v>
          </cell>
        </row>
        <row r="2061">
          <cell r="M2061" t="str">
            <v>C3082</v>
          </cell>
          <cell r="N2061" t="str">
            <v>Rohaya/الرحية</v>
          </cell>
          <cell r="Q2061" t="str">
            <v>CP002074</v>
          </cell>
          <cell r="R2061" t="str">
            <v>Shadoud Al gharbi / شدود الغربي</v>
          </cell>
        </row>
        <row r="2062">
          <cell r="M2062" t="str">
            <v>C3083</v>
          </cell>
          <cell r="N2062" t="str">
            <v>Jeb Elsafa (Hamra)/جب الصفا - الحمراء</v>
          </cell>
          <cell r="Q2062" t="str">
            <v>CP002075</v>
          </cell>
          <cell r="R2062" t="str">
            <v>Al Rayan(sarmada) / الريان(سرمدا)</v>
          </cell>
        </row>
        <row r="2063">
          <cell r="M2063" t="str">
            <v>C3084</v>
          </cell>
          <cell r="N2063" t="str">
            <v>Baroudiyeh (Hamra)/البارودية - الحمراء</v>
          </cell>
          <cell r="Q2063" t="str">
            <v>CP002076</v>
          </cell>
          <cell r="R2063" t="str">
            <v>Alhwary / الهواري</v>
          </cell>
        </row>
        <row r="2064">
          <cell r="M2064" t="str">
            <v>C3085</v>
          </cell>
          <cell r="N2064" t="str">
            <v>Aziziyeh (Hamra)/عزيزية - الحمراء</v>
          </cell>
          <cell r="Q2064" t="str">
            <v>CP002077</v>
          </cell>
          <cell r="R2064" t="str">
            <v>Alaskan / الإسكان</v>
          </cell>
        </row>
        <row r="2065">
          <cell r="M2065" t="str">
            <v>C3086</v>
          </cell>
          <cell r="N2065" t="str">
            <v>Twal Dabaghin/طوال دباغين</v>
          </cell>
          <cell r="Q2065" t="str">
            <v>CP002078</v>
          </cell>
          <cell r="R2065" t="str">
            <v>Alkada / الكدع</v>
          </cell>
        </row>
        <row r="2066">
          <cell r="M2066" t="str">
            <v>C3087</v>
          </cell>
          <cell r="N2066" t="str">
            <v>Tleihat/طليحات</v>
          </cell>
          <cell r="Q2066" t="str">
            <v>CP002079</v>
          </cell>
          <cell r="R2066" t="str">
            <v>اسلنر/ Aslner</v>
          </cell>
        </row>
        <row r="2067">
          <cell r="M2067" t="str">
            <v>C3088</v>
          </cell>
          <cell r="N2067" t="str">
            <v>Majduah - Northern Jadduah/المجدوعة_جدوعة شمالية</v>
          </cell>
          <cell r="Q2067" t="str">
            <v>CP002080</v>
          </cell>
          <cell r="R2067" t="str">
            <v>Denise Fenry / دينيز فنري</v>
          </cell>
        </row>
        <row r="2068">
          <cell r="M2068" t="str">
            <v>C3089</v>
          </cell>
          <cell r="N2068" t="str">
            <v>Anz (Hamra)/العنز</v>
          </cell>
          <cell r="Q2068" t="str">
            <v>CP002081</v>
          </cell>
          <cell r="R2068" t="str">
            <v>Ahil khatab / أهل خطاب</v>
          </cell>
        </row>
        <row r="2069">
          <cell r="M2069" t="str">
            <v>C3090</v>
          </cell>
          <cell r="N2069" t="str">
            <v>Hawayes Un Jern (Hamra)/حوايس أم جرن - الحمراء</v>
          </cell>
          <cell r="Q2069" t="str">
            <v>CP002082</v>
          </cell>
          <cell r="R2069" t="str">
            <v>Fath Daar / فتح دار</v>
          </cell>
        </row>
        <row r="2070">
          <cell r="M2070" t="str">
            <v>C3091</v>
          </cell>
          <cell r="N2070" t="str">
            <v>Arfa/عرفه</v>
          </cell>
          <cell r="Q2070" t="str">
            <v>CP002083</v>
          </cell>
          <cell r="R2070" t="str">
            <v>Center 24 / مركز 24</v>
          </cell>
        </row>
        <row r="2071">
          <cell r="M2071" t="str">
            <v>C3092</v>
          </cell>
          <cell r="N2071" t="str">
            <v>Fayda/الفيضة - الحمراء</v>
          </cell>
          <cell r="Q2071" t="str">
            <v>CP002084</v>
          </cell>
          <cell r="R2071" t="str">
            <v>Alkayrat(Deir Hassan) / الخيرات (دير حسان)</v>
          </cell>
        </row>
        <row r="2072">
          <cell r="M2072" t="str">
            <v>C3093</v>
          </cell>
          <cell r="N2072" t="str">
            <v>Tarfawi (Hamra)/الطرفاوي</v>
          </cell>
          <cell r="Q2072" t="str">
            <v>CP002085</v>
          </cell>
          <cell r="R2072" t="str">
            <v>Wady Alhamam / وادي الحمام</v>
          </cell>
        </row>
        <row r="2073">
          <cell r="M2073" t="str">
            <v>C3094</v>
          </cell>
          <cell r="N2073" t="str">
            <v>Shihet Elhamra/شيحة الحمراء</v>
          </cell>
          <cell r="Q2073" t="str">
            <v>CP002086</v>
          </cell>
          <cell r="R2073" t="str">
            <v>Hersh khaldia / حرش الخالدية</v>
          </cell>
        </row>
        <row r="2074">
          <cell r="M2074" t="str">
            <v>C3095</v>
          </cell>
          <cell r="N2074" t="str">
            <v>Qanater (Hamra)/القناطر - الحمراء</v>
          </cell>
          <cell r="Q2074" t="str">
            <v>CP002087</v>
          </cell>
          <cell r="R2074" t="str">
            <v>Hersh Kobula / حرش كوبلة</v>
          </cell>
        </row>
        <row r="2075">
          <cell r="M2075" t="str">
            <v>C3096</v>
          </cell>
          <cell r="N2075" t="str">
            <v>Hamra (Hamra)/الحمراء - الحمراء</v>
          </cell>
          <cell r="Q2075" t="str">
            <v>CP002088</v>
          </cell>
          <cell r="R2075" t="str">
            <v>Hazarin / حزارين</v>
          </cell>
        </row>
        <row r="2076">
          <cell r="M2076" t="str">
            <v>C3097</v>
          </cell>
          <cell r="N2076" t="str">
            <v>Haymaniyeh - Heijaneh/الهيمانية_الهيجانة</v>
          </cell>
          <cell r="Q2076" t="str">
            <v>CP002089</v>
          </cell>
          <cell r="R2076" t="str">
            <v>Maskaneh / مسكنة</v>
          </cell>
        </row>
        <row r="2077">
          <cell r="M2077" t="str">
            <v>C3098</v>
          </cell>
          <cell r="N2077" t="str">
            <v>Abu Ajwa/أبو عجوة</v>
          </cell>
          <cell r="Q2077" t="str">
            <v>CP002090</v>
          </cell>
          <cell r="R2077" t="str">
            <v>Niddah / ندة</v>
          </cell>
        </row>
        <row r="2078">
          <cell r="M2078" t="str">
            <v>C3099</v>
          </cell>
          <cell r="N2078" t="str">
            <v>Smaqiyeh Qabliyeh/السماقية القبلية</v>
          </cell>
          <cell r="Q2078" t="str">
            <v>CP002091</v>
          </cell>
          <cell r="R2078" t="str">
            <v>Sooq Alhal Alqadeem / سوق الهال القديم</v>
          </cell>
        </row>
        <row r="2079">
          <cell r="M2079" t="str">
            <v>C3100</v>
          </cell>
          <cell r="N2079" t="str">
            <v>Jneineh (Hamra)/جنينة</v>
          </cell>
          <cell r="Q2079" t="str">
            <v>CP002092</v>
          </cell>
          <cell r="R2079" t="str">
            <v>Al-Kamilia / الكاملية</v>
          </cell>
        </row>
        <row r="2080">
          <cell r="M2080" t="str">
            <v>C3101</v>
          </cell>
          <cell r="N2080" t="str">
            <v>Hazm (Hamra)/حزم - الحمراء</v>
          </cell>
          <cell r="Q2080" t="str">
            <v>CP002093</v>
          </cell>
          <cell r="R2080" t="str">
            <v>Al Omari / العمري</v>
          </cell>
        </row>
        <row r="2081">
          <cell r="M2081" t="str">
            <v>C3102</v>
          </cell>
          <cell r="N2081" t="str">
            <v>Sruj (Hamra)/سروج - الحمراء</v>
          </cell>
          <cell r="Q2081" t="str">
            <v>CP002094</v>
          </cell>
          <cell r="R2081" t="str">
            <v>Baraka Kafrlosin / بركات كفرلوسين</v>
          </cell>
        </row>
        <row r="2082">
          <cell r="M2082" t="str">
            <v>C3104</v>
          </cell>
          <cell r="N2082" t="str">
            <v>Qasr Ali/قصر علي</v>
          </cell>
          <cell r="Q2082" t="str">
            <v>CP002095</v>
          </cell>
          <cell r="R2082" t="str">
            <v>Wadi Bselia / واادي بسليا</v>
          </cell>
        </row>
        <row r="2083">
          <cell r="M2083" t="str">
            <v>C3105</v>
          </cell>
          <cell r="N2083" t="str">
            <v>Qasr Bin Wardan/قصر بن وردان - الحمراء</v>
          </cell>
          <cell r="Q2083" t="str">
            <v>CP002096</v>
          </cell>
          <cell r="R2083" t="str">
            <v>Al Huda(Burdaqly) / الهدى(بردقلي)</v>
          </cell>
        </row>
        <row r="2084">
          <cell r="M2084" t="str">
            <v>C3106</v>
          </cell>
          <cell r="N2084" t="str">
            <v>Mweileh Elsirwana/مويلح الصوارنة</v>
          </cell>
          <cell r="Q2084" t="str">
            <v>CP002097</v>
          </cell>
          <cell r="R2084" t="str">
            <v>Al Refi / الريفي</v>
          </cell>
        </row>
        <row r="2085">
          <cell r="M2085" t="str">
            <v>C3107</v>
          </cell>
          <cell r="N2085" t="str">
            <v>Northern Maar/معرشمالي</v>
          </cell>
          <cell r="Q2085" t="str">
            <v>CP002098</v>
          </cell>
          <cell r="R2085" t="str">
            <v>Al Bashir(Burdaqly) / البشير(بردقلي)</v>
          </cell>
        </row>
        <row r="2086">
          <cell r="M2086" t="str">
            <v>C3108</v>
          </cell>
          <cell r="N2086" t="str">
            <v>Mlolah/ملولح</v>
          </cell>
          <cell r="Q2086" t="str">
            <v>CP002099</v>
          </cell>
          <cell r="R2086" t="str">
            <v>AlHayat Aljadida / الحياه الجديده</v>
          </cell>
        </row>
        <row r="2087">
          <cell r="M2087" t="str">
            <v>C3109</v>
          </cell>
          <cell r="N2087" t="str">
            <v>Abu Kleefun/أبو كليفون</v>
          </cell>
          <cell r="Q2087" t="str">
            <v>CP002100</v>
          </cell>
          <cell r="R2087" t="str">
            <v>Alrayan Kfrlosin / الريان كفرلوسين</v>
          </cell>
        </row>
        <row r="2088">
          <cell r="M2088" t="str">
            <v>C3110</v>
          </cell>
          <cell r="N2088" t="str">
            <v>Ein Warideh/عين وريدة</v>
          </cell>
          <cell r="Q2088" t="str">
            <v>CP002101</v>
          </cell>
          <cell r="R2088" t="str">
            <v>Jabal Shaabo / جبل شعبو</v>
          </cell>
        </row>
        <row r="2089">
          <cell r="M2089" t="str">
            <v>C3111</v>
          </cell>
          <cell r="N2089" t="str">
            <v>Hiyalin (As-Suqaylabiyah)/حيالين - مركز السقيلبية</v>
          </cell>
          <cell r="Q2089" t="str">
            <v>CP002102</v>
          </cell>
          <cell r="R2089" t="str">
            <v>Al Ikhlas(Kafr Arouq) / الإخلاص(كفر عروق)</v>
          </cell>
        </row>
        <row r="2090">
          <cell r="M2090" t="str">
            <v>C3112</v>
          </cell>
          <cell r="N2090" t="str">
            <v>Tal Kombatri/تل كمبتري</v>
          </cell>
          <cell r="Q2090" t="str">
            <v>CP002103</v>
          </cell>
          <cell r="R2090" t="str">
            <v>Al Rayan (Kafr Arouq) / الريان(كفر عروق)</v>
          </cell>
        </row>
        <row r="2091">
          <cell r="M2091" t="str">
            <v>C3113</v>
          </cell>
          <cell r="N2091" t="str">
            <v>Abar Beit Seif/عبر بيت سيف</v>
          </cell>
          <cell r="Q2091" t="str">
            <v>CP002104</v>
          </cell>
          <cell r="R2091" t="str">
            <v>Hadaj / هداج</v>
          </cell>
        </row>
        <row r="2092">
          <cell r="M2092" t="str">
            <v>C3114</v>
          </cell>
          <cell r="N2092" t="str">
            <v>As-Suqaylabiyah/السقيلبية</v>
          </cell>
          <cell r="Q2092" t="str">
            <v>CP002105</v>
          </cell>
          <cell r="R2092" t="str">
            <v>Ein Al Bayda(Kafr Takharim) / عين البيضا(كفرتخاريم)</v>
          </cell>
        </row>
        <row r="2093">
          <cell r="M2093" t="str">
            <v>C3115</v>
          </cell>
          <cell r="N2093" t="str">
            <v>Khansaa - Shetheh/الخنساء_الشعثة</v>
          </cell>
          <cell r="Q2093" t="str">
            <v>CP002106</v>
          </cell>
          <cell r="R2093" t="str">
            <v>Al-Baraka(Afrin) / البركة(عفرين)</v>
          </cell>
        </row>
        <row r="2094">
          <cell r="M2094" t="str">
            <v>C3116</v>
          </cell>
          <cell r="N2094" t="str">
            <v>Salba (As-Suqaylabiyah)/صلبا - مركز السقيلبية</v>
          </cell>
          <cell r="Q2094" t="str">
            <v>CP002107</v>
          </cell>
          <cell r="R2094" t="str">
            <v>euijal / عويجل</v>
          </cell>
        </row>
        <row r="2095">
          <cell r="M2095" t="str">
            <v>C3117</v>
          </cell>
          <cell r="N2095" t="str">
            <v>Ennab/عناب</v>
          </cell>
          <cell r="Q2095" t="str">
            <v>CP002108</v>
          </cell>
          <cell r="R2095" t="str">
            <v>Dar Al- Salam / دار السلام</v>
          </cell>
        </row>
        <row r="2096">
          <cell r="M2096" t="str">
            <v>C3118</v>
          </cell>
          <cell r="N2096" t="str">
            <v>Balluneh/بلونة</v>
          </cell>
          <cell r="Q2096" t="str">
            <v>CP002109</v>
          </cell>
          <cell r="R2096" t="str">
            <v>Mojamaa Aysha Om muminin / مجمع عائشة ام المؤمنين السكني</v>
          </cell>
        </row>
        <row r="2097">
          <cell r="M2097" t="str">
            <v>C3119</v>
          </cell>
          <cell r="N2097" t="str">
            <v>Tal Eltiten/تل التتن</v>
          </cell>
          <cell r="Q2097" t="str">
            <v>CP002110</v>
          </cell>
          <cell r="R2097" t="str">
            <v>Salah Aldin(Raju) / صلاح الدين(راجو)</v>
          </cell>
        </row>
        <row r="2098">
          <cell r="M2098" t="str">
            <v>C3120</v>
          </cell>
          <cell r="N2098" t="str">
            <v>Jarniyet Eltar/جرنية الطار</v>
          </cell>
          <cell r="Q2098" t="str">
            <v>CP002111</v>
          </cell>
          <cell r="R2098" t="str">
            <v>Banik / بانيك</v>
          </cell>
        </row>
        <row r="2099">
          <cell r="M2099" t="str">
            <v>C3121</v>
          </cell>
          <cell r="N2099" t="str">
            <v>Braideej/بريديج</v>
          </cell>
          <cell r="Q2099" t="str">
            <v>CP002112</v>
          </cell>
          <cell r="R2099" t="str">
            <v>Tarahum Senmbelteh / تراحم سنمبلتة</v>
          </cell>
        </row>
        <row r="2100">
          <cell r="M2100" t="str">
            <v>C3122</v>
          </cell>
          <cell r="N2100" t="str">
            <v>Hurat Ammurin/حورات عمورين</v>
          </cell>
          <cell r="Q2100" t="str">
            <v>CP002113</v>
          </cell>
          <cell r="R2100" t="str">
            <v>Masbanit Khalil / مصبنة خليل</v>
          </cell>
        </row>
        <row r="2101">
          <cell r="M2101" t="str">
            <v>C3123</v>
          </cell>
          <cell r="N2101" t="str">
            <v>Ein Elkorum/عين الكروم</v>
          </cell>
          <cell r="Q2101" t="str">
            <v>CP002114</v>
          </cell>
          <cell r="R2101" t="str">
            <v>Tal Hamo / تل حمو</v>
          </cell>
        </row>
        <row r="2102">
          <cell r="M2102" t="str">
            <v>C3124</v>
          </cell>
          <cell r="N2102" t="str">
            <v>Tahunet Elhalawa/طاحونة الحلاوة</v>
          </cell>
          <cell r="Q2102" t="str">
            <v>CP002115</v>
          </cell>
          <cell r="R2102" t="str">
            <v>Tajamaa Alamal / تجمع الامل</v>
          </cell>
        </row>
        <row r="2103">
          <cell r="M2103" t="str">
            <v>C3125</v>
          </cell>
          <cell r="N2103" t="str">
            <v>Saqiyet Nijm/ساقية نجم</v>
          </cell>
          <cell r="Q2103" t="str">
            <v>CP002116</v>
          </cell>
          <cell r="R2103" t="str">
            <v>Diwan / ديوان</v>
          </cell>
        </row>
        <row r="2104">
          <cell r="M2104" t="str">
            <v>C3126</v>
          </cell>
          <cell r="N2104" t="str">
            <v>Shajar/الشجر</v>
          </cell>
          <cell r="Q2104" t="str">
            <v>CP002117</v>
          </cell>
          <cell r="R2104" t="str">
            <v>Reef Halab janobi (Babki) / ريف حلب الجنوبي(بابكي)</v>
          </cell>
        </row>
        <row r="2105">
          <cell r="M2105" t="str">
            <v>C3127</v>
          </cell>
          <cell r="N2105" t="str">
            <v>Oweina (As-Suqaylabiyah)/عوينة - مركز السقيلبية</v>
          </cell>
          <cell r="Q2105" t="str">
            <v>CP002118</v>
          </cell>
          <cell r="R2105" t="str">
            <v>Mashad Ruhin Brick House/ مشهد روحين الطيني</v>
          </cell>
        </row>
        <row r="2106">
          <cell r="M2106" t="str">
            <v>C3128</v>
          </cell>
          <cell r="N2106" t="str">
            <v>Eastern Khandaq/الخندق الشرقي</v>
          </cell>
          <cell r="Q2106" t="str">
            <v>CP002119</v>
          </cell>
          <cell r="R2106" t="str">
            <v>EkThar Al bethar / إكثار البذار</v>
          </cell>
        </row>
        <row r="2107">
          <cell r="M2107" t="str">
            <v>C3129</v>
          </cell>
          <cell r="N2107" t="str">
            <v>Western Khandaq/الخندق الغربي</v>
          </cell>
          <cell r="Q2107" t="str">
            <v>CP002120</v>
          </cell>
          <cell r="R2107" t="str">
            <v>Qarit Shryan Alhayat / قرية شريان الحياة</v>
          </cell>
        </row>
        <row r="2108">
          <cell r="M2108" t="str">
            <v>C3130</v>
          </cell>
          <cell r="N2108" t="str">
            <v>Shahta/الشحطة</v>
          </cell>
          <cell r="Q2108" t="str">
            <v>CP002121</v>
          </cell>
          <cell r="R2108" t="str">
            <v>Albakry / البكري</v>
          </cell>
        </row>
        <row r="2109">
          <cell r="M2109" t="str">
            <v>C3131</v>
          </cell>
          <cell r="N2109" t="str">
            <v>Nabe Eltib/نبع الطيب</v>
          </cell>
          <cell r="Q2109" t="str">
            <v>CP002122</v>
          </cell>
          <cell r="R2109" t="str">
            <v>Almalaab(Qourqeena) / الملعب(قورقانيا)</v>
          </cell>
        </row>
        <row r="2110">
          <cell r="M2110" t="str">
            <v>C3132</v>
          </cell>
          <cell r="N2110" t="str">
            <v>Jras Castle/قلعة الجراص</v>
          </cell>
          <cell r="Q2110" t="str">
            <v>CP002123</v>
          </cell>
          <cell r="R2110" t="str">
            <v>Jabal Alzawya / جبل الزاوية</v>
          </cell>
        </row>
        <row r="2111">
          <cell r="M2111" t="str">
            <v>C3133</v>
          </cell>
          <cell r="N2111" t="str">
            <v>Mashta Elshalahmeh/مشتى الشلاهمة</v>
          </cell>
          <cell r="Q2111" t="str">
            <v>CP002124</v>
          </cell>
          <cell r="R2111" t="str">
            <v>Bustan Saif Allah / بستان سيف الله</v>
          </cell>
        </row>
        <row r="2112">
          <cell r="M2112" t="str">
            <v>C3134</v>
          </cell>
          <cell r="N2112" t="str">
            <v>Ammurin/عمورين</v>
          </cell>
          <cell r="Q2112" t="str">
            <v>CP002125</v>
          </cell>
          <cell r="R2112" t="str">
            <v>Morek Alfedaa / مورك الفداء</v>
          </cell>
        </row>
        <row r="2113">
          <cell r="M2113" t="str">
            <v>C3135</v>
          </cell>
          <cell r="N2113" t="str">
            <v>Biret Eljabal/بيرة الجبل</v>
          </cell>
          <cell r="Q2113" t="str">
            <v>CP002126</v>
          </cell>
          <cell r="R2113" t="str">
            <v>Al Sadaka(Kafr Aruq) / الصدقة(كفر عروق)</v>
          </cell>
        </row>
        <row r="2114">
          <cell r="M2114" t="str">
            <v>C3136</v>
          </cell>
          <cell r="N2114" t="str">
            <v>Abu Qbeis/أبو قبيس</v>
          </cell>
          <cell r="Q2114" t="str">
            <v>CP002127</v>
          </cell>
          <cell r="R2114" t="str">
            <v>Al- Hamdan / الحمدان</v>
          </cell>
        </row>
        <row r="2115">
          <cell r="M2115" t="str">
            <v>C3137</v>
          </cell>
          <cell r="N2115" t="str">
            <v>Kanayes (Tell Salhib)/الكنائس</v>
          </cell>
          <cell r="Q2115" t="str">
            <v>CP002128</v>
          </cell>
          <cell r="R2115" t="str">
            <v>Mulhaq Mashhad Ruhin / ملحق مشهد روحين</v>
          </cell>
        </row>
        <row r="2116">
          <cell r="M2116" t="str">
            <v>C3138</v>
          </cell>
          <cell r="N2116" t="str">
            <v>Latma/اللطمة</v>
          </cell>
          <cell r="Q2116" t="str">
            <v>CP002129</v>
          </cell>
          <cell r="R2116" t="str">
            <v>Qariat alhayat / قرية الحياة</v>
          </cell>
        </row>
        <row r="2117">
          <cell r="M2117" t="str">
            <v>C3139</v>
          </cell>
          <cell r="N2117" t="str">
            <v>Rasm Eljern/رسم الجرن</v>
          </cell>
          <cell r="Q2117" t="str">
            <v>CP002130</v>
          </cell>
          <cell r="R2117" t="str">
            <v>Alfajr-Deir Hassan / الفجر- دير حسان</v>
          </cell>
        </row>
        <row r="2118">
          <cell r="M2118" t="str">
            <v>C3140</v>
          </cell>
          <cell r="N2118" t="str">
            <v>Asharneh/عشارنة</v>
          </cell>
          <cell r="Q2118" t="str">
            <v>CP002131</v>
          </cell>
          <cell r="R2118" t="str">
            <v>Alansar Alshamali / الأنصار الشمالي</v>
          </cell>
        </row>
        <row r="2119">
          <cell r="M2119" t="str">
            <v>C3141</v>
          </cell>
          <cell r="N2119" t="str">
            <v>Northern &amp; Western Hawayeq/الحوائق شمالي وجنوبي</v>
          </cell>
          <cell r="Q2119" t="str">
            <v>CP002132</v>
          </cell>
          <cell r="R2119" t="str">
            <v>Al Tayeb(Aqrabat) / الطيب(عقربات)</v>
          </cell>
        </row>
        <row r="2120">
          <cell r="M2120" t="str">
            <v>C3142</v>
          </cell>
          <cell r="N2120" t="str">
            <v>Tobeh/التوبة</v>
          </cell>
          <cell r="Q2120" t="str">
            <v>CP002133</v>
          </cell>
          <cell r="R2120" t="str">
            <v>Qarit Gitaa Alrahma / قرية غطاء الرحمة السكنية</v>
          </cell>
        </row>
        <row r="2121">
          <cell r="M2121" t="str">
            <v>C3143</v>
          </cell>
          <cell r="N2121" t="str">
            <v>Tamaza/تمازة</v>
          </cell>
          <cell r="Q2121" t="str">
            <v>CP002134</v>
          </cell>
          <cell r="R2121" t="str">
            <v>Atasay / اتاساي</v>
          </cell>
        </row>
        <row r="2122">
          <cell r="M2122" t="str">
            <v>C3144</v>
          </cell>
          <cell r="N2122" t="str">
            <v>Mazhal/المزحل</v>
          </cell>
          <cell r="Q2122" t="str">
            <v>CP002135</v>
          </cell>
          <cell r="R2122" t="str">
            <v>Tayba(Kafr Karmin) / طيبة(كفر كرمين)</v>
          </cell>
        </row>
        <row r="2123">
          <cell r="M2123" t="str">
            <v>C3145</v>
          </cell>
          <cell r="N2123" t="str">
            <v>Tal Salhab/تل سلحب</v>
          </cell>
          <cell r="Q2123" t="str">
            <v>CP002136</v>
          </cell>
          <cell r="R2123" t="str">
            <v>Borj1 / برج 1</v>
          </cell>
        </row>
        <row r="2124">
          <cell r="M2124" t="str">
            <v>C3146</v>
          </cell>
          <cell r="N2124" t="str">
            <v>Ein Eljern/عين الجرن</v>
          </cell>
          <cell r="Q2124" t="str">
            <v>CP002137</v>
          </cell>
          <cell r="R2124" t="str">
            <v>Borj2 / برج2</v>
          </cell>
        </row>
        <row r="2125">
          <cell r="M2125" t="str">
            <v>C3147</v>
          </cell>
          <cell r="N2125" t="str">
            <v>Khareb/الخرائب</v>
          </cell>
          <cell r="Q2125" t="str">
            <v>CP002138</v>
          </cell>
          <cell r="R2125" t="str">
            <v>Borj3 / برج3</v>
          </cell>
        </row>
        <row r="2126">
          <cell r="M2126" t="str">
            <v>C3148</v>
          </cell>
          <cell r="N2126" t="str">
            <v>Abu Faraj/أبو فرج</v>
          </cell>
          <cell r="Q2126" t="str">
            <v>CP002139</v>
          </cell>
          <cell r="R2126" t="str">
            <v>Hamadi(Kafr Aruq) / حمادي (كفرعروق)</v>
          </cell>
        </row>
        <row r="2127">
          <cell r="M2127" t="str">
            <v>C3149</v>
          </cell>
          <cell r="N2127" t="str">
            <v>Hir Elmosil/حير المسيل</v>
          </cell>
          <cell r="Q2127" t="str">
            <v>CP002140</v>
          </cell>
          <cell r="R2127" t="str">
            <v>Al Ikaa(Kelly) / الإخاء(كللي)</v>
          </cell>
        </row>
        <row r="2128">
          <cell r="M2128" t="str">
            <v>C3150</v>
          </cell>
          <cell r="N2128" t="str">
            <v>Nahr Elbared/نهر البارد</v>
          </cell>
          <cell r="Q2128" t="str">
            <v>CP002141</v>
          </cell>
          <cell r="R2128" t="str">
            <v>Al-Riayah (Armanaz) / الرعاية(أرمناز)</v>
          </cell>
        </row>
        <row r="2129">
          <cell r="M2129" t="str">
            <v>C3151</v>
          </cell>
          <cell r="N2129" t="str">
            <v>Sindyana (Ziyara)/السنديانة - الزيارة</v>
          </cell>
          <cell r="Q2129" t="str">
            <v>CP002142</v>
          </cell>
          <cell r="R2129" t="str">
            <v>Sultan Salem Alawal / سلطان سليم الأول</v>
          </cell>
        </row>
        <row r="2130">
          <cell r="M2130" t="str">
            <v>C3152</v>
          </cell>
          <cell r="N2130" t="str">
            <v>Ein Elhamam/عين الحمام</v>
          </cell>
          <cell r="Q2130" t="str">
            <v>CP002143</v>
          </cell>
          <cell r="R2130" t="str">
            <v>Abo Asaad / ابو اسعد</v>
          </cell>
        </row>
        <row r="2131">
          <cell r="M2131" t="str">
            <v>C3153</v>
          </cell>
          <cell r="N2131" t="str">
            <v>Sefsaf (Ziyara)/الصفصافة - الزيارة</v>
          </cell>
          <cell r="Q2131" t="str">
            <v>CP002144</v>
          </cell>
          <cell r="R2131" t="str">
            <v>Tajamuaa Istanbul / تجمع اسطنبول</v>
          </cell>
        </row>
        <row r="2132">
          <cell r="M2132" t="str">
            <v>C3154</v>
          </cell>
          <cell r="N2132" t="str">
            <v>Lower Amiqa/العمقية تحتا</v>
          </cell>
          <cell r="Q2132" t="str">
            <v>CP002145</v>
          </cell>
          <cell r="R2132" t="str">
            <v>Alhusain(Harim) / الحسين(حارم)</v>
          </cell>
        </row>
        <row r="2133">
          <cell r="M2133" t="str">
            <v>C3155</v>
          </cell>
          <cell r="N2133" t="str">
            <v>Ankawi/العنكاوي</v>
          </cell>
          <cell r="Q2133" t="str">
            <v>CP002146</v>
          </cell>
          <cell r="R2133" t="str">
            <v>Abd alkader alsaleh / عبدالقادر الصالح</v>
          </cell>
        </row>
        <row r="2134">
          <cell r="M2134" t="str">
            <v>C3156</v>
          </cell>
          <cell r="N2134" t="str">
            <v>Doqmaq/دقماق</v>
          </cell>
          <cell r="Q2134" t="str">
            <v>CP002147</v>
          </cell>
          <cell r="R2134" t="str">
            <v xml:space="preserve"> المغيرة/ Al Mughira</v>
          </cell>
        </row>
        <row r="2135">
          <cell r="M2135" t="str">
            <v>C3157</v>
          </cell>
          <cell r="N2135" t="str">
            <v>Tal Wassit/تل واسط</v>
          </cell>
          <cell r="Q2135" t="str">
            <v>CP002148</v>
          </cell>
          <cell r="R2135" t="str">
            <v>Nasaem Alsham / نسائم الشام</v>
          </cell>
        </row>
        <row r="2136">
          <cell r="M2136" t="str">
            <v>C3158</v>
          </cell>
          <cell r="N2136" t="str">
            <v>Dweir Elakrad/دوير الأكراد</v>
          </cell>
          <cell r="Q2136" t="str">
            <v>CP002149</v>
          </cell>
          <cell r="R2136" t="str">
            <v>Al Khair Village ( Aldomani ) / قرية الخير (الدوماني)</v>
          </cell>
        </row>
        <row r="2137">
          <cell r="M2137" t="str">
            <v>C3159</v>
          </cell>
          <cell r="N2137" t="str">
            <v>Sarmaniya/سرمانية</v>
          </cell>
          <cell r="Q2137" t="str">
            <v>CP002150</v>
          </cell>
          <cell r="R2137" t="str">
            <v>Tajamuaa Ataa Alsakani Alawal / تجمع عطاء السكني الاول</v>
          </cell>
        </row>
        <row r="2138">
          <cell r="M2138" t="str">
            <v>C3160</v>
          </cell>
          <cell r="N2138" t="str">
            <v>Mansura (Ziyara)/المنصورة - الزيارة</v>
          </cell>
          <cell r="Q2138" t="str">
            <v>CP002151</v>
          </cell>
          <cell r="R2138" t="str">
            <v>Islam / اسلام</v>
          </cell>
        </row>
        <row r="2139">
          <cell r="M2139" t="str">
            <v>C3161</v>
          </cell>
          <cell r="N2139" t="str">
            <v>Zayzun (Ziyara)/زيزون - الزيارة</v>
          </cell>
          <cell r="Q2139" t="str">
            <v>CP002152</v>
          </cell>
          <cell r="R2139" t="str">
            <v>Al Hijra(Kafr Aruq) / الهجرة(كفر عروق)</v>
          </cell>
        </row>
        <row r="2140">
          <cell r="M2140" t="str">
            <v>C3162</v>
          </cell>
          <cell r="N2140" t="str">
            <v>Kherbet Elnaqus/خربة الناقوس</v>
          </cell>
          <cell r="Q2140" t="str">
            <v>CP002153</v>
          </cell>
          <cell r="R2140" t="str">
            <v>Al Bonyan1 / البنيان 1</v>
          </cell>
        </row>
        <row r="2141">
          <cell r="M2141" t="str">
            <v>C3163</v>
          </cell>
          <cell r="N2141" t="str">
            <v>Barakeh (Ziyara)/البركة - الزيارة</v>
          </cell>
          <cell r="Q2141" t="str">
            <v>CP002154</v>
          </cell>
          <cell r="R2141" t="str">
            <v>Tajamuaa Ataal Alsakani Althalith / تجمع عطاء السكني الثالث</v>
          </cell>
        </row>
        <row r="2142">
          <cell r="M2142" t="str">
            <v>C3165</v>
          </cell>
          <cell r="N2142" t="str">
            <v>Bahsa/البحصة</v>
          </cell>
          <cell r="Q2142" t="str">
            <v>CP002155</v>
          </cell>
          <cell r="R2142" t="str">
            <v>Manazil Alhayat / منازل الحياة</v>
          </cell>
        </row>
        <row r="2143">
          <cell r="M2143" t="str">
            <v>C3166</v>
          </cell>
          <cell r="N2143" t="str">
            <v>Ziyara/الزيارة - الزيارة</v>
          </cell>
          <cell r="Q2143" t="str">
            <v>CP002156</v>
          </cell>
          <cell r="R2143" t="str">
            <v>Abo Bakr(Batenta) / أبو بكر(باتنته)</v>
          </cell>
        </row>
        <row r="2144">
          <cell r="M2144" t="str">
            <v>C3167</v>
          </cell>
          <cell r="N2144" t="str">
            <v>Qalidin/قليدين</v>
          </cell>
          <cell r="Q2144" t="str">
            <v>CP002157</v>
          </cell>
          <cell r="R2144" t="str">
            <v>Alamal(Bseineh) / الأمل(بسينه)</v>
          </cell>
        </row>
        <row r="2145">
          <cell r="M2145" t="str">
            <v>C3168</v>
          </cell>
          <cell r="N2145" t="str">
            <v>Qarqur/قرقور</v>
          </cell>
          <cell r="Q2145" t="str">
            <v>CP002158</v>
          </cell>
          <cell r="R2145" t="str">
            <v>Alrabiee-Almaqlaa / الربيع-المقلع</v>
          </cell>
        </row>
        <row r="2146">
          <cell r="M2146" t="str">
            <v>C3170</v>
          </cell>
          <cell r="N2146" t="str">
            <v>Qastun/قسطون - الزيارة</v>
          </cell>
          <cell r="Q2146" t="str">
            <v>CP002159</v>
          </cell>
          <cell r="R2146" t="str">
            <v>Hezri2-Albaraka Village / قرية البركة-حزرة2</v>
          </cell>
        </row>
        <row r="2147">
          <cell r="M2147" t="str">
            <v>C3172</v>
          </cell>
          <cell r="N2147" t="str">
            <v>For A/فورة</v>
          </cell>
          <cell r="Q2147" t="str">
            <v>CP002160</v>
          </cell>
          <cell r="R2147" t="str">
            <v>(Iqraa(Hezreh / اقرأ (حزرة)</v>
          </cell>
        </row>
        <row r="2148">
          <cell r="M2148" t="str">
            <v>C3174</v>
          </cell>
          <cell r="N2148" t="str">
            <v>Ein Jorjin/عين جورين</v>
          </cell>
          <cell r="Q2148" t="str">
            <v>CP002161</v>
          </cell>
          <cell r="R2148" t="str">
            <v>Tel Jenderes / تل جنديرس</v>
          </cell>
        </row>
        <row r="2149">
          <cell r="M2149" t="str">
            <v>C3175</v>
          </cell>
          <cell r="N2149" t="str">
            <v>Haydariyeh - Estarka/الحيدرية_استركة</v>
          </cell>
          <cell r="Q2149" t="str">
            <v>CP002162</v>
          </cell>
          <cell r="R2149" t="str">
            <v>Tareeq Aljisr / طريق الجسر</v>
          </cell>
        </row>
        <row r="2150">
          <cell r="M2150" t="str">
            <v>C3176</v>
          </cell>
          <cell r="N2150" t="str">
            <v>Jeb Elghar/جب الغار</v>
          </cell>
          <cell r="Q2150" t="str">
            <v>CP002163</v>
          </cell>
          <cell r="R2150" t="str">
            <v>jergenaz / جرجناز</v>
          </cell>
        </row>
        <row r="2151">
          <cell r="M2151" t="str">
            <v>C3178</v>
          </cell>
          <cell r="N2151" t="str">
            <v>Jorin/جورين</v>
          </cell>
          <cell r="Q2151" t="str">
            <v>CP002164</v>
          </cell>
          <cell r="R2151" t="str">
            <v>Elaph 2 / إيلاف 2</v>
          </cell>
        </row>
        <row r="2152">
          <cell r="M2152" t="str">
            <v>C3180</v>
          </cell>
          <cell r="N2152" t="str">
            <v>Lower Shateha/شطحة التحتا</v>
          </cell>
          <cell r="Q2152" t="str">
            <v>CP002165</v>
          </cell>
          <cell r="R2152" t="str">
            <v>Al Sham village for orphan / قرية الشام للأيتام</v>
          </cell>
        </row>
        <row r="2153">
          <cell r="M2153" t="str">
            <v>C3181</v>
          </cell>
          <cell r="N2153" t="str">
            <v>Mirdash/مرداش</v>
          </cell>
          <cell r="Q2153" t="str">
            <v>CP002166</v>
          </cell>
          <cell r="R2153" t="str">
            <v>Ritian / رتيان</v>
          </cell>
        </row>
        <row r="2154">
          <cell r="M2154" t="str">
            <v>C3182</v>
          </cell>
          <cell r="N2154" t="str">
            <v>Frikeh (Shat-ha)/فريكة - شطحة</v>
          </cell>
          <cell r="Q2154" t="str">
            <v>CP002167</v>
          </cell>
          <cell r="R2154" t="str">
            <v>Qarit Alrahimon / قرية الراحمون</v>
          </cell>
        </row>
        <row r="2155">
          <cell r="M2155" t="str">
            <v>C3183</v>
          </cell>
          <cell r="N2155" t="str">
            <v>Qatret Elrihan/قطرة الريحان</v>
          </cell>
          <cell r="Q2155" t="str">
            <v>CP002168</v>
          </cell>
          <cell r="R2155" t="str">
            <v>Alzahabia / الذهبية</v>
          </cell>
        </row>
        <row r="2156">
          <cell r="M2156" t="str">
            <v>C3184</v>
          </cell>
          <cell r="N2156" t="str">
            <v>Nobol Elkhatib/نبل الخطيب</v>
          </cell>
          <cell r="Q2156" t="str">
            <v>CP002169</v>
          </cell>
          <cell r="R2156" t="str">
            <v>Abu Talha Jadid / أبو طلحة جديد</v>
          </cell>
        </row>
        <row r="2157">
          <cell r="M2157" t="str">
            <v>C3185</v>
          </cell>
          <cell r="N2157" t="str">
            <v>Naur Jurin/ناعور جورين</v>
          </cell>
          <cell r="Q2157" t="str">
            <v>CP002170</v>
          </cell>
          <cell r="R2157" t="str">
            <v>Qarit Mulham / قرية ملهم</v>
          </cell>
        </row>
        <row r="2158">
          <cell r="M2158" t="str">
            <v>C3186</v>
          </cell>
          <cell r="N2158" t="str">
            <v>Karim (Madiq Castle)/الكريم - قلعة المضيق</v>
          </cell>
          <cell r="Q2158" t="str">
            <v>CP002171</v>
          </cell>
          <cell r="R2158" t="str">
            <v>Al Gufran (Shekh Bahr) / الغفران(الشيخ بحر)</v>
          </cell>
        </row>
        <row r="2159">
          <cell r="M2159" t="str">
            <v>C3187</v>
          </cell>
          <cell r="N2159" t="str">
            <v>Hmeirat/الحميرات</v>
          </cell>
          <cell r="Q2159" t="str">
            <v>CP002172</v>
          </cell>
          <cell r="R2159" t="str">
            <v>Al Taqwa (Salqin) / التقوى(سلقين)</v>
          </cell>
        </row>
        <row r="2160">
          <cell r="M2160" t="str">
            <v>C3188</v>
          </cell>
          <cell r="N2160" t="str">
            <v>Tweini/تويني</v>
          </cell>
          <cell r="Q2160" t="str">
            <v>CP002173</v>
          </cell>
          <cell r="R2160" t="str">
            <v>Al Hamdoush / الحمدوش</v>
          </cell>
        </row>
        <row r="2161">
          <cell r="M2161" t="str">
            <v>C3189</v>
          </cell>
          <cell r="N2161" t="str">
            <v>Aziziyeh (Madiq Castle)/العزيزية - قلعة المضيق</v>
          </cell>
          <cell r="Q2161" t="str">
            <v>CP002174</v>
          </cell>
          <cell r="R2161" t="str">
            <v>Al Amal Aldwaila / الامل الدويلة</v>
          </cell>
        </row>
        <row r="2162">
          <cell r="M2162" t="str">
            <v>C3190</v>
          </cell>
          <cell r="N2162" t="str">
            <v>Deir Sunbul (Madiq Castle)/دير سنبل - قلعة المضيق</v>
          </cell>
          <cell r="Q2162" t="str">
            <v>CP002175</v>
          </cell>
          <cell r="R2162" t="str">
            <v>Al Naseem(Harim) / النسيم(حارم)</v>
          </cell>
        </row>
        <row r="2163">
          <cell r="M2163" t="str">
            <v>C3191</v>
          </cell>
          <cell r="N2163" t="str">
            <v>Shahranaz/شهرناز - قلعة المضيق</v>
          </cell>
          <cell r="Q2163" t="str">
            <v>CP002176</v>
          </cell>
          <cell r="R2163" t="str">
            <v xml:space="preserve"> السعران/ Al Saaran  </v>
          </cell>
        </row>
        <row r="2164">
          <cell r="M2164" t="str">
            <v>C3193</v>
          </cell>
          <cell r="N2164" t="str">
            <v>Jamasa Odayat - Alshareeah/جماسة عديات_الشريعة</v>
          </cell>
          <cell r="Q2164" t="str">
            <v>CP002177</v>
          </cell>
          <cell r="R2164" t="str">
            <v>Al Tayeb(Kafr Arouk) / الطيب(كفر عروق)</v>
          </cell>
        </row>
        <row r="2165">
          <cell r="M2165" t="str">
            <v>C3194</v>
          </cell>
          <cell r="N2165" t="str">
            <v>Eastern Huweiz/الحويز الشمالي</v>
          </cell>
          <cell r="Q2165" t="str">
            <v>CP002178</v>
          </cell>
          <cell r="R2165" t="str">
            <v>Tajamua Qubtan / تجمع قبتان</v>
          </cell>
        </row>
        <row r="2166">
          <cell r="M2166" t="str">
            <v>C3195</v>
          </cell>
          <cell r="N2166" t="str">
            <v>Hawash (Madiq Castle)/الحواش - قلعة المضيق</v>
          </cell>
          <cell r="Q2166" t="str">
            <v>CP002179</v>
          </cell>
          <cell r="R2166" t="str">
            <v>Al Majed / المجد</v>
          </cell>
        </row>
        <row r="2167">
          <cell r="M2167" t="str">
            <v>C3196</v>
          </cell>
          <cell r="N2167" t="str">
            <v>Upper Hweijeh/حويجة فوقا</v>
          </cell>
          <cell r="Q2167" t="str">
            <v>CP002180</v>
          </cell>
          <cell r="R2167" t="str">
            <v>Althahr / الظهر</v>
          </cell>
        </row>
        <row r="2168">
          <cell r="M2168" t="str">
            <v>C3197</v>
          </cell>
          <cell r="N2168" t="str">
            <v>Tal Hawash/تل هواش</v>
          </cell>
          <cell r="Q2168" t="str">
            <v>CP002181</v>
          </cell>
          <cell r="R2168" t="str">
            <v>Al Baraziyh / البرازية</v>
          </cell>
        </row>
        <row r="2169">
          <cell r="M2169" t="str">
            <v>C3198</v>
          </cell>
          <cell r="N2169" t="str">
            <v>Hurriyeh (Madiq Castle)/الحرية - قلعة المضيق</v>
          </cell>
          <cell r="Q2169" t="str">
            <v>CP002182</v>
          </cell>
          <cell r="R2169" t="str">
            <v>Al Maksam / المقسم</v>
          </cell>
        </row>
        <row r="2170">
          <cell r="M2170" t="str">
            <v>C3199</v>
          </cell>
          <cell r="N2170" t="str">
            <v>Bab Eltaqa/باب الطاقة</v>
          </cell>
          <cell r="Q2170" t="str">
            <v>CP002183</v>
          </cell>
          <cell r="R2170" t="str">
            <v>Tajmua Alshikh Idrees 1 / تجمع الشيخ ادريس 1</v>
          </cell>
        </row>
        <row r="2171">
          <cell r="M2171" t="str">
            <v>C3200</v>
          </cell>
          <cell r="N2171" t="str">
            <v>Tamanet Elghab/تمانعة الغاب</v>
          </cell>
          <cell r="Q2171" t="str">
            <v>CP002184</v>
          </cell>
          <cell r="R2171" t="str">
            <v>Tajamu Abian / تجمع أبين</v>
          </cell>
        </row>
        <row r="2172">
          <cell r="M2172" t="str">
            <v>C3201</v>
          </cell>
          <cell r="N2172" t="str">
            <v>Bared/البارد</v>
          </cell>
          <cell r="Q2172" t="str">
            <v>CP002185</v>
          </cell>
          <cell r="R2172" t="str">
            <v>Tajamu Abo Obida Bin Aljarah / تجمع ابو عبيدة بن الجراح</v>
          </cell>
        </row>
        <row r="2173">
          <cell r="M2173" t="str">
            <v>C3202</v>
          </cell>
          <cell r="N2173" t="str">
            <v>Jid/الجيد</v>
          </cell>
          <cell r="Q2173" t="str">
            <v>CP002186</v>
          </cell>
          <cell r="R2173" t="str">
            <v>Al Maqatie / المقاطع</v>
          </cell>
        </row>
        <row r="2174">
          <cell r="M2174" t="str">
            <v>C3203</v>
          </cell>
          <cell r="N2174" t="str">
            <v>Qahera/القاهرة - قلعة المضيق</v>
          </cell>
          <cell r="Q2174" t="str">
            <v>CP002187</v>
          </cell>
          <cell r="R2174" t="str">
            <v>Tareeq Alqalaa / طريق القلعة</v>
          </cell>
        </row>
        <row r="2175">
          <cell r="M2175" t="str">
            <v>C3204</v>
          </cell>
          <cell r="N2175" t="str">
            <v>Sehriyeh/صهرية</v>
          </cell>
          <cell r="Q2175" t="str">
            <v>CP002188</v>
          </cell>
          <cell r="R2175" t="str">
            <v>Allwan / ألوان</v>
          </cell>
        </row>
        <row r="2176">
          <cell r="M2176" t="str">
            <v>C3205</v>
          </cell>
          <cell r="N2176" t="str">
            <v>Rasif/الرصيف</v>
          </cell>
          <cell r="Q2176" t="str">
            <v>CP002189</v>
          </cell>
          <cell r="R2176" t="str">
            <v>Kun Amalan / كن أملا</v>
          </cell>
        </row>
        <row r="2177">
          <cell r="M2177" t="str">
            <v>C3206</v>
          </cell>
          <cell r="N2177" t="str">
            <v>Qirata (Madiq Castle)/قيراطة - قلعة المضيق</v>
          </cell>
          <cell r="Q2177" t="str">
            <v>CP002190</v>
          </cell>
          <cell r="R2177" t="str">
            <v>Dar Alkiram(Batbu) / دار الكرام(باتبو)</v>
          </cell>
        </row>
        <row r="2178">
          <cell r="M2178" t="str">
            <v>C3207</v>
          </cell>
          <cell r="N2178" t="str">
            <v>Madiq Castle/قلعة المضيق</v>
          </cell>
          <cell r="Q2178" t="str">
            <v>CP002191</v>
          </cell>
          <cell r="R2178" t="str">
            <v>Kariat Niriman Alsham / قرية نريمان الشام</v>
          </cell>
        </row>
        <row r="2179">
          <cell r="M2179" t="str">
            <v>C3208</v>
          </cell>
          <cell r="N2179" t="str">
            <v>Qaber Fidda/قبر فضة</v>
          </cell>
          <cell r="Q2179" t="str">
            <v>CP002192</v>
          </cell>
          <cell r="R2179" t="str">
            <v>Sultan Mohaamd Alfatih / السلطان محمد الفاتح</v>
          </cell>
        </row>
        <row r="2180">
          <cell r="M2180" t="str">
            <v>C3209</v>
          </cell>
          <cell r="N2180" t="str">
            <v>Kafr Nabutha/كفر نبودة</v>
          </cell>
          <cell r="Q2180" t="str">
            <v>CP002193</v>
          </cell>
          <cell r="R2180" t="str">
            <v>Rayat Alnasir / رايات النصر</v>
          </cell>
        </row>
        <row r="2181">
          <cell r="M2181" t="str">
            <v>C3210</v>
          </cell>
          <cell r="N2181" t="str">
            <v>Dweibeh/دويبة</v>
          </cell>
          <cell r="Q2181" t="str">
            <v>CP002194</v>
          </cell>
          <cell r="R2181" t="str">
            <v>Arab Boran / عرب بوران</v>
          </cell>
        </row>
        <row r="2182">
          <cell r="M2182" t="str">
            <v>C3211</v>
          </cell>
          <cell r="N2182" t="str">
            <v>Zaghrin - Elhawiyeh/زغرين_الهوية</v>
          </cell>
          <cell r="Q2182" t="str">
            <v>CP002195</v>
          </cell>
          <cell r="R2182" t="str">
            <v>Al Haydariya / الحيدرية</v>
          </cell>
        </row>
        <row r="2183">
          <cell r="M2183" t="str">
            <v>C3212</v>
          </cell>
          <cell r="N2183" t="str">
            <v>Tal Dahab (As-Salamiyeh)/تل ذهب - مركز السلمية</v>
          </cell>
          <cell r="Q2183" t="str">
            <v>CP002196</v>
          </cell>
          <cell r="R2183" t="str">
            <v>Alkandil(kafranbel) / القنديل (كفرنبل)</v>
          </cell>
        </row>
        <row r="2184">
          <cell r="M2184" t="str">
            <v>C3213</v>
          </cell>
          <cell r="N2184" t="str">
            <v>Sbaa/سباع</v>
          </cell>
          <cell r="Q2184" t="str">
            <v>CP002197</v>
          </cell>
          <cell r="R2184" t="str">
            <v>Shamuna / شامنا</v>
          </cell>
        </row>
        <row r="2185">
          <cell r="M2185" t="str">
            <v>C3214</v>
          </cell>
          <cell r="N2185" t="str">
            <v>Sabil/السبيل - مركز السلمية</v>
          </cell>
          <cell r="Q2185" t="str">
            <v>CP002198</v>
          </cell>
          <cell r="R2185" t="str">
            <v>Al Taibah(Ghandorah) / الطيبة(الغندورة)</v>
          </cell>
        </row>
        <row r="2186">
          <cell r="M2186" t="str">
            <v>C3215</v>
          </cell>
          <cell r="N2186" t="str">
            <v>Thawra - Um Qalaq/الثورة_أم قلق</v>
          </cell>
          <cell r="Q2186" t="str">
            <v>CP002199</v>
          </cell>
          <cell r="R2186" t="str">
            <v>Al Hajliah / الحجلية</v>
          </cell>
        </row>
        <row r="2187">
          <cell r="M2187" t="str">
            <v>C3216</v>
          </cell>
          <cell r="N2187" t="str">
            <v>Tal Sinan/تل سنان - مركز السلمية</v>
          </cell>
          <cell r="Q2187" t="str">
            <v>CP002200</v>
          </cell>
          <cell r="R2187" t="str">
            <v>Bailasan / بيلسان</v>
          </cell>
        </row>
        <row r="2188">
          <cell r="M2188" t="str">
            <v>C3217</v>
          </cell>
          <cell r="N2188" t="str">
            <v>Danin/دنين</v>
          </cell>
          <cell r="Q2188" t="str">
            <v>CP002201</v>
          </cell>
          <cell r="R2188" t="str">
            <v>Tajamuaa Fadrah / تجمع فدرة</v>
          </cell>
        </row>
        <row r="2189">
          <cell r="M2189" t="str">
            <v>C3218</v>
          </cell>
          <cell r="N2189" t="str">
            <v>Dneibeh/دنيبة</v>
          </cell>
          <cell r="Q2189" t="str">
            <v>CP002202</v>
          </cell>
          <cell r="R2189" t="str">
            <v>Ibn Alhaytham / ابن الهيثم</v>
          </cell>
        </row>
        <row r="2190">
          <cell r="M2190" t="str">
            <v>C3219</v>
          </cell>
          <cell r="N2190" t="str">
            <v>Snideh/سنيدة</v>
          </cell>
          <cell r="Q2190" t="str">
            <v>CP002203</v>
          </cell>
          <cell r="R2190" t="str">
            <v>Ashwaiyat Alresala / عشوائيات الرسالة</v>
          </cell>
        </row>
        <row r="2191">
          <cell r="M2191" t="str">
            <v>C3220</v>
          </cell>
          <cell r="N2191" t="str">
            <v>Buwayda (As-Salamiyeh)/البويضة - مركز السلمية</v>
          </cell>
          <cell r="Q2191" t="str">
            <v>CP002204</v>
          </cell>
          <cell r="R2191" t="str">
            <v>Hantuteen / حنتوتين</v>
          </cell>
        </row>
        <row r="2192">
          <cell r="M2192" t="str">
            <v>C3221</v>
          </cell>
          <cell r="N2192" t="str">
            <v>Tal Ada/تل عدا</v>
          </cell>
          <cell r="Q2192" t="str">
            <v>CP002205</v>
          </cell>
          <cell r="R2192" t="str">
            <v>Tajamuaa Zarzita / تجمع زرزيتا</v>
          </cell>
        </row>
        <row r="2193">
          <cell r="M2193" t="str">
            <v>C3222</v>
          </cell>
          <cell r="N2193" t="str">
            <v>Tlul Elhomor/تلول الحمر</v>
          </cell>
          <cell r="Q2193" t="str">
            <v>CP002206</v>
          </cell>
          <cell r="R2193" t="str">
            <v>Al Hirsh(Deir Samaan) / الحرش(دير سمعان)</v>
          </cell>
        </row>
        <row r="2194">
          <cell r="M2194" t="str">
            <v>C3223</v>
          </cell>
          <cell r="N2194" t="str">
            <v>Sheikh Rih/الشيخ ريح</v>
          </cell>
          <cell r="Q2194" t="str">
            <v>CP002207</v>
          </cell>
          <cell r="R2194" t="str">
            <v>Bawabat Afrin / بوابة عفرين</v>
          </cell>
        </row>
        <row r="2195">
          <cell r="M2195" t="str">
            <v>C3224</v>
          </cell>
          <cell r="N2195" t="str">
            <v>Taldara/تلدرة</v>
          </cell>
          <cell r="Q2195" t="str">
            <v>CP002208</v>
          </cell>
          <cell r="R2195" t="str">
            <v>Racha Aljanobiyh / راشا الجنوبية</v>
          </cell>
        </row>
        <row r="2196">
          <cell r="M2196" t="str">
            <v>C3225</v>
          </cell>
          <cell r="N2196" t="str">
            <v>Jamala/جمالة</v>
          </cell>
          <cell r="Q2196" t="str">
            <v>CP002209</v>
          </cell>
          <cell r="R2196" t="str">
            <v>Al Amjad / الامجاد</v>
          </cell>
        </row>
        <row r="2197">
          <cell r="M2197" t="str">
            <v>C3226</v>
          </cell>
          <cell r="N2197" t="str">
            <v>Karim (As-Salamiyeh)/الكريم - مركز السلمية</v>
          </cell>
          <cell r="Q2197" t="str">
            <v>CP002210</v>
          </cell>
          <cell r="R2197" t="str">
            <v>Al Adnan / العدنان</v>
          </cell>
        </row>
        <row r="2198">
          <cell r="M2198" t="str">
            <v>C3227</v>
          </cell>
          <cell r="N2198" t="str">
            <v>Samneh/السمنة</v>
          </cell>
          <cell r="Q2198" t="str">
            <v>CP002211</v>
          </cell>
          <cell r="R2198" t="str">
            <v>Reef Homs Alshimaly / ريف حمص الشمالي</v>
          </cell>
        </row>
        <row r="2199">
          <cell r="M2199" t="str">
            <v>C3228</v>
          </cell>
          <cell r="N2199" t="str">
            <v>Khafiyeh (As-Salamiyeh)/الخفية - مركز السلمية</v>
          </cell>
          <cell r="Q2199" t="str">
            <v>CP002212</v>
          </cell>
          <cell r="R2199" t="str">
            <v>Al Gurbaa / الغرباء</v>
          </cell>
        </row>
        <row r="2200">
          <cell r="M2200" t="str">
            <v>C3230</v>
          </cell>
          <cell r="N2200" t="str">
            <v>Malha (As-Salamiyeh)/المالحة</v>
          </cell>
          <cell r="Q2200" t="str">
            <v>CP002213</v>
          </cell>
          <cell r="R2200" t="str">
            <v>Tajamuaa Alaqbah / تجمع العقبة</v>
          </cell>
        </row>
        <row r="2201">
          <cell r="M2201" t="str">
            <v>C3231</v>
          </cell>
          <cell r="N2201" t="str">
            <v>Berdoneh/البردونة</v>
          </cell>
          <cell r="Q2201" t="str">
            <v>CP002214</v>
          </cell>
          <cell r="R2201" t="str">
            <v>Al-Khirat - Ahl Alkaram / الخيرات-اهل الكرم</v>
          </cell>
        </row>
        <row r="2202">
          <cell r="M2202" t="str">
            <v>C3232</v>
          </cell>
          <cell r="N2202" t="str">
            <v>Tiba Elturki/طيبة التركي</v>
          </cell>
          <cell r="Q2202" t="str">
            <v>CP002215</v>
          </cell>
          <cell r="R2202" t="str">
            <v>AlBer (IHH) / البر (IHH)</v>
          </cell>
        </row>
        <row r="2203">
          <cell r="M2203" t="str">
            <v>C3233</v>
          </cell>
          <cell r="N2203" t="str">
            <v>Um Elamad (As-Salamiyeh)/أم العمد - مركز السلمية</v>
          </cell>
          <cell r="Q2203" t="str">
            <v>CP002216</v>
          </cell>
          <cell r="R2203" t="str">
            <v>Fateh Dar 4 / فتح دار 4</v>
          </cell>
        </row>
        <row r="2204">
          <cell r="M2204" t="str">
            <v>C3234</v>
          </cell>
          <cell r="N2204" t="str">
            <v>Ghawi/الغاوي</v>
          </cell>
          <cell r="Q2204" t="str">
            <v>CP002217</v>
          </cell>
          <cell r="R2204" t="str">
            <v>Janib Habit Albaraka / جانب حبة البركة</v>
          </cell>
        </row>
        <row r="2205">
          <cell r="M2205" t="str">
            <v>C3235</v>
          </cell>
          <cell r="N2205" t="str">
            <v>Oyur/العيور</v>
          </cell>
          <cell r="Q2205" t="str">
            <v>CP002218</v>
          </cell>
          <cell r="R2205" t="str">
            <v>Saraqib Afrin / سراقب عفرين</v>
          </cell>
        </row>
        <row r="2206">
          <cell r="M2206" t="str">
            <v>C3236</v>
          </cell>
          <cell r="N2206" t="str">
            <v>Theil Elejel/ذيل العجل</v>
          </cell>
          <cell r="Q2206" t="str">
            <v>CP002219</v>
          </cell>
          <cell r="R2206" t="str">
            <v>Qatmah 3 / قطمة 3</v>
          </cell>
        </row>
        <row r="2207">
          <cell r="M2207" t="str">
            <v>C3238</v>
          </cell>
          <cell r="N2207" t="str">
            <v>Safawi (As-Salamiyeh)/صفاوي - مركز السلمية</v>
          </cell>
          <cell r="Q2207" t="str">
            <v>CP002220</v>
          </cell>
          <cell r="R2207" t="str">
            <v>Al Qadoor / القدور</v>
          </cell>
        </row>
        <row r="2208">
          <cell r="M2208" t="str">
            <v>C3239</v>
          </cell>
          <cell r="N2208" t="str">
            <v>Tal Khazneh/تل خزنة - مركز السلمية</v>
          </cell>
          <cell r="Q2208" t="str">
            <v>CP002221</v>
          </cell>
          <cell r="R2208" t="str">
            <v>Awtad Mulham / أوتاد ملهم</v>
          </cell>
        </row>
        <row r="2209">
          <cell r="M2209" t="str">
            <v>C3240</v>
          </cell>
          <cell r="N2209" t="str">
            <v>Riba/الربا</v>
          </cell>
          <cell r="Q2209" t="str">
            <v>CP002222</v>
          </cell>
          <cell r="R2209" t="str">
            <v>Kamonah Homs / كمونه حمص</v>
          </cell>
        </row>
        <row r="2210">
          <cell r="M2210" t="str">
            <v>C3242</v>
          </cell>
          <cell r="N2210" t="str">
            <v>Khneifis (As-Salamiyeh)/خنيفس - مركز السلمية</v>
          </cell>
          <cell r="Q2210" t="str">
            <v>CP002223</v>
          </cell>
          <cell r="R2210" t="str">
            <v>Islamuna 1 / اسلامنا 1</v>
          </cell>
        </row>
        <row r="2211">
          <cell r="M2211" t="str">
            <v>C3243</v>
          </cell>
          <cell r="N2211" t="str">
            <v>Ali Kasun - Elsheikh Ali/علي كاسون_الشيخ علي</v>
          </cell>
          <cell r="Q2211" t="str">
            <v>CP002224</v>
          </cell>
          <cell r="R2211" t="str">
            <v>Afamia-Aljabal / افاميا الجبل</v>
          </cell>
        </row>
        <row r="2212">
          <cell r="M2212" t="str">
            <v>C3244</v>
          </cell>
          <cell r="N2212" t="str">
            <v>As-Salamiyeh/السلمية</v>
          </cell>
          <cell r="Q2212" t="str">
            <v>CP002225</v>
          </cell>
          <cell r="R2212" t="str">
            <v>Al Ardyah (Manabiaa Alkhair) / العارضيه ( منابع الخير )</v>
          </cell>
        </row>
        <row r="2213">
          <cell r="M2213" t="str">
            <v>C3245</v>
          </cell>
          <cell r="N2213" t="str">
            <v>Trad/طراد</v>
          </cell>
          <cell r="Q2213" t="str">
            <v>CP002226</v>
          </cell>
          <cell r="R2213" t="str">
            <v>Al Karama(Batbu) / الكرامة(باتبو)</v>
          </cell>
        </row>
        <row r="2214">
          <cell r="M2214" t="str">
            <v>C3246</v>
          </cell>
          <cell r="N2214" t="str">
            <v>Tuba (As-Salamiyeh)/الطوبا</v>
          </cell>
          <cell r="Q2214" t="str">
            <v>CP002227</v>
          </cell>
          <cell r="R2214" t="str">
            <v>Dar Alkhair( Babka) / دار الخير(بابكة)</v>
          </cell>
        </row>
        <row r="2215">
          <cell r="M2215" t="str">
            <v>C3247</v>
          </cell>
          <cell r="N2215" t="str">
            <v>Shakara/شكارة</v>
          </cell>
          <cell r="Q2215" t="str">
            <v>CP002228</v>
          </cell>
          <cell r="R2215" t="str">
            <v>Tajamuaa Alqatoura / تجمع القاطورة</v>
          </cell>
        </row>
        <row r="2216">
          <cell r="M2216" t="str">
            <v>C3248</v>
          </cell>
          <cell r="N2216" t="str">
            <v>Halban (As-Salamiyeh)/حلبان - مركز السلمية</v>
          </cell>
          <cell r="Q2216" t="str">
            <v>CP002229</v>
          </cell>
          <cell r="R2216" t="str">
            <v>Haqil Alrami / حقل الرمي</v>
          </cell>
        </row>
        <row r="2217">
          <cell r="M2217" t="str">
            <v>C3249</v>
          </cell>
          <cell r="N2217" t="str">
            <v>Tal Hasan Basha/تل حسن باشا</v>
          </cell>
          <cell r="Q2217" t="str">
            <v>CP002230</v>
          </cell>
          <cell r="R2217" t="str">
            <v>Lamset Rahma / لمسة رحمة</v>
          </cell>
        </row>
        <row r="2218">
          <cell r="M2218" t="str">
            <v>C3250</v>
          </cell>
          <cell r="N2218" t="str">
            <v>Um Tweineh/أم توينة - مركز السلمية</v>
          </cell>
          <cell r="Q2218" t="str">
            <v>CP002231</v>
          </cell>
          <cell r="R2218" t="str">
            <v>Shams Al Hurriya(karama) / شمس الحرية(الكرامة)</v>
          </cell>
        </row>
        <row r="2219">
          <cell r="M2219" t="str">
            <v>C3251</v>
          </cell>
          <cell r="N2219" t="str">
            <v>Marj Mattar/مرج مطر</v>
          </cell>
          <cell r="Q2219" t="str">
            <v>CP002232</v>
          </cell>
          <cell r="R2219" t="str">
            <v>Al Haneen(Karama) / الحنين(الكرامة)</v>
          </cell>
        </row>
        <row r="2220">
          <cell r="M2220" t="str">
            <v>C3252</v>
          </cell>
          <cell r="N2220" t="str">
            <v>Middle Fan/فان وسطاني</v>
          </cell>
          <cell r="Q2220" t="str">
            <v>CP002233</v>
          </cell>
          <cell r="R2220" t="str">
            <v>Al Ataa(Karama) / عطاء(الكرامة)</v>
          </cell>
        </row>
        <row r="2221">
          <cell r="M2221" t="str">
            <v>C3253</v>
          </cell>
          <cell r="N2221" t="str">
            <v>Fan Qabli/فان قبلي</v>
          </cell>
          <cell r="Q2221" t="str">
            <v>CP002234</v>
          </cell>
          <cell r="R2221" t="str">
            <v>Al Armuta/ العرموطة</v>
          </cell>
        </row>
        <row r="2222">
          <cell r="M2222" t="str">
            <v>C3254</v>
          </cell>
          <cell r="N2222" t="str">
            <v>Qubbet Elkordi/قبة الكردي</v>
          </cell>
          <cell r="Q2222" t="str">
            <v>CP002235</v>
          </cell>
          <cell r="R2222" t="str">
            <v>El Emel Orphanage/ الأمل للأيتام</v>
          </cell>
        </row>
        <row r="2223">
          <cell r="M2223" t="str">
            <v>C3255</v>
          </cell>
          <cell r="N2223" t="str">
            <v>Nawa (As-Salamiyeh)/نوى - مركز السلمية</v>
          </cell>
          <cell r="Q2223" t="str">
            <v>CP002236</v>
          </cell>
          <cell r="R2223" t="str">
            <v>Mustafa Can Kulakçı Orphanage/ مصطفى جان كلاكشي للايتام</v>
          </cell>
        </row>
        <row r="2224">
          <cell r="M2224" t="str">
            <v>C3256</v>
          </cell>
          <cell r="N2224" t="str">
            <v>Kitlun/كيتلون</v>
          </cell>
          <cell r="Q2224" t="str">
            <v>CP002237</v>
          </cell>
          <cell r="R2224" t="str">
            <v>Al Khairat-Ahel Algutah/  الخيرات اهل الغوطة</v>
          </cell>
        </row>
        <row r="2225">
          <cell r="M2225" t="str">
            <v>C3257</v>
          </cell>
          <cell r="N2225" t="str">
            <v>Qablahat/قبلهات</v>
          </cell>
          <cell r="Q2225" t="str">
            <v>CP002238</v>
          </cell>
          <cell r="R2225" t="str">
            <v>Al Mahata(Mahambal)/ المحطة(محمبل)</v>
          </cell>
        </row>
        <row r="2226">
          <cell r="M2226" t="str">
            <v>C3258</v>
          </cell>
          <cell r="N2226" t="str">
            <v>Kafat/كافات</v>
          </cell>
          <cell r="Q2226" t="str">
            <v>CP002239</v>
          </cell>
          <cell r="R2226" t="str">
            <v>Maawahom Rahma/ مأواهم رحمة</v>
          </cell>
        </row>
        <row r="2227">
          <cell r="M2227" t="str">
            <v>C3259</v>
          </cell>
          <cell r="N2227" t="str">
            <v>Khreijeh/الخريجة</v>
          </cell>
          <cell r="Q2227" t="str">
            <v>CP002240</v>
          </cell>
          <cell r="R2227" t="str">
            <v>Tajamuaa Alkuloob Alrahima/ تجمع القلوب الرحيمة</v>
          </cell>
        </row>
        <row r="2228">
          <cell r="M2228" t="str">
            <v>C3260</v>
          </cell>
          <cell r="N2228" t="str">
            <v>Akash/عكش</v>
          </cell>
          <cell r="Q2228" t="str">
            <v>CP002241</v>
          </cell>
          <cell r="R2228" t="str">
            <v>Habib Alrahman/ حبيب الرحمن</v>
          </cell>
        </row>
        <row r="2229">
          <cell r="M2229" t="str">
            <v>C3261</v>
          </cell>
          <cell r="N2229" t="str">
            <v>Eastern Bari/بري شرقي</v>
          </cell>
          <cell r="Q2229" t="str">
            <v>CP002242</v>
          </cell>
          <cell r="R2229" t="str">
            <v>Zoghra Aljadid/ زوغرة الجديد</v>
          </cell>
        </row>
        <row r="2230">
          <cell r="M2230" t="str">
            <v>C3262</v>
          </cell>
          <cell r="N2230" t="str">
            <v>Abu Hanaya (Eastern Bari)/أبو حنايا - بري شرقي</v>
          </cell>
          <cell r="Q2230" t="str">
            <v>CP002243</v>
          </cell>
          <cell r="R2230" t="str">
            <v>Qaim Dar/ قيم دار</v>
          </cell>
        </row>
        <row r="2231">
          <cell r="M2231" t="str">
            <v>C3263</v>
          </cell>
          <cell r="N2231" t="str">
            <v>Abu Hbeilat/أبو حبيلات</v>
          </cell>
          <cell r="Q2231" t="str">
            <v>CP002244</v>
          </cell>
          <cell r="R2231" t="str">
            <v>Al Habib Alfehri/ الحبيب الفهري</v>
          </cell>
        </row>
        <row r="2232">
          <cell r="M2232" t="str">
            <v>C3264</v>
          </cell>
          <cell r="N2232" t="str">
            <v>Arshuneh/عرشونة</v>
          </cell>
          <cell r="Q2232" t="str">
            <v>CP002245</v>
          </cell>
          <cell r="R2232" t="str">
            <v>Al Bashir(Babka)/ البشير(بابكة)</v>
          </cell>
        </row>
        <row r="2233">
          <cell r="M2233" t="str">
            <v>C3265</v>
          </cell>
          <cell r="N2233" t="str">
            <v>Tal Eltut/تل التوت</v>
          </cell>
          <cell r="Q2233" t="str">
            <v>CP002246</v>
          </cell>
          <cell r="R2233" t="str">
            <v>Deniz/ دنيز</v>
          </cell>
        </row>
        <row r="2234">
          <cell r="M2234" t="str">
            <v>C3266</v>
          </cell>
          <cell r="N2234" t="str">
            <v>Hardana (Eastern Bari)/الحردانة - بري شرقي</v>
          </cell>
          <cell r="Q2234" t="str">
            <v>CP002247</v>
          </cell>
          <cell r="R2234" t="str">
            <v>Al Khayrat2/ الخيرات 2</v>
          </cell>
        </row>
        <row r="2235">
          <cell r="M2235" t="str">
            <v>C3267</v>
          </cell>
          <cell r="N2235" t="str">
            <v>Tal Jdeed/تل جديد</v>
          </cell>
          <cell r="Q2235" t="str">
            <v>CP002248</v>
          </cell>
          <cell r="R2235" t="str">
            <v>Al Nour(Babka)/ النور(بابكة)</v>
          </cell>
        </row>
        <row r="2236">
          <cell r="M2236" t="str">
            <v>C3268</v>
          </cell>
          <cell r="N2236" t="str">
            <v>Western Brie/بري الغربي</v>
          </cell>
          <cell r="Q2236" t="str">
            <v>CP002249</v>
          </cell>
          <cell r="R2236" t="str">
            <v>Yedi Bashak/ يدي باشاك</v>
          </cell>
        </row>
        <row r="2237">
          <cell r="M2237" t="str">
            <v>C3269</v>
          </cell>
          <cell r="N2237" t="str">
            <v>Um Mil/أم ميل</v>
          </cell>
          <cell r="Q2237" t="str">
            <v>CP002250</v>
          </cell>
          <cell r="R2237" t="str">
            <v>Al fateh/ الفاتح</v>
          </cell>
        </row>
        <row r="2238">
          <cell r="M2238" t="str">
            <v>C3270</v>
          </cell>
          <cell r="N2238" t="str">
            <v>Eastern Mafkar/مفكر شرقي</v>
          </cell>
          <cell r="Q2238" t="str">
            <v>CP002251</v>
          </cell>
          <cell r="R2238" t="str">
            <v>Al Moutasim(Babka) /المعتصم(بابكة)</v>
          </cell>
        </row>
        <row r="2239">
          <cell r="M2239" t="str">
            <v>C3271</v>
          </cell>
          <cell r="N2239" t="str">
            <v>Fritan/فريتان</v>
          </cell>
          <cell r="Q2239" t="str">
            <v>CP002252</v>
          </cell>
          <cell r="R2239" t="str">
            <v>Ruhamaa Bainahum 2 / رحماء بينهم 2</v>
          </cell>
        </row>
        <row r="2240">
          <cell r="M2240" t="str">
            <v>C3272</v>
          </cell>
          <cell r="N2240" t="str">
            <v>Western Mafkar/مفكر الغربي</v>
          </cell>
          <cell r="Q2240" t="str">
            <v>CP002253</v>
          </cell>
          <cell r="R2240" t="str">
            <v>Al Janna Village / قرية الجنة</v>
          </cell>
        </row>
        <row r="2241">
          <cell r="M2241" t="str">
            <v>C3273</v>
          </cell>
          <cell r="N2241" t="str">
            <v>Asrieh/أسرية</v>
          </cell>
          <cell r="Q2241" t="str">
            <v>CP002254</v>
          </cell>
          <cell r="R2241" t="str">
            <v>Barneh / برنه</v>
          </cell>
        </row>
        <row r="2242">
          <cell r="M2242" t="str">
            <v>C3275</v>
          </cell>
          <cell r="N2242" t="str">
            <v>As-Saan/السعن</v>
          </cell>
          <cell r="Q2242" t="str">
            <v>CP002255</v>
          </cell>
          <cell r="R2242" t="str">
            <v>Al - Aika / الايقا</v>
          </cell>
        </row>
        <row r="2243">
          <cell r="M2243" t="str">
            <v>C3276</v>
          </cell>
          <cell r="N2243" t="str">
            <v>Hasu Elablawi/حسو العلباوي</v>
          </cell>
          <cell r="Q2243" t="str">
            <v>CP002256</v>
          </cell>
          <cell r="R2243" t="str">
            <v>Tqad / تقاد</v>
          </cell>
        </row>
        <row r="2244">
          <cell r="M2244" t="str">
            <v>C3277</v>
          </cell>
          <cell r="N2244" t="str">
            <v>Abu Hreik/أبو حريق</v>
          </cell>
          <cell r="Q2244" t="str">
            <v>CP002257</v>
          </cell>
          <cell r="R2244" t="str">
            <v>Shbiran/شابيران</v>
          </cell>
        </row>
        <row r="2245">
          <cell r="M2245" t="str">
            <v>C3278</v>
          </cell>
          <cell r="N2245" t="str">
            <v>Amya/عمية</v>
          </cell>
          <cell r="Q2245" t="str">
            <v>CP002258</v>
          </cell>
          <cell r="R2245" t="str">
            <v xml:space="preserve">Tweem kamoona  / تويم كمونة </v>
          </cell>
        </row>
        <row r="2246">
          <cell r="M2246" t="str">
            <v>C3279</v>
          </cell>
          <cell r="N2246" t="str">
            <v>Abul Kusour/أبو الكسور</v>
          </cell>
          <cell r="Q2246" t="str">
            <v>CP002259</v>
          </cell>
          <cell r="R2246" t="str">
            <v>Sadaqa tash/ صدقة طاش</v>
          </cell>
        </row>
        <row r="2247">
          <cell r="M2247" t="str">
            <v>C3280</v>
          </cell>
          <cell r="N2247" t="str">
            <v>Jakuziyeh/الجاكوسية</v>
          </cell>
          <cell r="Q2247" t="str">
            <v>CP002260</v>
          </cell>
          <cell r="R2247" t="str">
            <v>Nour Al Sabah/  نور الصباح</v>
          </cell>
        </row>
        <row r="2248">
          <cell r="M2248" t="str">
            <v>C3281</v>
          </cell>
          <cell r="N2248" t="str">
            <v>Sheikh Hilal/الشيخ هلال</v>
          </cell>
          <cell r="Q2248" t="str">
            <v>CP002261</v>
          </cell>
          <cell r="R2248" t="str">
            <v>Al Bur Village/ قرية البر</v>
          </cell>
        </row>
        <row r="2249">
          <cell r="M2249" t="str">
            <v>C3282</v>
          </cell>
          <cell r="N2249" t="str">
            <v>Bgheidid/بغيديد</v>
          </cell>
          <cell r="Q2249" t="str">
            <v>CP002262</v>
          </cell>
          <cell r="R2249" t="str">
            <v>Alsadiq/ الصديق</v>
          </cell>
        </row>
        <row r="2250">
          <cell r="M2250" t="str">
            <v>C3283</v>
          </cell>
          <cell r="N2250" t="str">
            <v>Ojet - Kabasin Elarab/عوجة_كباسين العرب</v>
          </cell>
          <cell r="Q2250" t="str">
            <v>CP002263</v>
          </cell>
          <cell r="R2250" t="str">
            <v>Al Salam(Jarablus)/ السلام(جرابلس)</v>
          </cell>
        </row>
        <row r="2251">
          <cell r="M2251" t="str">
            <v>C3284</v>
          </cell>
          <cell r="N2251" t="str">
            <v>Rahjan/رهجان</v>
          </cell>
          <cell r="Q2251" t="str">
            <v>CP002264</v>
          </cell>
          <cell r="R2251" t="str">
            <v>Tajamuaa Al Koot/ تجمع الكوت</v>
          </cell>
        </row>
        <row r="2252">
          <cell r="M2252" t="str">
            <v>C3285</v>
          </cell>
          <cell r="N2252" t="str">
            <v>Rasm Amun/رسم أمون</v>
          </cell>
          <cell r="Q2252" t="str">
            <v>CP002265</v>
          </cell>
          <cell r="R2252" t="str">
            <v>Tajamuaa Alsultan Mohammad Alfateh/ تجمع السلطان محمد الفاتح</v>
          </cell>
        </row>
        <row r="2253">
          <cell r="M2253" t="str">
            <v>C3286</v>
          </cell>
          <cell r="N2253" t="str">
            <v>Jeb Khsara/جب خسارة</v>
          </cell>
          <cell r="Q2253" t="str">
            <v>CP002266</v>
          </cell>
          <cell r="R2253" t="str">
            <v>Alqima/ القمة</v>
          </cell>
        </row>
        <row r="2254">
          <cell r="M2254" t="str">
            <v>C3287</v>
          </cell>
          <cell r="N2254" t="str">
            <v>Abul Gor/أبو الغر</v>
          </cell>
          <cell r="Q2254" t="str">
            <v>CP002267</v>
          </cell>
          <cell r="R2254" t="str">
            <v>Alshahbaa Village/ قرية الشهباء</v>
          </cell>
        </row>
        <row r="2255">
          <cell r="M2255" t="str">
            <v>C3288</v>
          </cell>
          <cell r="N2255" t="str">
            <v>Eliyeh (As-Saan)/علية - السعن</v>
          </cell>
          <cell r="Q2255" t="str">
            <v>CP002268</v>
          </cell>
          <cell r="R2255" t="str">
            <v xml:space="preserve">Shuhadaa Alinsaniah(Kafr Lusin)/ شهداء الانسانيه ( كفرلوسين) </v>
          </cell>
        </row>
        <row r="2256">
          <cell r="M2256" t="str">
            <v>C3289</v>
          </cell>
          <cell r="N2256" t="str">
            <v>Um Myal/أم ميال - السعن</v>
          </cell>
          <cell r="Q2256" t="str">
            <v>CP002269</v>
          </cell>
          <cell r="R2256" t="str">
            <v>Afad Almuhadath/ أفاد المحدث</v>
          </cell>
        </row>
        <row r="2257">
          <cell r="M2257" t="str">
            <v>C3290</v>
          </cell>
          <cell r="N2257" t="str">
            <v>Aniq Bajra/عنيق باجرة</v>
          </cell>
          <cell r="Q2257" t="str">
            <v>CP002270</v>
          </cell>
          <cell r="R2257" t="str">
            <v>Al Zohoor (Human Appeal)/ الزهور (هيومن ابييل)</v>
          </cell>
        </row>
        <row r="2258">
          <cell r="M2258" t="str">
            <v>C3291</v>
          </cell>
          <cell r="N2258" t="str">
            <v>Sarha/سرحة - السعن</v>
          </cell>
          <cell r="Q2258" t="str">
            <v>CP002271</v>
          </cell>
          <cell r="R2258" t="str">
            <v>Alrabia’a(Kelly)/ الربيع(كللي)</v>
          </cell>
        </row>
        <row r="2259">
          <cell r="M2259" t="str">
            <v>C3292</v>
          </cell>
          <cell r="N2259" t="str">
            <v>Eastern Hart/هرط شرقي</v>
          </cell>
          <cell r="Q2259" t="str">
            <v>CP002272</v>
          </cell>
          <cell r="R2259" t="str">
            <v>Al Rajab/ الرجب</v>
          </cell>
        </row>
        <row r="2260">
          <cell r="M2260" t="str">
            <v>C3293</v>
          </cell>
          <cell r="N2260" t="str">
            <v>Khneifis Eldosa/خنيفس الدوسة</v>
          </cell>
          <cell r="Q2260" t="str">
            <v>CP002273</v>
          </cell>
          <cell r="R2260" t="str">
            <v>Ard Alamal 2/ أرض الامل2</v>
          </cell>
        </row>
        <row r="2261">
          <cell r="M2261" t="str">
            <v>C3294</v>
          </cell>
          <cell r="N2261" t="str">
            <v>Jdideh (Saboura)/الجديدة - صبورة</v>
          </cell>
          <cell r="Q2261" t="str">
            <v>CP002274</v>
          </cell>
          <cell r="R2261" t="str">
            <v>Ataa Village/ قرية عطاء</v>
          </cell>
        </row>
        <row r="2262">
          <cell r="M2262" t="str">
            <v>C3295</v>
          </cell>
          <cell r="N2262" t="str">
            <v>Shahba (Saboura)/شهبا - صبورة</v>
          </cell>
          <cell r="Q2262" t="str">
            <v>CP002275</v>
          </cell>
          <cell r="R2262" t="str">
            <v xml:space="preserve">Qarit Al Salam 2/ قرية السلام 2 </v>
          </cell>
        </row>
        <row r="2263">
          <cell r="M2263" t="str">
            <v>C3296</v>
          </cell>
          <cell r="N2263" t="str">
            <v>Abu Khanadeq (Saboura)/ابو خنادق - صبورة</v>
          </cell>
          <cell r="Q2263" t="str">
            <v>CP002276</v>
          </cell>
          <cell r="R2263" t="str">
            <v>Sandaf/ صندف</v>
          </cell>
        </row>
        <row r="2264">
          <cell r="M2264" t="str">
            <v>C3297</v>
          </cell>
          <cell r="N2264" t="str">
            <v>Saboura/صبورة</v>
          </cell>
          <cell r="Q2264" t="str">
            <v>CP002277</v>
          </cell>
          <cell r="R2264" t="str">
            <v>Alabood/ العبود</v>
          </cell>
        </row>
        <row r="2265">
          <cell r="M2265" t="str">
            <v>C3298</v>
          </cell>
          <cell r="N2265" t="str">
            <v>Jeb Zreiq/جب زريق</v>
          </cell>
          <cell r="Q2265" t="str">
            <v>CP002278</v>
          </cell>
          <cell r="R2265" t="str">
            <v>Ale ido(Marea)/ العيدو(مارع)</v>
          </cell>
        </row>
        <row r="2266">
          <cell r="M2266" t="str">
            <v>C3299</v>
          </cell>
          <cell r="N2266" t="str">
            <v>Jessine/جصين</v>
          </cell>
          <cell r="Q2266" t="str">
            <v>CP002279</v>
          </cell>
          <cell r="R2266" t="str">
            <v>Alsarout(Azaz)/ الساروط(اعزاز)</v>
          </cell>
        </row>
        <row r="2267">
          <cell r="M2267" t="str">
            <v>C3300</v>
          </cell>
          <cell r="N2267" t="str">
            <v>Aqareb/عقارب</v>
          </cell>
          <cell r="Q2267" t="str">
            <v>CP002280</v>
          </cell>
          <cell r="R2267" t="str">
            <v>Haifa Carmel/ حيفا الكرمل</v>
          </cell>
        </row>
        <row r="2268">
          <cell r="M2268" t="str">
            <v>C3301</v>
          </cell>
          <cell r="N2268" t="str">
            <v>Samiriyeh/سميرية</v>
          </cell>
          <cell r="Q2268" t="str">
            <v>CP002281</v>
          </cell>
          <cell r="R2268" t="str">
            <v>Al Rayan(Kafr Karmin)/ الريان(كفر كرمين)</v>
          </cell>
        </row>
        <row r="2269">
          <cell r="M2269" t="str">
            <v>C3302</v>
          </cell>
          <cell r="N2269" t="str">
            <v>Um Khreizeh/أم خريزة</v>
          </cell>
          <cell r="Q2269" t="str">
            <v>CP002282</v>
          </cell>
          <cell r="R2269" t="str">
            <v>Qarit Altarahum/ قرية التراحم</v>
          </cell>
        </row>
        <row r="2270">
          <cell r="M2270" t="str">
            <v>C3303</v>
          </cell>
          <cell r="N2270" t="str">
            <v>Sheheib/الشهيب</v>
          </cell>
          <cell r="Q2270" t="str">
            <v>CP002283</v>
          </cell>
          <cell r="R2270" t="str">
            <v>Hikja/ هيكجة</v>
          </cell>
        </row>
        <row r="2271">
          <cell r="M2271" t="str">
            <v>C3304</v>
          </cell>
          <cell r="N2271" t="str">
            <v>Tal Agher/تل أغر</v>
          </cell>
          <cell r="Q2271" t="str">
            <v>CP002284</v>
          </cell>
          <cell r="R2271" t="str">
            <v>Alikhlas(Hezri)/ الاخلاص(حزرة)</v>
          </cell>
        </row>
        <row r="2272">
          <cell r="M2272" t="str">
            <v>C3305</v>
          </cell>
          <cell r="N2272" t="str">
            <v>Tal Abdel Aziz/تل عبد العزيز</v>
          </cell>
          <cell r="Q2272" t="str">
            <v>CP002285</v>
          </cell>
          <cell r="R2272" t="str">
            <v>Alawdah(Deir Samaan)/ العودة(دير سمعان)</v>
          </cell>
        </row>
        <row r="2273">
          <cell r="M2273" t="str">
            <v>C3306</v>
          </cell>
          <cell r="N2273" t="str">
            <v>Salba (Saboura)/صلبا - صبورة</v>
          </cell>
          <cell r="Q2273" t="str">
            <v>CP002286</v>
          </cell>
          <cell r="R2273" t="str">
            <v>Morek Altahadi/ مورك التحدي</v>
          </cell>
        </row>
        <row r="2274">
          <cell r="M2274" t="str">
            <v>C3307</v>
          </cell>
          <cell r="N2274" t="str">
            <v>Qbeibat/قبيبات</v>
          </cell>
          <cell r="Q2274" t="str">
            <v>CP002287</v>
          </cell>
          <cell r="R2274" t="str">
            <v>Alsaaran/ السعران</v>
          </cell>
        </row>
        <row r="2275">
          <cell r="M2275" t="str">
            <v>C3308</v>
          </cell>
          <cell r="N2275" t="str">
            <v>Mabuja (Saboura)/مبعوجة - صبورة</v>
          </cell>
          <cell r="Q2275" t="str">
            <v>CP002288</v>
          </cell>
          <cell r="R2275" t="str">
            <v>Tareeq Aljadida/ طريق الجديدة</v>
          </cell>
        </row>
        <row r="2276">
          <cell r="M2276" t="str">
            <v>C3309</v>
          </cell>
          <cell r="N2276" t="str">
            <v>Qanafeth/قنافذ</v>
          </cell>
          <cell r="Q2276" t="str">
            <v>CP002289</v>
          </cell>
          <cell r="R2276" t="str">
            <v>Talha/ طلحة</v>
          </cell>
        </row>
        <row r="2277">
          <cell r="M2277" t="str">
            <v>C3310</v>
          </cell>
          <cell r="N2277" t="str">
            <v>Fweira/فويرة</v>
          </cell>
          <cell r="Q2277" t="str">
            <v>CP002290</v>
          </cell>
          <cell r="R2277" t="str">
            <v>Azaz Center 2/ مركز اعزاز 2</v>
          </cell>
        </row>
        <row r="2278">
          <cell r="M2278" t="str">
            <v>C3311</v>
          </cell>
          <cell r="N2278" t="str">
            <v>Abul Fashafish/أبو الفشافيش</v>
          </cell>
          <cell r="Q2278" t="str">
            <v>CP002291</v>
          </cell>
          <cell r="R2278" t="str">
            <v>Arshaf Centers/ مركز أرشاف</v>
          </cell>
        </row>
        <row r="2279">
          <cell r="M2279" t="str">
            <v>C3312</v>
          </cell>
          <cell r="N2279" t="str">
            <v>Makhbuta/المخبوطة</v>
          </cell>
          <cell r="Q2279" t="str">
            <v>CP002292</v>
          </cell>
          <cell r="R2279" t="str">
            <v>Soq Tadef/ سوق تادف</v>
          </cell>
        </row>
        <row r="2280">
          <cell r="M2280" t="str">
            <v>C3313</v>
          </cell>
          <cell r="N2280" t="str">
            <v>Dakileh/دكيلة</v>
          </cell>
          <cell r="Q2280" t="str">
            <v>CP002293</v>
          </cell>
          <cell r="R2280" t="str">
            <v>Krizat/ الكريزات</v>
          </cell>
        </row>
        <row r="2281">
          <cell r="M2281" t="str">
            <v>C3314</v>
          </cell>
          <cell r="N2281" t="str">
            <v>Rweideh (Oqeirbat)/الرويضة - عقيربات</v>
          </cell>
          <cell r="Q2281" t="str">
            <v>CP002294</v>
          </cell>
          <cell r="R2281" t="str">
            <v>Maskaneh( Albab)/ مسكنة (الباب)</v>
          </cell>
        </row>
        <row r="2282">
          <cell r="M2282" t="str">
            <v>C3315</v>
          </cell>
          <cell r="N2282" t="str">
            <v>Oqeirbat/عقيربات</v>
          </cell>
          <cell r="Q2282" t="str">
            <v>CP002295</v>
          </cell>
          <cell r="R2282" t="str">
            <v>Alqaria Alqatariah 2/ القرية القطرية 2</v>
          </cell>
        </row>
        <row r="2283">
          <cell r="M2283" t="str">
            <v>C3316</v>
          </cell>
          <cell r="N2283" t="str">
            <v>Abu Dali (Oqeirbat)/أبو دالي - عقيربات</v>
          </cell>
          <cell r="Q2283" t="str">
            <v>CP002296</v>
          </cell>
          <cell r="R2283" t="str">
            <v>Almarakaz Althaqafi/ المركز الثقافي</v>
          </cell>
        </row>
        <row r="2284">
          <cell r="M2284" t="str">
            <v>C3317</v>
          </cell>
          <cell r="N2284" t="str">
            <v>Rasm Elabed (Oqeirbat)/رسم العبد - عقيربات</v>
          </cell>
          <cell r="Q2284" t="str">
            <v>CP002297</v>
          </cell>
          <cell r="R2284" t="str">
            <v>مركز ملعب الجينة / Al-jenh yard</v>
          </cell>
        </row>
        <row r="2285">
          <cell r="M2285" t="str">
            <v>C3318</v>
          </cell>
          <cell r="N2285" t="str">
            <v>Jeb Dkileh/جب دكيلة</v>
          </cell>
          <cell r="Q2285" t="str">
            <v>CP002298</v>
          </cell>
          <cell r="R2285" t="str">
            <v>معاً للخير / Together for Al-Khayr</v>
          </cell>
        </row>
        <row r="2286">
          <cell r="M2286" t="str">
            <v>C3319</v>
          </cell>
          <cell r="N2286" t="str">
            <v>Hamadi Elomr - Kawkab Elsweid/حمادي العمر_كوكب السويد</v>
          </cell>
          <cell r="Q2286" t="str">
            <v>CP002299</v>
          </cell>
          <cell r="R2286" t="str">
            <v>مركز الدفاع المدني / Civil Defense centre</v>
          </cell>
        </row>
        <row r="2287">
          <cell r="M2287" t="str">
            <v>C3320</v>
          </cell>
          <cell r="N2287" t="str">
            <v>Tehmaz/طهماز</v>
          </cell>
          <cell r="Q2287" t="str">
            <v>CP002300</v>
          </cell>
          <cell r="R2287" t="str">
            <v>Masa Village/ قرية ماسا</v>
          </cell>
        </row>
        <row r="2288">
          <cell r="M2288" t="str">
            <v>C3321</v>
          </cell>
          <cell r="N2288" t="str">
            <v>Jani Elelbawi/جني العلباوي</v>
          </cell>
          <cell r="Q2288" t="str">
            <v>CP002301</v>
          </cell>
          <cell r="R2288" t="str">
            <v>Almualimeen/ المعلمين</v>
          </cell>
        </row>
        <row r="2289">
          <cell r="M2289" t="str">
            <v>C3322</v>
          </cell>
          <cell r="N2289" t="str">
            <v>Qastal (Oqeirbat)/القسطل - عقيربات</v>
          </cell>
          <cell r="Q2289" t="str">
            <v>CP002302</v>
          </cell>
          <cell r="R2289" t="str">
            <v>Al Qatari(Jandairis) / القطري(جنديرس)</v>
          </cell>
        </row>
        <row r="2290">
          <cell r="M2290" t="str">
            <v>C3323</v>
          </cell>
          <cell r="N2290" t="str">
            <v>Abu Hakfa/أبو حكفة</v>
          </cell>
          <cell r="Q2290" t="str">
            <v>CP002303</v>
          </cell>
          <cell r="R2290" t="str">
            <v>Alataya/ العطايا</v>
          </cell>
        </row>
        <row r="2291">
          <cell r="M2291" t="str">
            <v>C3324</v>
          </cell>
          <cell r="N2291" t="str">
            <v>Jeb Abyad - Byud/جب الأبيض_بيوض</v>
          </cell>
          <cell r="Q2291" t="str">
            <v>CP002304</v>
          </cell>
          <cell r="R2291" t="str">
            <v>Alsabreen/الصابرين</v>
          </cell>
        </row>
        <row r="2292">
          <cell r="M2292" t="str">
            <v>C3325</v>
          </cell>
          <cell r="N2292" t="str">
            <v>Hanuteh/الحانوتة</v>
          </cell>
          <cell r="Q2292" t="str">
            <v>CP002305</v>
          </cell>
          <cell r="R2292" t="str">
            <v>Al Taakhi(Dana)/  التأخي(دانا)</v>
          </cell>
        </row>
        <row r="2293">
          <cell r="M2293" t="str">
            <v>C3326</v>
          </cell>
          <cell r="N2293" t="str">
            <v>Jruh/جروح</v>
          </cell>
          <cell r="Q2293" t="str">
            <v>CP002306</v>
          </cell>
          <cell r="R2293" t="str">
            <v>Basratoun Village/قرية بسرطون</v>
          </cell>
        </row>
        <row r="2294">
          <cell r="M2294" t="str">
            <v>C3327</v>
          </cell>
          <cell r="N2294" t="str">
            <v>Suha/سوحا</v>
          </cell>
          <cell r="Q2294" t="str">
            <v>CP002307</v>
          </cell>
          <cell r="R2294" t="str">
            <v>Taibah(Afrin)/ طيبة(عفرين)</v>
          </cell>
        </row>
        <row r="2295">
          <cell r="M2295" t="str">
            <v>C3328</v>
          </cell>
          <cell r="N2295" t="str">
            <v>Tabara Elhamra/تبارة الحمراء</v>
          </cell>
          <cell r="Q2295" t="str">
            <v>CP002308</v>
          </cell>
          <cell r="R2295" t="str">
            <v>Byot Alkhair/ بيوت الخير</v>
          </cell>
        </row>
        <row r="2296">
          <cell r="M2296" t="str">
            <v>C3329</v>
          </cell>
          <cell r="N2296" t="str">
            <v>Bustan Sbeih/بستان صبيح</v>
          </cell>
          <cell r="Q2296" t="str">
            <v>CP002309</v>
          </cell>
          <cell r="R2296" t="str">
            <v>Kafr Karmin/كفر كرمين</v>
          </cell>
        </row>
        <row r="2297">
          <cell r="M2297" t="str">
            <v>C3330</v>
          </cell>
          <cell r="N2297" t="str">
            <v>Neimiyeh (Oqeirbat)/النعيمية - عقيربات</v>
          </cell>
          <cell r="Q2297" t="str">
            <v>CP002310</v>
          </cell>
          <cell r="R2297" t="str">
            <v>Ramla/ رملة</v>
          </cell>
        </row>
        <row r="2298">
          <cell r="M2298" t="str">
            <v>C3331</v>
          </cell>
          <cell r="N2298" t="str">
            <v>Hdaj/هداج - عقيربات</v>
          </cell>
          <cell r="Q2298" t="str">
            <v>CP002311</v>
          </cell>
          <cell r="R2298" t="str">
            <v>Alrasheed/ الرشيد</v>
          </cell>
        </row>
        <row r="2299">
          <cell r="M2299" t="str">
            <v>C3332</v>
          </cell>
          <cell r="N2299" t="str">
            <v>Msheirfeh (Oqeirbat)/مشيرفة - عقيربات</v>
          </cell>
          <cell r="Q2299" t="str">
            <v>CP002312</v>
          </cell>
          <cell r="R2299" t="str">
            <v>Al Nahda(Albab) / النهضة(الباب)</v>
          </cell>
        </row>
        <row r="2300">
          <cell r="M2300" t="str">
            <v>C3333</v>
          </cell>
          <cell r="N2300" t="str">
            <v>Masud/مسعود</v>
          </cell>
          <cell r="Q2300" t="str">
            <v>CP002313</v>
          </cell>
          <cell r="R2300" t="str">
            <v>Jawhara/ الجوهرة</v>
          </cell>
        </row>
        <row r="2301">
          <cell r="M2301" t="str">
            <v>C3334</v>
          </cell>
          <cell r="N2301" t="str">
            <v>Northern Mkeimin/مكيمن شمالي</v>
          </cell>
          <cell r="Q2301" t="str">
            <v>CP002314</v>
          </cell>
          <cell r="R2301" t="str">
            <v>Magharah/ مغارة</v>
          </cell>
        </row>
        <row r="2302">
          <cell r="M2302" t="str">
            <v>C3335</v>
          </cell>
          <cell r="N2302" t="str">
            <v>Hayluneh/الحيلونة</v>
          </cell>
          <cell r="Q2302" t="str">
            <v>CP002315</v>
          </cell>
          <cell r="R2302" t="str">
            <v>Maeakum Tashriq Alhayaa/ معكم تشرق الحياة</v>
          </cell>
        </row>
        <row r="2303">
          <cell r="M2303" t="str">
            <v>C3336</v>
          </cell>
          <cell r="N2303" t="str">
            <v>Deir Mama (Masyaf)/دير ماما - مركز مصياف</v>
          </cell>
          <cell r="Q2303" t="str">
            <v>CP002316</v>
          </cell>
          <cell r="R2303" t="str">
            <v>Sergaiah Qadorah/ سرغايا قدورة</v>
          </cell>
        </row>
        <row r="2304">
          <cell r="M2304" t="str">
            <v>C3337</v>
          </cell>
          <cell r="N2304" t="str">
            <v>Hreif/الحريف</v>
          </cell>
          <cell r="Q2304" t="str">
            <v>CP002317</v>
          </cell>
          <cell r="R2304" t="str">
            <v>Tajamuaa Alsalih/ تجمع الصالح</v>
          </cell>
        </row>
        <row r="2305">
          <cell r="M2305" t="str">
            <v>C3338</v>
          </cell>
          <cell r="N2305" t="str">
            <v>Tal Aafar/تل أعفر</v>
          </cell>
          <cell r="Q2305" t="str">
            <v>CP002318</v>
          </cell>
          <cell r="R2305" t="str">
            <v>Taaluf Alkhair/ تألف الخير</v>
          </cell>
        </row>
        <row r="2306">
          <cell r="M2306" t="str">
            <v>C3339</v>
          </cell>
          <cell r="N2306" t="str">
            <v>Tayr Jamlah/طير جملة</v>
          </cell>
          <cell r="Q2306" t="str">
            <v>CP002319</v>
          </cell>
          <cell r="R2306" t="str">
            <v>Taaluf Alkhair2/2 تألف الخير</v>
          </cell>
        </row>
        <row r="2307">
          <cell r="M2307" t="str">
            <v>C3340</v>
          </cell>
          <cell r="N2307" t="str">
            <v>Hiyalin (Masyaf)/حيالين - مركز مصياف</v>
          </cell>
          <cell r="Q2307" t="str">
            <v>CP002320</v>
          </cell>
          <cell r="R2307" t="str">
            <v>Tajamuaa Aljanoubi/ التجمع الجنوبي</v>
          </cell>
        </row>
        <row r="2308">
          <cell r="M2308" t="str">
            <v>C3341</v>
          </cell>
          <cell r="N2308" t="str">
            <v>Sweida (Masyaf)/السويدة - مركز مصياف</v>
          </cell>
          <cell r="Q2308" t="str">
            <v>CP002321</v>
          </cell>
          <cell r="R2308" t="str">
            <v>Tajamuaa Alshemali/ التجمع الشمالي</v>
          </cell>
        </row>
        <row r="2309">
          <cell r="M2309" t="str">
            <v>C3342</v>
          </cell>
          <cell r="N2309" t="str">
            <v>Teir Jebeh/طير جبة</v>
          </cell>
          <cell r="Q2309" t="str">
            <v>CP002322</v>
          </cell>
          <cell r="R2309" t="str">
            <v>Al Shami/ الشامي</v>
          </cell>
        </row>
        <row r="2310">
          <cell r="M2310" t="str">
            <v>C3343</v>
          </cell>
          <cell r="N2310" t="str">
            <v>Rabu/ربعو</v>
          </cell>
          <cell r="Q2310" t="str">
            <v>CP002323</v>
          </cell>
          <cell r="R2310" t="str">
            <v>Deniz Dar Alarqam/ دينيز دار الارقام</v>
          </cell>
        </row>
        <row r="2311">
          <cell r="M2311" t="str">
            <v>C3344</v>
          </cell>
          <cell r="N2311" t="str">
            <v>Jobet Kalakh/جوبة كلخ</v>
          </cell>
          <cell r="Q2311" t="str">
            <v>CP002324</v>
          </cell>
          <cell r="R2311" t="str">
            <v>Deniz Alharmeen/ دينيز الحرمين</v>
          </cell>
        </row>
        <row r="2312">
          <cell r="M2312" t="str">
            <v>C3345</v>
          </cell>
          <cell r="N2312" t="str">
            <v>Laqbba/اللقبة</v>
          </cell>
          <cell r="Q2312" t="str">
            <v>CP002325</v>
          </cell>
          <cell r="R2312" t="str">
            <v>Sakan Sham/ سكن شام</v>
          </cell>
        </row>
        <row r="2313">
          <cell r="M2313" t="str">
            <v>C3346</v>
          </cell>
          <cell r="N2313" t="str">
            <v>Deir Elsalib/دير الصليب</v>
          </cell>
          <cell r="Q2313" t="str">
            <v>CP002326</v>
          </cell>
          <cell r="R2313" t="str">
            <v>Albashiriah/ البشيرية</v>
          </cell>
        </row>
        <row r="2314">
          <cell r="M2314" t="str">
            <v>C3347</v>
          </cell>
          <cell r="N2314" t="str">
            <v>Sigata/سيغاتا - مركز مصياف</v>
          </cell>
          <cell r="Q2314" t="str">
            <v>CP002327</v>
          </cell>
          <cell r="R2314" t="str">
            <v>Sabreen(Dana)/ الصابرين(دانا)</v>
          </cell>
        </row>
        <row r="2315">
          <cell r="M2315" t="str">
            <v>C3348</v>
          </cell>
          <cell r="N2315" t="str">
            <v>Beida (Masyaf)/البيضة - مركز مصياف</v>
          </cell>
          <cell r="Q2315" t="str">
            <v>CP002328</v>
          </cell>
          <cell r="R2315" t="str">
            <v>Abo Dali/ أبو دالي</v>
          </cell>
        </row>
        <row r="2316">
          <cell r="M2316" t="str">
            <v>C3349</v>
          </cell>
          <cell r="N2316" t="str">
            <v>Bayada (Masyaf)/البياضية</v>
          </cell>
          <cell r="Q2316" t="str">
            <v>CP002329</v>
          </cell>
          <cell r="R2316" t="str">
            <v>Drigniah/ الدريغنية</v>
          </cell>
        </row>
        <row r="2317">
          <cell r="M2317" t="str">
            <v>C3350</v>
          </cell>
          <cell r="N2317" t="str">
            <v>Anbura/عنبورة</v>
          </cell>
          <cell r="Q2317" t="str">
            <v>CP002330</v>
          </cell>
          <cell r="R2317" t="str">
            <v>Abnaa Hama(Deir Hassan)/ أبناء حماة(دير حسان)</v>
          </cell>
        </row>
        <row r="2318">
          <cell r="M2318" t="str">
            <v>C3351</v>
          </cell>
          <cell r="N2318" t="str">
            <v>Zeineh/الزينة</v>
          </cell>
          <cell r="Q2318" t="str">
            <v>CP002331</v>
          </cell>
          <cell r="R2318" t="str">
            <v>Tajamuaa Fardous/ تجمع فردوس</v>
          </cell>
        </row>
        <row r="2319">
          <cell r="M2319" t="str">
            <v>C3353</v>
          </cell>
          <cell r="N2319" t="str">
            <v>Nahda (Masyaf)/النهضة - مركز مصياف</v>
          </cell>
          <cell r="Q2319" t="str">
            <v>CP002332</v>
          </cell>
          <cell r="R2319" t="str">
            <v>الطويلة/Al-Tawila</v>
          </cell>
        </row>
        <row r="2320">
          <cell r="M2320" t="str">
            <v>C3355</v>
          </cell>
          <cell r="N2320" t="str">
            <v>Shiha (Masyaf)/الشيحة</v>
          </cell>
          <cell r="Q2320" t="str">
            <v>CP002333</v>
          </cell>
          <cell r="R2320" t="str">
            <v>Alsakan Alshami/ السكن الشامي</v>
          </cell>
        </row>
        <row r="2321">
          <cell r="M2321" t="str">
            <v>C3356</v>
          </cell>
          <cell r="N2321" t="str">
            <v>Zameliyeh/الزاملية</v>
          </cell>
          <cell r="Q2321" t="str">
            <v>CP002334</v>
          </cell>
          <cell r="R2321" t="str">
            <v>Irshadia/ الارشادية</v>
          </cell>
        </row>
        <row r="2322">
          <cell r="M2322" t="str">
            <v>C3357</v>
          </cell>
          <cell r="N2322" t="str">
            <v>Biqraqa/بقراقة</v>
          </cell>
          <cell r="Q2322" t="str">
            <v>CP002335</v>
          </cell>
          <cell r="R2322" t="str">
            <v>Qarout/ الكاروت</v>
          </cell>
        </row>
        <row r="2323">
          <cell r="M2323" t="str">
            <v>C3358</v>
          </cell>
          <cell r="N2323" t="str">
            <v>Bqasqas/بقصقص</v>
          </cell>
          <cell r="Q2323" t="str">
            <v>CP002336</v>
          </cell>
          <cell r="R2323" t="str">
            <v>Kamliah/ الكاملية</v>
          </cell>
        </row>
        <row r="2324">
          <cell r="M2324" t="str">
            <v>C3359</v>
          </cell>
          <cell r="N2324" t="str">
            <v>Bostan (Masyaf)/البستان - مركز مصياف</v>
          </cell>
          <cell r="Q2324" t="str">
            <v>CP002337</v>
          </cell>
          <cell r="R2324" t="str">
            <v>Jabal Banabil/ جبل بنابل</v>
          </cell>
        </row>
        <row r="2325">
          <cell r="M2325" t="str">
            <v>C3360</v>
          </cell>
          <cell r="N2325" t="str">
            <v>Rasafa (Masyaf)/الرصافة - مركز مصياف</v>
          </cell>
          <cell r="Q2325" t="str">
            <v>CP002338</v>
          </cell>
          <cell r="R2325" t="str">
            <v>Musab Bin Omair/ مصعب بن عمير</v>
          </cell>
        </row>
        <row r="2326">
          <cell r="M2326" t="str">
            <v>C3361</v>
          </cell>
          <cell r="N2326" t="str">
            <v>Qabu Shamsiyeh/قبو شمسية</v>
          </cell>
          <cell r="Q2326" t="str">
            <v>CP002339</v>
          </cell>
          <cell r="R2326" t="str">
            <v>Rama/ راما</v>
          </cell>
        </row>
        <row r="2327">
          <cell r="M2327" t="str">
            <v>C3362</v>
          </cell>
          <cell r="N2327" t="str">
            <v>Qasr Deir Hwit/قصر دير حويت</v>
          </cell>
          <cell r="Q2327" t="str">
            <v>CP002340</v>
          </cell>
          <cell r="R2327" t="str">
            <v>Adiah/ العدية</v>
          </cell>
        </row>
        <row r="2328">
          <cell r="M2328" t="str">
            <v>C3363</v>
          </cell>
          <cell r="N2328" t="str">
            <v>Findara (Masyaf)/فندارة - مركز مصياف</v>
          </cell>
          <cell r="Q2328" t="str">
            <v>CP002341</v>
          </cell>
          <cell r="R2328" t="str">
            <v>Alhidaya/ الهداية</v>
          </cell>
        </row>
        <row r="2329">
          <cell r="M2329" t="str">
            <v>C3364</v>
          </cell>
          <cell r="N2329" t="str">
            <v>Mashta Deir Mama/مشتى دير ماما</v>
          </cell>
          <cell r="Q2329" t="str">
            <v>CP002342</v>
          </cell>
          <cell r="R2329" t="str">
            <v>Saadah(Hezreh) /السعاده( حزره)</v>
          </cell>
        </row>
        <row r="2330">
          <cell r="M2330" t="str">
            <v>C3365</v>
          </cell>
          <cell r="N2330" t="str">
            <v>Kafr Aqid/كفر عقيد</v>
          </cell>
          <cell r="Q2330" t="str">
            <v>CP002343</v>
          </cell>
          <cell r="R2330" t="str">
            <v>Tafaal/ تفاؤل</v>
          </cell>
        </row>
        <row r="2331">
          <cell r="M2331" t="str">
            <v>C3366</v>
          </cell>
          <cell r="N2331" t="str">
            <v>Qurtman - Qurret Dokar/قرطمان_قرة دوكار</v>
          </cell>
          <cell r="Q2331" t="str">
            <v>CP002344</v>
          </cell>
          <cell r="R2331" t="str">
            <v>Qalat Almadiq/ قلعة المضيق</v>
          </cell>
        </row>
        <row r="2332">
          <cell r="M2332" t="str">
            <v>C3367</v>
          </cell>
          <cell r="N2332" t="str">
            <v>Masyaf/مصياف</v>
          </cell>
          <cell r="Q2332" t="str">
            <v>CP002345</v>
          </cell>
          <cell r="R2332" t="str">
            <v>Tajamuaa Almustafa/ تجمع المصطفى</v>
          </cell>
        </row>
        <row r="2333">
          <cell r="M2333" t="str">
            <v>C3368</v>
          </cell>
          <cell r="N2333" t="str">
            <v>Qayrun/قيرون</v>
          </cell>
          <cell r="Q2333" t="str">
            <v>CP002346</v>
          </cell>
          <cell r="R2333" t="str">
            <v>Bayt Alsalam 2 /  بيت السلام 2</v>
          </cell>
        </row>
        <row r="2334">
          <cell r="M2334" t="str">
            <v>C3369</v>
          </cell>
          <cell r="N2334" t="str">
            <v>Hazana/الهزانة</v>
          </cell>
          <cell r="Q2334" t="str">
            <v>CP002347</v>
          </cell>
          <cell r="R2334" t="str">
            <v>Qasir Qrees/ قصر قريص</v>
          </cell>
        </row>
        <row r="2335">
          <cell r="M2335" t="str">
            <v>C3370</v>
          </cell>
          <cell r="N2335" t="str">
            <v>Alamiyeh/العالمية</v>
          </cell>
          <cell r="Q2335" t="str">
            <v>CP002348</v>
          </cell>
          <cell r="R2335" t="str">
            <v>Qarit Jud/ قرية جود</v>
          </cell>
        </row>
        <row r="2336">
          <cell r="M2336" t="str">
            <v>C3371</v>
          </cell>
          <cell r="N2336" t="str">
            <v>Jeb Ramleh/جب رملة</v>
          </cell>
          <cell r="Q2336" t="str">
            <v>CP002349</v>
          </cell>
          <cell r="R2336" t="str">
            <v>Kuwait Alrahma/ كويت الرحمة</v>
          </cell>
        </row>
        <row r="2337">
          <cell r="M2337" t="str">
            <v>C3372</v>
          </cell>
          <cell r="N2337" t="str">
            <v>Sulukiyeh/سلوكية</v>
          </cell>
          <cell r="Q2337" t="str">
            <v>CP002350</v>
          </cell>
          <cell r="R2337" t="str">
            <v>Albaraa/ البراءة</v>
          </cell>
        </row>
        <row r="2338">
          <cell r="M2338" t="str">
            <v>C3373</v>
          </cell>
          <cell r="N2338" t="str">
            <v>Deir Shmil/دير شميل</v>
          </cell>
          <cell r="Q2338" t="str">
            <v>CP002351</v>
          </cell>
          <cell r="R2338" t="str">
            <v>Aljabal(Kherbet Eljoz)/ الجبل (خربة الجوز)</v>
          </cell>
        </row>
        <row r="2339">
          <cell r="M2339" t="str">
            <v>C3374</v>
          </cell>
          <cell r="N2339" t="str">
            <v>Aslieh/أصيلة</v>
          </cell>
          <cell r="Q2339" t="str">
            <v>CP002352</v>
          </cell>
          <cell r="R2339" t="str">
            <v>Bonyan(Marrit Musrin)/ بنيان (معرة مصرين)</v>
          </cell>
        </row>
        <row r="2340">
          <cell r="M2340" t="str">
            <v>C3375</v>
          </cell>
          <cell r="N2340" t="str">
            <v>Dimo/ديمو</v>
          </cell>
          <cell r="Q2340" t="str">
            <v>CP002353</v>
          </cell>
          <cell r="R2340" t="str">
            <v>Fatih Dar 4/ فتح دار 4</v>
          </cell>
        </row>
        <row r="2341">
          <cell r="M2341" t="str">
            <v>C3376</v>
          </cell>
          <cell r="N2341" t="str">
            <v>Oqeirba/عقيربة</v>
          </cell>
          <cell r="Q2341" t="str">
            <v>CP002354</v>
          </cell>
          <cell r="R2341" t="str">
            <v>Al akram/ الاكرام</v>
          </cell>
        </row>
        <row r="2342">
          <cell r="M2342" t="str">
            <v>C3377</v>
          </cell>
          <cell r="N2342" t="str">
            <v>Zawi - Zawyeh/الزاوي_الزاوية</v>
          </cell>
          <cell r="Q2342" t="str">
            <v>CP002355</v>
          </cell>
          <cell r="R2342" t="str">
            <v xml:space="preserve"> عيناتا / Eaynata</v>
          </cell>
        </row>
        <row r="2343">
          <cell r="M2343" t="str">
            <v>C3378</v>
          </cell>
          <cell r="N2343" t="str">
            <v>Qrayat (Jeb Ramleh)/القريات</v>
          </cell>
          <cell r="Q2343" t="str">
            <v>CP002356</v>
          </cell>
          <cell r="R2343" t="str">
            <v>Dar Almal/ دار الامل</v>
          </cell>
        </row>
        <row r="2344">
          <cell r="M2344" t="str">
            <v>C3379</v>
          </cell>
          <cell r="N2344" t="str">
            <v>Khan Jleimdun/خان جليمدون</v>
          </cell>
          <cell r="Q2344" t="str">
            <v>CP002357</v>
          </cell>
          <cell r="R2344" t="str">
            <v>Khaled ibn Al Walid(Qourqeena) / خالد بن الوليد(قورقينا)</v>
          </cell>
        </row>
        <row r="2345">
          <cell r="M2345" t="str">
            <v>C3380</v>
          </cell>
          <cell r="N2345" t="str">
            <v>Hanjur (Jeb Ramleh)/حنجور - جب رملة</v>
          </cell>
          <cell r="Q2345" t="str">
            <v>CP002358</v>
          </cell>
          <cell r="R2345" t="str">
            <v>Tajamuaa Aljabal/ تجمع الجبل</v>
          </cell>
        </row>
        <row r="2346">
          <cell r="M2346" t="str">
            <v>C3381</v>
          </cell>
          <cell r="N2346" t="str">
            <v>Sarmiyeh/الصارمية</v>
          </cell>
          <cell r="Q2346" t="str">
            <v>CP002359</v>
          </cell>
          <cell r="R2346" t="str">
            <v>Marrat w Alteh/ معارة والتح</v>
          </cell>
        </row>
        <row r="2347">
          <cell r="M2347" t="str">
            <v>C3382</v>
          </cell>
          <cell r="N2347" t="str">
            <v>Kanfo/كنفو</v>
          </cell>
          <cell r="Q2347" t="str">
            <v>CP002360</v>
          </cell>
          <cell r="R2347" t="str">
            <v>Qarit Basma/ قرية بسمة</v>
          </cell>
        </row>
        <row r="2348">
          <cell r="M2348" t="str">
            <v>C3383</v>
          </cell>
          <cell r="N2348" t="str">
            <v>Mushashin/موشاشين</v>
          </cell>
          <cell r="Q2348" t="str">
            <v>CP002361</v>
          </cell>
          <cell r="R2348" t="str">
            <v>Qaria Alhamwiah/ القرية الحموية</v>
          </cell>
        </row>
        <row r="2349">
          <cell r="M2349" t="str">
            <v>C3384</v>
          </cell>
          <cell r="N2349" t="str">
            <v>Ma'arrin/معرين - جب رملة</v>
          </cell>
          <cell r="Q2349" t="str">
            <v>CP002362</v>
          </cell>
          <cell r="R2349" t="str">
            <v>Alghadaka(Tilaada)/ الغدفه( تلعاده)</v>
          </cell>
        </row>
        <row r="2350">
          <cell r="M2350" t="str">
            <v>C3385</v>
          </cell>
          <cell r="N2350" t="str">
            <v>Mahruseh/محروسة</v>
          </cell>
          <cell r="Q2350" t="str">
            <v>CP002363</v>
          </cell>
          <cell r="R2350" t="str">
            <v>Dar Alsalam (Torlaha)/ دار السلام (طورلاها)</v>
          </cell>
        </row>
        <row r="2351">
          <cell r="M2351" t="str">
            <v>C3386</v>
          </cell>
          <cell r="N2351" t="str">
            <v>Kherbet Nisaf/خربة نيصاف</v>
          </cell>
          <cell r="Q2351" t="str">
            <v>CP002364</v>
          </cell>
          <cell r="R2351" t="str">
            <v>Nasaem Alrahma(Tuwama) / نسائم الرحمة(توامة)</v>
          </cell>
        </row>
        <row r="2352">
          <cell r="M2352" t="str">
            <v>C3387</v>
          </cell>
          <cell r="N2352" t="str">
            <v>Tauneh/التاعونة</v>
          </cell>
          <cell r="Q2352" t="str">
            <v>CP002365</v>
          </cell>
          <cell r="R2352" t="str">
            <v>Ewaa Jdidah/ ايواء جديدة</v>
          </cell>
        </row>
        <row r="2353">
          <cell r="M2353" t="str">
            <v>C3388</v>
          </cell>
          <cell r="N2353" t="str">
            <v>Beshnine/بشنين</v>
          </cell>
          <cell r="Q2353" t="str">
            <v>CP002366</v>
          </cell>
          <cell r="R2353" t="str">
            <v>Koot /  الكوت</v>
          </cell>
        </row>
        <row r="2354">
          <cell r="M2354" t="str">
            <v>C3389</v>
          </cell>
          <cell r="N2354" t="str">
            <v>Zor Barin/زور بعرين</v>
          </cell>
          <cell r="Q2354" t="str">
            <v>CP002367</v>
          </cell>
          <cell r="R2354" t="str">
            <v>Alhayat Aljadeda(Shekh Bahr)/ الحياة الجديدة(الشيخ بحر)</v>
          </cell>
        </row>
        <row r="2355">
          <cell r="M2355" t="str">
            <v>C3390</v>
          </cell>
          <cell r="N2355" t="str">
            <v>Akakir/عكاكير</v>
          </cell>
          <cell r="Q2355" t="str">
            <v>CP002368</v>
          </cell>
          <cell r="R2355" t="str">
            <v>Alsheikh Hamadah/الشيخ حمادة</v>
          </cell>
        </row>
        <row r="2356">
          <cell r="M2356" t="str">
            <v>C3391</v>
          </cell>
          <cell r="N2356" t="str">
            <v>Barin/بعرين</v>
          </cell>
          <cell r="Q2356" t="str">
            <v>CP002369</v>
          </cell>
          <cell r="R2356" t="str">
            <v>Alhirsh(Eskan)/ الحرش(اسكان)</v>
          </cell>
        </row>
        <row r="2357">
          <cell r="M2357" t="str">
            <v>C3392</v>
          </cell>
          <cell r="N2357" t="str">
            <v>Oj/عوج</v>
          </cell>
          <cell r="Q2357" t="str">
            <v>CP002370</v>
          </cell>
          <cell r="R2357" t="str">
            <v>Alsakia/ الساقية</v>
          </cell>
        </row>
        <row r="2358">
          <cell r="M2358" t="str">
            <v>C3394</v>
          </cell>
          <cell r="N2358" t="str">
            <v>Ashrafiya - Kanazir/الأشرفية_خنازير</v>
          </cell>
          <cell r="Q2358" t="str">
            <v>CP002371</v>
          </cell>
          <cell r="R2358" t="str">
            <v>Shoaeb/ شعيب</v>
          </cell>
        </row>
        <row r="2359">
          <cell r="M2359" t="str">
            <v>C3395</v>
          </cell>
          <cell r="N2359" t="str">
            <v>Qarmas/قرمص</v>
          </cell>
          <cell r="Q2359" t="str">
            <v>CP002372</v>
          </cell>
          <cell r="R2359" t="str">
            <v>Altaawun(Sharan)/ التعاون(شران)</v>
          </cell>
        </row>
        <row r="2360">
          <cell r="M2360" t="str">
            <v>C3396</v>
          </cell>
          <cell r="N2360" t="str">
            <v>Mreimin (Oj)/مريمين - عوج</v>
          </cell>
          <cell r="Q2360" t="str">
            <v>CP002373</v>
          </cell>
          <cell r="R2360" t="str">
            <v>Alokidat/ العكيدات</v>
          </cell>
        </row>
        <row r="2361">
          <cell r="M2361" t="str">
            <v>C3397</v>
          </cell>
          <cell r="N2361" t="str">
            <v>Nisaf/نيصاف</v>
          </cell>
          <cell r="Q2361" t="str">
            <v>CP002374</v>
          </cell>
          <cell r="R2361" t="str">
            <v>Azahrat Alrabeaa/ زهرة الربيع</v>
          </cell>
        </row>
        <row r="2362">
          <cell r="M2362" t="str">
            <v>C3398</v>
          </cell>
          <cell r="N2362" t="str">
            <v>Kafr Kamra/كفر كمرة</v>
          </cell>
          <cell r="Q2362" t="str">
            <v>CP002375</v>
          </cell>
          <cell r="R2362" t="str">
            <v>Karaj Alsarfees/ كراج السرفيس</v>
          </cell>
        </row>
        <row r="2363">
          <cell r="M2363" t="str">
            <v>C3399</v>
          </cell>
          <cell r="N2363" t="str">
            <v>Qasraya/قصرايا</v>
          </cell>
          <cell r="Q2363" t="str">
            <v>CP002376</v>
          </cell>
          <cell r="R2363" t="str">
            <v>Hirsh Almahmudia/ حرش المحمودية</v>
          </cell>
        </row>
        <row r="2364">
          <cell r="M2364" t="str">
            <v>C3400</v>
          </cell>
          <cell r="N2364" t="str">
            <v>Hawir Elturkman/حوير التركمان</v>
          </cell>
          <cell r="Q2364" t="str">
            <v>CP002377</v>
          </cell>
          <cell r="R2364" t="str">
            <v>Kafr Kano/ كفر كنو</v>
          </cell>
        </row>
        <row r="2365">
          <cell r="M2365" t="str">
            <v>C3401</v>
          </cell>
          <cell r="N2365" t="str">
            <v>Tin Elsabil/تين السبيل</v>
          </cell>
          <cell r="Q2365" t="str">
            <v>CP002378</v>
          </cell>
          <cell r="R2365" t="str">
            <v>Tareek Taslor/ طريق تسلور</v>
          </cell>
        </row>
        <row r="2366">
          <cell r="M2366" t="str">
            <v>C3402</v>
          </cell>
          <cell r="N2366" t="str">
            <v>Asheq Omar/عاشق عمر</v>
          </cell>
          <cell r="Q2366" t="str">
            <v>CP002379</v>
          </cell>
          <cell r="R2366" t="str">
            <v>Altaj Yalnquz/ التاج يلانقوز</v>
          </cell>
        </row>
        <row r="2367">
          <cell r="M2367" t="str">
            <v>C3403</v>
          </cell>
          <cell r="N2367" t="str">
            <v>Ein Halaqim/عين حلاقيم</v>
          </cell>
          <cell r="Q2367" t="str">
            <v>CP002380</v>
          </cell>
          <cell r="R2367" t="str">
            <v>Alqorsak/ القورصاق</v>
          </cell>
        </row>
        <row r="2368">
          <cell r="M2368" t="str">
            <v>C3404</v>
          </cell>
          <cell r="N2368" t="str">
            <v>Aqdokar/أق دوكار</v>
          </cell>
          <cell r="Q2368" t="str">
            <v>CP002381</v>
          </cell>
          <cell r="R2368" t="str">
            <v>Al Mansoura(Jandaris) / المنصورة(جنديرس)</v>
          </cell>
        </row>
        <row r="2369">
          <cell r="M2369" t="str">
            <v>C3405</v>
          </cell>
          <cell r="N2369" t="str">
            <v>Ein Elshams/عين الشمس</v>
          </cell>
          <cell r="Q2369" t="str">
            <v>CP002382</v>
          </cell>
          <cell r="R2369" t="str">
            <v>Alramadiah/ الرمادية</v>
          </cell>
        </row>
        <row r="2370">
          <cell r="M2370" t="str">
            <v>C3406</v>
          </cell>
          <cell r="N2370" t="str">
            <v>Baamra (Ein Halaqim)/بعمرة - عين حلاقيم</v>
          </cell>
          <cell r="Q2370" t="str">
            <v>CP002383</v>
          </cell>
          <cell r="R2370" t="str">
            <v>Alsaad/ الساعد</v>
          </cell>
        </row>
        <row r="2371">
          <cell r="M2371" t="str">
            <v>C3407</v>
          </cell>
          <cell r="N2371" t="str">
            <v>Barshime/برشين</v>
          </cell>
          <cell r="Q2371" t="str">
            <v>CP002384</v>
          </cell>
          <cell r="R2371" t="str">
            <v xml:space="preserve">Qarit Al Salam / قرية السلام  </v>
          </cell>
        </row>
        <row r="2372">
          <cell r="M2372" t="str">
            <v>C3408</v>
          </cell>
          <cell r="N2372" t="str">
            <v>Mashrafa (Ein Halaqim)/المشرفة - عين حلاقيم</v>
          </cell>
          <cell r="Q2372" t="str">
            <v>CP002385</v>
          </cell>
          <cell r="R2372" t="str">
            <v>Abuturki/ ابو تركي</v>
          </cell>
        </row>
        <row r="2373">
          <cell r="M2373" t="str">
            <v>C3409</v>
          </cell>
          <cell r="N2373" t="str">
            <v>Kherbet Hzur/خربة حزور</v>
          </cell>
          <cell r="Q2373" t="str">
            <v>CP002386</v>
          </cell>
          <cell r="R2373" t="str">
            <v>Ard Alataa/ ارض العطاء</v>
          </cell>
        </row>
        <row r="2374">
          <cell r="M2374" t="str">
            <v>C3410</v>
          </cell>
          <cell r="N2374" t="str">
            <v>Majwi/المجوي</v>
          </cell>
          <cell r="Q2374" t="str">
            <v>CP002387</v>
          </cell>
          <cell r="R2374" t="str">
            <v>Balad Alkhair/ بلد الخير</v>
          </cell>
        </row>
        <row r="2375">
          <cell r="M2375" t="str">
            <v>C3411</v>
          </cell>
          <cell r="N2375" t="str">
            <v>Beit Nater/بيت ناطر</v>
          </cell>
          <cell r="Q2375" t="str">
            <v>CP002388</v>
          </cell>
          <cell r="R2375" t="str">
            <v>Suwasiah/ سواسية</v>
          </cell>
        </row>
        <row r="2376">
          <cell r="M2376" t="str">
            <v>C3412</v>
          </cell>
          <cell r="N2376" t="str">
            <v>Harmal/حرمل</v>
          </cell>
          <cell r="Q2376" t="str">
            <v>CP002389</v>
          </cell>
          <cell r="R2376" t="str">
            <v>Tamra /  طمرة</v>
          </cell>
        </row>
        <row r="2377">
          <cell r="M2377" t="str">
            <v>C3413</v>
          </cell>
          <cell r="N2377" t="str">
            <v>Dleibeh/الدليبة</v>
          </cell>
          <cell r="Q2377" t="str">
            <v>CP002390</v>
          </cell>
          <cell r="R2377" t="str">
            <v>Najat Elik Dar/ النجاة اليك دار</v>
          </cell>
        </row>
        <row r="2378">
          <cell r="M2378" t="str">
            <v>C3414</v>
          </cell>
          <cell r="N2378" t="str">
            <v>Hikr Beit Atiq/حكر بيت عتق</v>
          </cell>
          <cell r="Q2378" t="str">
            <v>CP002391</v>
          </cell>
        </row>
        <row r="2379">
          <cell r="M2379" t="str">
            <v>C3415</v>
          </cell>
          <cell r="N2379" t="str">
            <v>Kahf Elhabash/كهف الحبش</v>
          </cell>
          <cell r="Q2379" t="str">
            <v>CP002392</v>
          </cell>
        </row>
        <row r="2380">
          <cell r="M2380" t="str">
            <v>C3416</v>
          </cell>
          <cell r="N2380" t="str">
            <v>Elayan Castle/قلعة عليان</v>
          </cell>
          <cell r="Q2380" t="str">
            <v>CP002393</v>
          </cell>
        </row>
        <row r="2381">
          <cell r="M2381" t="str">
            <v>C3417</v>
          </cell>
          <cell r="N2381" t="str">
            <v>Ein El-Bayda (Wadi El-oyoun)/عين البيضا - وادي العيون</v>
          </cell>
          <cell r="Q2381" t="str">
            <v>CP002394</v>
          </cell>
        </row>
        <row r="2382">
          <cell r="M2382" t="str">
            <v>C3418</v>
          </cell>
          <cell r="N2382" t="str">
            <v>Marha/المرحة</v>
          </cell>
          <cell r="Q2382" t="str">
            <v>CP002395</v>
          </cell>
        </row>
        <row r="2383">
          <cell r="M2383" t="str">
            <v>C3419</v>
          </cell>
          <cell r="N2383" t="str">
            <v>Bashawi/بشاوي</v>
          </cell>
          <cell r="Q2383" t="str">
            <v>CP002396</v>
          </cell>
        </row>
        <row r="2384">
          <cell r="M2384" t="str">
            <v>C3420</v>
          </cell>
          <cell r="N2384" t="str">
            <v>Tamarqiyeh/الطمارقية</v>
          </cell>
          <cell r="Q2384" t="str">
            <v>CP002397</v>
          </cell>
        </row>
        <row r="2385">
          <cell r="M2385" t="str">
            <v>C3421</v>
          </cell>
          <cell r="N2385" t="str">
            <v>Breizeh/بريزة</v>
          </cell>
          <cell r="Q2385" t="str">
            <v>CP002398</v>
          </cell>
        </row>
        <row r="2386">
          <cell r="M2386" t="str">
            <v>C3422</v>
          </cell>
          <cell r="N2386" t="str">
            <v>Meisreh (Wadi El-oyoun)/المعيصرة - وادي العيون</v>
          </cell>
          <cell r="Q2386" t="str">
            <v>CP002399</v>
          </cell>
        </row>
        <row r="2387">
          <cell r="M2387" t="str">
            <v>C3424</v>
          </cell>
          <cell r="N2387" t="str">
            <v>Ein Elkaram/عين الكرم</v>
          </cell>
          <cell r="Q2387" t="str">
            <v>CP002400</v>
          </cell>
        </row>
        <row r="2388">
          <cell r="M2388" t="str">
            <v>C3425</v>
          </cell>
          <cell r="N2388" t="str">
            <v>Kameliyeh/الكاملية</v>
          </cell>
          <cell r="Q2388" t="str">
            <v>CP002401</v>
          </cell>
        </row>
        <row r="2389">
          <cell r="M2389" t="str">
            <v>C3426</v>
          </cell>
          <cell r="N2389" t="str">
            <v>Zaytuneh (Wadi El-oyoun)/الزيتونة - وادي العيون</v>
          </cell>
          <cell r="Q2389" t="str">
            <v>CP002402</v>
          </cell>
        </row>
        <row r="2390">
          <cell r="M2390" t="str">
            <v>C3427</v>
          </cell>
          <cell r="N2390" t="str">
            <v>Dweir Elmashayekh/دوير المشايخ</v>
          </cell>
          <cell r="Q2390" t="str">
            <v>CP002403</v>
          </cell>
        </row>
        <row r="2391">
          <cell r="M2391" t="str">
            <v>C3428</v>
          </cell>
          <cell r="N2391" t="str">
            <v>Ameriyeh (Wadi El-oyoun)/العامرية - وادي العيون</v>
          </cell>
          <cell r="Q2391" t="str">
            <v>CP002404</v>
          </cell>
        </row>
        <row r="2392">
          <cell r="M2392" t="str">
            <v>C3429</v>
          </cell>
          <cell r="N2392" t="str">
            <v>Jbita/جبيتا</v>
          </cell>
          <cell r="Q2392" t="str">
            <v>CP002405</v>
          </cell>
        </row>
        <row r="2393">
          <cell r="M2393" t="str">
            <v>C3430</v>
          </cell>
          <cell r="N2393" t="str">
            <v>Ein Farraj/عين فراج</v>
          </cell>
          <cell r="Q2393" t="str">
            <v>CP002406</v>
          </cell>
        </row>
        <row r="2394">
          <cell r="M2394" t="str">
            <v>C3431</v>
          </cell>
          <cell r="N2394" t="str">
            <v>Beit Raqta/بيت رقطة</v>
          </cell>
          <cell r="Q2394" t="str">
            <v>CP002407</v>
          </cell>
        </row>
        <row r="2395">
          <cell r="M2395" t="str">
            <v>C3432</v>
          </cell>
          <cell r="N2395" t="str">
            <v>Sindyana (Wadi El-oyoun)/السنديانة - وادي العيون</v>
          </cell>
          <cell r="Q2395" t="str">
            <v>CP002408</v>
          </cell>
        </row>
        <row r="2396">
          <cell r="M2396" t="str">
            <v>C3433</v>
          </cell>
          <cell r="N2396" t="str">
            <v>Biret Eljerd/بيرة الجرد</v>
          </cell>
          <cell r="Q2396" t="str">
            <v>CP002409</v>
          </cell>
        </row>
        <row r="2397">
          <cell r="M2397" t="str">
            <v>C3434</v>
          </cell>
          <cell r="N2397" t="str">
            <v>Wadi El-Oyoun/وادي العيون</v>
          </cell>
          <cell r="Q2397" t="str">
            <v>CP002410</v>
          </cell>
        </row>
        <row r="2398">
          <cell r="M2398" t="str">
            <v>C3435</v>
          </cell>
          <cell r="N2398" t="str">
            <v>Kafr Laha (Wadi El-oyoun)/كفر لاها - وادي العيون</v>
          </cell>
          <cell r="Q2398" t="str">
            <v>CP002411</v>
          </cell>
        </row>
        <row r="2399">
          <cell r="M2399" t="str">
            <v>C3436</v>
          </cell>
          <cell r="N2399" t="str">
            <v>Qossiyeh/قصية</v>
          </cell>
          <cell r="Q2399" t="str">
            <v>CP002412</v>
          </cell>
        </row>
        <row r="2400">
          <cell r="M2400" t="str">
            <v>C3437</v>
          </cell>
          <cell r="N2400" t="str">
            <v>Naqir/نقير</v>
          </cell>
          <cell r="Q2400" t="str">
            <v>CP002413</v>
          </cell>
        </row>
        <row r="2401">
          <cell r="M2401" t="str">
            <v>C3438</v>
          </cell>
          <cell r="N2401" t="str">
            <v>Shezer/شيزر</v>
          </cell>
          <cell r="Q2401" t="str">
            <v>CP002414</v>
          </cell>
        </row>
        <row r="2402">
          <cell r="M2402" t="str">
            <v>C3439</v>
          </cell>
          <cell r="N2402" t="str">
            <v>Tal Sekkin/تل سكين</v>
          </cell>
          <cell r="Q2402" t="str">
            <v>CP002415</v>
          </cell>
        </row>
        <row r="2403">
          <cell r="M2403" t="str">
            <v>C3440</v>
          </cell>
          <cell r="N2403" t="str">
            <v>Sifsafiyeh/صفصافية</v>
          </cell>
          <cell r="Q2403" t="str">
            <v>CP002416</v>
          </cell>
        </row>
        <row r="2404">
          <cell r="M2404" t="str">
            <v>C3441</v>
          </cell>
          <cell r="N2404" t="str">
            <v>Kherbet Subin/خربة سوبين</v>
          </cell>
          <cell r="Q2404" t="str">
            <v>CP002417</v>
          </cell>
        </row>
        <row r="2405">
          <cell r="M2405" t="str">
            <v>C3442</v>
          </cell>
          <cell r="N2405" t="str">
            <v>Abu Rbeis/أبو ربيص</v>
          </cell>
          <cell r="Q2405" t="str">
            <v>CP002418</v>
          </cell>
        </row>
        <row r="2406">
          <cell r="M2406" t="str">
            <v>C3443</v>
          </cell>
          <cell r="N2406" t="str">
            <v>Sher/شير</v>
          </cell>
          <cell r="Q2406" t="str">
            <v>CP002419</v>
          </cell>
        </row>
        <row r="2407">
          <cell r="M2407" t="str">
            <v>C3444</v>
          </cell>
          <cell r="N2407" t="str">
            <v>Majdal (Muhradah)/المجدل - مركز محردة</v>
          </cell>
          <cell r="Q2407" t="str">
            <v>CP002420</v>
          </cell>
        </row>
        <row r="2408">
          <cell r="M2408" t="str">
            <v>C3445</v>
          </cell>
          <cell r="N2408" t="str">
            <v>Tal Milh/تل ملح</v>
          </cell>
          <cell r="Q2408" t="str">
            <v>CP002421</v>
          </cell>
        </row>
        <row r="2409">
          <cell r="M2409" t="str">
            <v>C3446</v>
          </cell>
          <cell r="N2409" t="str">
            <v>Zalaqit/زلاقيات</v>
          </cell>
          <cell r="Q2409" t="str">
            <v>CP002422</v>
          </cell>
        </row>
        <row r="2410">
          <cell r="M2410" t="str">
            <v>C3447</v>
          </cell>
          <cell r="N2410" t="str">
            <v>Treismeh/تريمسة</v>
          </cell>
          <cell r="Q2410" t="str">
            <v>CP002423</v>
          </cell>
        </row>
        <row r="2411">
          <cell r="M2411" t="str">
            <v>C3448</v>
          </cell>
          <cell r="N2411" t="str">
            <v>Huwat/الهوات</v>
          </cell>
          <cell r="Q2411" t="str">
            <v>CP002424</v>
          </cell>
        </row>
        <row r="2412">
          <cell r="M2412" t="str">
            <v>C3449</v>
          </cell>
          <cell r="N2412" t="str">
            <v>Zor Elqaada/زور القعادة</v>
          </cell>
          <cell r="Q2412" t="str">
            <v>CP002425</v>
          </cell>
        </row>
        <row r="2413">
          <cell r="M2413" t="str">
            <v>C3450</v>
          </cell>
          <cell r="N2413" t="str">
            <v>Abu Obaidah Al Jarrah/أبو عبيدة الجراح</v>
          </cell>
          <cell r="Q2413" t="str">
            <v>CP002426</v>
          </cell>
        </row>
        <row r="2414">
          <cell r="M2414" t="str">
            <v>C3451</v>
          </cell>
          <cell r="N2414" t="str">
            <v>Khneizir/خنيزير</v>
          </cell>
          <cell r="Q2414" t="str">
            <v>CP002427</v>
          </cell>
        </row>
        <row r="2415">
          <cell r="M2415" t="str">
            <v>C3452</v>
          </cell>
          <cell r="N2415" t="str">
            <v>Jreijes/جريجس</v>
          </cell>
          <cell r="Q2415" t="str">
            <v>CP002428</v>
          </cell>
        </row>
        <row r="2416">
          <cell r="M2416" t="str">
            <v>C3453</v>
          </cell>
          <cell r="N2416" t="str">
            <v>Halfaya/حلفايا</v>
          </cell>
          <cell r="Q2416" t="str">
            <v>CP002429</v>
          </cell>
        </row>
        <row r="2417">
          <cell r="M2417" t="str">
            <v>C3454</v>
          </cell>
          <cell r="N2417" t="str">
            <v>Jdideh (Muhradah)/الجديدة - مركز محردة</v>
          </cell>
          <cell r="Q2417" t="str">
            <v>CP002430</v>
          </cell>
        </row>
        <row r="2418">
          <cell r="M2418" t="str">
            <v>C3455</v>
          </cell>
          <cell r="N2418" t="str">
            <v>Kafr Hud/كفر هود</v>
          </cell>
          <cell r="Q2418" t="str">
            <v>CP002431</v>
          </cell>
        </row>
        <row r="2419">
          <cell r="M2419" t="str">
            <v>C3456</v>
          </cell>
          <cell r="N2419" t="str">
            <v>Maarzaf (Muhradah)/معرزاف - مركز محردة</v>
          </cell>
          <cell r="Q2419" t="str">
            <v>CP002432</v>
          </cell>
        </row>
        <row r="2420">
          <cell r="M2420" t="str">
            <v>C3457</v>
          </cell>
          <cell r="N2420" t="str">
            <v>Muhradah/محردة</v>
          </cell>
          <cell r="Q2420" t="str">
            <v>CP002433</v>
          </cell>
        </row>
        <row r="2421">
          <cell r="M2421" t="str">
            <v>C3458</v>
          </cell>
          <cell r="N2421" t="str">
            <v>Latmana/اللطامنة</v>
          </cell>
          <cell r="Q2421" t="str">
            <v>CP002434</v>
          </cell>
        </row>
        <row r="2422">
          <cell r="M2422" t="str">
            <v>C3459</v>
          </cell>
          <cell r="N2422" t="str">
            <v>Hamamiyat/حماميات</v>
          </cell>
          <cell r="Q2422" t="str">
            <v>CP002435</v>
          </cell>
        </row>
        <row r="2423">
          <cell r="M2423" t="str">
            <v>C3460</v>
          </cell>
          <cell r="N2423" t="str">
            <v>Sayad (Kafr Zeita)/صياد</v>
          </cell>
          <cell r="Q2423" t="str">
            <v>CP002436</v>
          </cell>
        </row>
        <row r="2424">
          <cell r="M2424" t="str">
            <v>C3461</v>
          </cell>
          <cell r="N2424" t="str">
            <v>Zakat/الزكاة - كفرزيتا</v>
          </cell>
          <cell r="Q2424" t="str">
            <v>CP002437</v>
          </cell>
        </row>
        <row r="2425">
          <cell r="M2425" t="str">
            <v>C3462</v>
          </cell>
          <cell r="N2425" t="str">
            <v>Arbain/الأربعين</v>
          </cell>
          <cell r="Q2425" t="str">
            <v>CP002438</v>
          </cell>
        </row>
        <row r="2426">
          <cell r="M2426" t="str">
            <v>C3463</v>
          </cell>
          <cell r="N2426" t="str">
            <v>Kafr Zeita/كفر زيتا</v>
          </cell>
          <cell r="Q2426" t="str">
            <v>CP002439</v>
          </cell>
        </row>
        <row r="2427">
          <cell r="M2427" t="str">
            <v>C3464</v>
          </cell>
          <cell r="N2427" t="str">
            <v>Latmin/لطمين</v>
          </cell>
          <cell r="Q2427" t="str">
            <v>CP002440</v>
          </cell>
        </row>
        <row r="2428">
          <cell r="M2428" t="str">
            <v>C3465</v>
          </cell>
          <cell r="N2428" t="str">
            <v>Maghir (Karnaz)/المغير - كرناز</v>
          </cell>
          <cell r="Q2428" t="str">
            <v>CP002441</v>
          </cell>
        </row>
        <row r="2429">
          <cell r="M2429" t="str">
            <v>C3466</v>
          </cell>
          <cell r="N2429" t="str">
            <v>Jbine (Karnaz)/جبين - كرناز</v>
          </cell>
          <cell r="Q2429" t="str">
            <v>CP002442</v>
          </cell>
        </row>
        <row r="2430">
          <cell r="M2430" t="str">
            <v>C3467</v>
          </cell>
          <cell r="N2430" t="str">
            <v>Sheikh Hadid/شيخ حديد</v>
          </cell>
          <cell r="Q2430" t="str">
            <v>CP002443</v>
          </cell>
        </row>
        <row r="2431">
          <cell r="M2431" t="str">
            <v>C3468</v>
          </cell>
          <cell r="N2431" t="str">
            <v>Jalma (Karnaz)/الجلمة</v>
          </cell>
          <cell r="Q2431" t="str">
            <v>CP002444</v>
          </cell>
        </row>
        <row r="2432">
          <cell r="M2432" t="str">
            <v>C3469</v>
          </cell>
          <cell r="N2432" t="str">
            <v>Karnaz/كرناز - كرناز</v>
          </cell>
          <cell r="Q2432" t="str">
            <v>CP002445</v>
          </cell>
        </row>
        <row r="2433">
          <cell r="M2433" t="str">
            <v>C3470</v>
          </cell>
          <cell r="N2433" t="str">
            <v>Stamarkho/ستمرخو</v>
          </cell>
          <cell r="Q2433" t="str">
            <v>CP002446</v>
          </cell>
        </row>
        <row r="2434">
          <cell r="M2434" t="str">
            <v>C3471</v>
          </cell>
          <cell r="N2434" t="str">
            <v>Qanjara/القنجرة</v>
          </cell>
          <cell r="Q2434" t="str">
            <v>CP002447</v>
          </cell>
        </row>
        <row r="2435">
          <cell r="M2435" t="str">
            <v>C3472</v>
          </cell>
          <cell r="N2435" t="str">
            <v>Maghrit/المغريط</v>
          </cell>
          <cell r="Q2435" t="str">
            <v>CP002448</v>
          </cell>
        </row>
        <row r="2436">
          <cell r="M2436" t="str">
            <v>C3473</v>
          </cell>
          <cell r="N2436" t="str">
            <v>Baksa/بكسا</v>
          </cell>
          <cell r="Q2436" t="str">
            <v>CP002449</v>
          </cell>
        </row>
        <row r="2437">
          <cell r="M2437" t="str">
            <v>C3474</v>
          </cell>
          <cell r="N2437" t="str">
            <v>Burj Elqasab/برج القصب</v>
          </cell>
          <cell r="Q2437" t="str">
            <v>CP002450</v>
          </cell>
        </row>
        <row r="2438">
          <cell r="M2438" t="str">
            <v>C3476</v>
          </cell>
          <cell r="N2438" t="str">
            <v>Shamiyeh / Lattakia/شاميه /اللاذقية/</v>
          </cell>
          <cell r="Q2438" t="str">
            <v>CP002451</v>
          </cell>
        </row>
        <row r="2439">
          <cell r="M2439" t="str">
            <v>C3477</v>
          </cell>
          <cell r="N2439" t="str">
            <v>Janata/جناتا</v>
          </cell>
          <cell r="Q2439" t="str">
            <v>CP002452</v>
          </cell>
        </row>
        <row r="2440">
          <cell r="M2440" t="str">
            <v>C3478</v>
          </cell>
          <cell r="N2440" t="str">
            <v>Rodo/روضو</v>
          </cell>
        </row>
        <row r="2441">
          <cell r="M2441" t="str">
            <v>C3480</v>
          </cell>
          <cell r="N2441" t="str">
            <v>Lattakia/اللاذقية</v>
          </cell>
        </row>
        <row r="2442">
          <cell r="M2442" t="str">
            <v>C3481</v>
          </cell>
          <cell r="N2442" t="str">
            <v>Sheikh Elhamah/شيخ الحمى</v>
          </cell>
        </row>
        <row r="2443">
          <cell r="M2443" t="str">
            <v>C3482</v>
          </cell>
          <cell r="N2443" t="str">
            <v>Msheirfet Elsamuk/مشيرفة الساموك</v>
          </cell>
        </row>
        <row r="2444">
          <cell r="M2444" t="str">
            <v>C3483</v>
          </cell>
          <cell r="N2444" t="str">
            <v>Karsana/كرسانا</v>
          </cell>
        </row>
        <row r="2445">
          <cell r="M2445" t="str">
            <v>C3484</v>
          </cell>
          <cell r="N2445" t="str">
            <v>Ein Ellaban/عين اللبن</v>
          </cell>
        </row>
        <row r="2446">
          <cell r="M2446" t="str">
            <v>C3485</v>
          </cell>
          <cell r="N2446" t="str">
            <v>Jabiyun/جبريون</v>
          </cell>
        </row>
        <row r="2447">
          <cell r="M2447" t="str">
            <v>C3486</v>
          </cell>
          <cell r="N2447" t="str">
            <v>Zobar/الزوبار</v>
          </cell>
        </row>
        <row r="2448">
          <cell r="M2448" t="str">
            <v>C3487</v>
          </cell>
          <cell r="N2448" t="str">
            <v>Bahloliyeh/البهلولية</v>
          </cell>
        </row>
        <row r="2449">
          <cell r="M2449" t="str">
            <v>C3488</v>
          </cell>
          <cell r="N2449" t="str">
            <v>Safkum/السفكون</v>
          </cell>
        </row>
        <row r="2450">
          <cell r="M2450" t="str">
            <v>C3489</v>
          </cell>
          <cell r="N2450" t="str">
            <v>Qarama/القرامه</v>
          </cell>
        </row>
        <row r="2451">
          <cell r="M2451" t="str">
            <v>C3490</v>
          </cell>
          <cell r="N2451" t="str">
            <v>Rweiset Qasis/رويسة قسيس</v>
          </cell>
        </row>
        <row r="2452">
          <cell r="M2452" t="str">
            <v>C3491</v>
          </cell>
          <cell r="N2452" t="str">
            <v>Jandariyeh/الجنديرية جندرية</v>
          </cell>
        </row>
        <row r="2453">
          <cell r="M2453" t="str">
            <v>C3492</v>
          </cell>
          <cell r="N2453" t="str">
            <v>Barabsho/برابشبو</v>
          </cell>
        </row>
        <row r="2454">
          <cell r="M2454" t="str">
            <v>C3493</v>
          </cell>
          <cell r="N2454" t="str">
            <v>Bdamyun/بدميون</v>
          </cell>
        </row>
        <row r="2455">
          <cell r="M2455" t="str">
            <v>C3494</v>
          </cell>
          <cell r="N2455" t="str">
            <v>Amruniyeh/العمرونية</v>
          </cell>
        </row>
        <row r="2456">
          <cell r="M2456" t="str">
            <v>C3495</v>
          </cell>
          <cell r="N2456" t="str">
            <v>Karkit/الكركيت</v>
          </cell>
        </row>
        <row r="2457">
          <cell r="M2457" t="str">
            <v>C3496</v>
          </cell>
          <cell r="N2457" t="str">
            <v>Fadra/فدره</v>
          </cell>
        </row>
        <row r="2458">
          <cell r="M2458" t="str">
            <v>C3497</v>
          </cell>
          <cell r="N2458" t="str">
            <v>Qabarsiyeh/قبارصية</v>
          </cell>
        </row>
        <row r="2459">
          <cell r="M2459" t="str">
            <v>C3498</v>
          </cell>
          <cell r="N2459" t="str">
            <v>Rabee'a (Rabee'a)/ربيعة - ربيعة</v>
          </cell>
        </row>
        <row r="2460">
          <cell r="M2460" t="str">
            <v>C3499</v>
          </cell>
          <cell r="N2460" t="str">
            <v>Deir Hanna / Lattakia/دير حنا / اللاذقية</v>
          </cell>
        </row>
        <row r="2461">
          <cell r="M2461" t="str">
            <v>C3500</v>
          </cell>
          <cell r="N2461" t="str">
            <v>Ghamam/غمام</v>
          </cell>
        </row>
        <row r="2462">
          <cell r="M2462" t="str">
            <v>C3501</v>
          </cell>
          <cell r="N2462" t="str">
            <v>Samira - Sallur/السامرة_سللور</v>
          </cell>
        </row>
        <row r="2463">
          <cell r="M2463" t="str">
            <v>C3502</v>
          </cell>
          <cell r="N2463" t="str">
            <v>Khadraa - Kokag/الخضراء_كوكطاغ</v>
          </cell>
        </row>
        <row r="2464">
          <cell r="M2464" t="str">
            <v>C3503</v>
          </cell>
          <cell r="N2464" t="str">
            <v>Shahrura - Shamruran/شحرورة_شمروران</v>
          </cell>
        </row>
        <row r="2465">
          <cell r="M2465" t="str">
            <v>C3504</v>
          </cell>
          <cell r="N2465" t="str">
            <v>Joret Elmaa/جورة الماء</v>
          </cell>
        </row>
        <row r="2466">
          <cell r="M2466" t="str">
            <v>C3505</v>
          </cell>
          <cell r="N2466" t="str">
            <v>Rihanet Mseibine/ريحانة مصيبين</v>
          </cell>
        </row>
        <row r="2467">
          <cell r="M2467" t="str">
            <v>C3506</v>
          </cell>
          <cell r="N2467" t="str">
            <v>Qasab/القصب - ربيعة</v>
          </cell>
        </row>
        <row r="2468">
          <cell r="M2468" t="str">
            <v>C3507</v>
          </cell>
          <cell r="N2468" t="str">
            <v>Rim Dagmashliyeh/الريم دغمشلية</v>
          </cell>
        </row>
        <row r="2469">
          <cell r="M2469" t="str">
            <v>C3508</v>
          </cell>
          <cell r="N2469" t="str">
            <v>Baydaa - Agja Bayer/البيضاء_أغجة باير</v>
          </cell>
        </row>
        <row r="2470">
          <cell r="M2470" t="str">
            <v>C3509</v>
          </cell>
          <cell r="N2470" t="str">
            <v>Sawda - Qorret Jagez/السودة_قرة جاغز</v>
          </cell>
        </row>
        <row r="2471">
          <cell r="M2471" t="str">
            <v>C3510</v>
          </cell>
          <cell r="N2471" t="str">
            <v>Hilwet - Sharn/حلوة_شرن</v>
          </cell>
        </row>
        <row r="2472">
          <cell r="M2472" t="str">
            <v>C3511</v>
          </cell>
          <cell r="N2472" t="str">
            <v>Sukariyeh (Rabee'a)/سكرية - ربيعة</v>
          </cell>
        </row>
        <row r="2473">
          <cell r="M2473" t="str">
            <v>C3512</v>
          </cell>
          <cell r="N2473" t="str">
            <v>Alia - Qaruja/عالية_قروجة</v>
          </cell>
        </row>
        <row r="2474">
          <cell r="M2474" t="str">
            <v>C3513</v>
          </cell>
          <cell r="N2474" t="str">
            <v>Dorra - Qoqaj/الدرة_قولجق</v>
          </cell>
        </row>
        <row r="2475">
          <cell r="M2475" t="str">
            <v>C3514</v>
          </cell>
          <cell r="N2475" t="str">
            <v>Ein Issa - Ein Bnar/عين عيسى_عين بنار</v>
          </cell>
        </row>
        <row r="2476">
          <cell r="M2476" t="str">
            <v>C3515</v>
          </cell>
          <cell r="N2476" t="str">
            <v>Sabahiyeh - Kandasiyeh/الصباحية_الكنديسة</v>
          </cell>
        </row>
        <row r="2477">
          <cell r="M2477" t="str">
            <v>C3516</v>
          </cell>
          <cell r="N2477" t="str">
            <v>Hamra Qazaljura/الحمراء قزلجورة</v>
          </cell>
        </row>
        <row r="2478">
          <cell r="M2478" t="str">
            <v>C3517</v>
          </cell>
          <cell r="N2478" t="str">
            <v>Matleh - Zweik/المطلة_الزويك</v>
          </cell>
        </row>
        <row r="2479">
          <cell r="M2479" t="str">
            <v>C3518</v>
          </cell>
          <cell r="N2479" t="str">
            <v>Lower Kbir/كبير تحتاني</v>
          </cell>
        </row>
        <row r="2480">
          <cell r="M2480" t="str">
            <v>C3519</v>
          </cell>
          <cell r="N2480" t="str">
            <v>Ein El-Bayda (Ein El-Bayda)/عين البيضة - عين البيضا</v>
          </cell>
        </row>
        <row r="2481">
          <cell r="M2481" t="str">
            <v>C3520</v>
          </cell>
          <cell r="N2481" t="str">
            <v>Burj Islam/برج إسلام</v>
          </cell>
        </row>
        <row r="2482">
          <cell r="M2482" t="str">
            <v>C3521</v>
          </cell>
          <cell r="N2482" t="str">
            <v>Sarkasiyeh/السرسكية</v>
          </cell>
        </row>
        <row r="2483">
          <cell r="M2483" t="str">
            <v>C3522</v>
          </cell>
          <cell r="N2483" t="str">
            <v>Turbeh (Ein El-Bayda)/التربة - عين البيضا</v>
          </cell>
        </row>
        <row r="2484">
          <cell r="M2484" t="str">
            <v>C3523</v>
          </cell>
          <cell r="N2484" t="str">
            <v>Shabtaliyeh/الشبطلية</v>
          </cell>
        </row>
        <row r="2485">
          <cell r="M2485" t="str">
            <v>C3524</v>
          </cell>
          <cell r="N2485" t="str">
            <v>Qluf/القلوف</v>
          </cell>
        </row>
        <row r="2486">
          <cell r="M2486" t="str">
            <v>C3525</v>
          </cell>
          <cell r="N2486" t="str">
            <v>Rweisetqasmin/رويسة قسمين</v>
          </cell>
        </row>
        <row r="2487">
          <cell r="M2487" t="str">
            <v>C3526</v>
          </cell>
          <cell r="N2487" t="str">
            <v>Kneisat/الكنيسات</v>
          </cell>
        </row>
        <row r="2488">
          <cell r="M2488" t="str">
            <v>C3527</v>
          </cell>
          <cell r="N2488" t="str">
            <v>Sefsaf (Ein El-Bayda)/الصفصاف</v>
          </cell>
        </row>
        <row r="2489">
          <cell r="M2489" t="str">
            <v>C3528</v>
          </cell>
          <cell r="N2489" t="str">
            <v>Zagharo/زغارو</v>
          </cell>
        </row>
        <row r="2490">
          <cell r="M2490" t="str">
            <v>C3529</v>
          </cell>
          <cell r="N2490" t="str">
            <v>Qaderiyeh - Berna/القادرية_برنة</v>
          </cell>
        </row>
        <row r="2491">
          <cell r="M2491" t="str">
            <v>C3530</v>
          </cell>
          <cell r="N2491" t="str">
            <v>Joziyeh/الجوزية</v>
          </cell>
        </row>
        <row r="2492">
          <cell r="M2492" t="str">
            <v>C3531</v>
          </cell>
          <cell r="N2492" t="str">
            <v>Kherbet Eljoziyeh/خربة الجوزية</v>
          </cell>
        </row>
        <row r="2493">
          <cell r="M2493" t="str">
            <v>C3532</v>
          </cell>
          <cell r="N2493" t="str">
            <v>Salib Elturkman/صليب التركمان</v>
          </cell>
        </row>
        <row r="2494">
          <cell r="M2494" t="str">
            <v>C3533</v>
          </cell>
          <cell r="N2494" t="str">
            <v>Sulas/سولاس</v>
          </cell>
        </row>
        <row r="2495">
          <cell r="M2495" t="str">
            <v>C3534</v>
          </cell>
          <cell r="N2495" t="str">
            <v>Qasmin/قسمين</v>
          </cell>
        </row>
        <row r="2496">
          <cell r="M2496" t="str">
            <v>C3535</v>
          </cell>
          <cell r="N2496" t="str">
            <v>Makhus/ماخوس</v>
          </cell>
        </row>
        <row r="2497">
          <cell r="M2497" t="str">
            <v>C3536</v>
          </cell>
          <cell r="N2497" t="str">
            <v>Mashqita/مشقيتا</v>
          </cell>
        </row>
        <row r="2498">
          <cell r="M2498" t="str">
            <v>C3537</v>
          </cell>
          <cell r="N2498" t="str">
            <v>Badrosiyeh/البدروسية</v>
          </cell>
        </row>
        <row r="2499">
          <cell r="M2499" t="str">
            <v>C3538</v>
          </cell>
          <cell r="N2499" t="str">
            <v>Mazra'a/المزرعة - قسطل معاف</v>
          </cell>
        </row>
        <row r="2500">
          <cell r="M2500" t="str">
            <v>C3539</v>
          </cell>
          <cell r="N2500" t="str">
            <v>Sheikh Hassan - Faqi Hassan/الشيخ حسن_فاقي حسن</v>
          </cell>
        </row>
        <row r="2501">
          <cell r="M2501" t="str">
            <v>C3540</v>
          </cell>
          <cell r="N2501" t="str">
            <v>Siwaniyeh - Qabatash/الصوانية_قباطاش</v>
          </cell>
        </row>
        <row r="2502">
          <cell r="M2502" t="str">
            <v>C3541</v>
          </cell>
          <cell r="N2502" t="str">
            <v>Zanzaf/زنزف</v>
          </cell>
        </row>
        <row r="2503">
          <cell r="M2503" t="str">
            <v>C3542</v>
          </cell>
          <cell r="N2503" t="str">
            <v>Rayyana - Shamerliyeh/الريانة_الشامرلية</v>
          </cell>
        </row>
        <row r="2504">
          <cell r="M2504" t="str">
            <v>C3543</v>
          </cell>
          <cell r="N2504" t="str">
            <v>Ballura - Ballurab/بللورة_بللوران</v>
          </cell>
        </row>
        <row r="2505">
          <cell r="M2505" t="str">
            <v>C3544</v>
          </cell>
          <cell r="N2505" t="str">
            <v>Um Eltoyur - Taranja/أم الطيور_طرنجة</v>
          </cell>
        </row>
        <row r="2506">
          <cell r="M2506" t="str">
            <v>C3545</v>
          </cell>
          <cell r="N2506" t="str">
            <v>Beit Ewan/بيت عوان</v>
          </cell>
        </row>
        <row r="2507">
          <cell r="M2507" t="str">
            <v>C3546</v>
          </cell>
          <cell r="N2507" t="str">
            <v>Saraya/السرايا</v>
          </cell>
        </row>
        <row r="2508">
          <cell r="M2508" t="str">
            <v>C3547</v>
          </cell>
          <cell r="N2508" t="str">
            <v>Zaghrin/زغرين</v>
          </cell>
        </row>
        <row r="2509">
          <cell r="M2509" t="str">
            <v>C3548</v>
          </cell>
          <cell r="N2509" t="str">
            <v>Damat/الضامات</v>
          </cell>
        </row>
        <row r="2510">
          <cell r="M2510" t="str">
            <v>C3549</v>
          </cell>
          <cell r="N2510" t="str">
            <v>Issawiyeh - Issa Bakli/العيسوية_عيسى بكلي</v>
          </cell>
        </row>
        <row r="2511">
          <cell r="M2511" t="str">
            <v>C3550</v>
          </cell>
          <cell r="N2511" t="str">
            <v>Falah - Qorret Falah/الفلاح_قره فلاح</v>
          </cell>
        </row>
        <row r="2512">
          <cell r="M2512" t="str">
            <v>C3551</v>
          </cell>
          <cell r="N2512" t="str">
            <v>Harajiyeh - Qorret Jalya/الحراجية_قرة جالية</v>
          </cell>
        </row>
        <row r="2513">
          <cell r="M2513" t="str">
            <v>C3552</v>
          </cell>
          <cell r="N2513" t="str">
            <v>Zaytuneh - Zaytunjek/زيتونة_زيتونجوك</v>
          </cell>
        </row>
        <row r="2514">
          <cell r="M2514" t="str">
            <v>C3553</v>
          </cell>
          <cell r="N2514" t="str">
            <v>Dafleh - Qorret Tata/الدفلة_قره طاطا</v>
          </cell>
        </row>
        <row r="2515">
          <cell r="M2515" t="str">
            <v>C3554</v>
          </cell>
          <cell r="N2515" t="str">
            <v>Ghassaniyeh - Kashish/الغسانية_كشيش</v>
          </cell>
        </row>
        <row r="2516">
          <cell r="M2516" t="str">
            <v>C3555</v>
          </cell>
          <cell r="N2516" t="str">
            <v>Qastal Maaf/قسطل معاف</v>
          </cell>
        </row>
        <row r="2517">
          <cell r="M2517" t="str">
            <v>C3556</v>
          </cell>
          <cell r="N2517" t="str">
            <v>Mashrafet Bigjenfaz/المشرفة_بغجنفاز</v>
          </cell>
        </row>
        <row r="2518">
          <cell r="M2518" t="str">
            <v>C3557</v>
          </cell>
          <cell r="N2518" t="str">
            <v>Kasab/كسب</v>
          </cell>
        </row>
        <row r="2519">
          <cell r="M2519" t="str">
            <v>C3558</v>
          </cell>
          <cell r="N2519" t="str">
            <v>Basa/البصه</v>
          </cell>
        </row>
        <row r="2520">
          <cell r="M2520" t="str">
            <v>C3559</v>
          </cell>
          <cell r="N2520" t="str">
            <v>Khlaleh/خلاله</v>
          </cell>
        </row>
        <row r="2521">
          <cell r="M2521" t="str">
            <v>C3560</v>
          </cell>
          <cell r="N2521" t="str">
            <v>Daba/دبا</v>
          </cell>
        </row>
        <row r="2522">
          <cell r="M2522" t="str">
            <v>C3561</v>
          </cell>
          <cell r="N2522" t="str">
            <v>Snobar/الصنوبر</v>
          </cell>
        </row>
        <row r="2523">
          <cell r="M2523" t="str">
            <v>C3562</v>
          </cell>
          <cell r="N2523" t="str">
            <v>Shamiyet Elmahalba/شاميه المهالبة</v>
          </cell>
        </row>
        <row r="2524">
          <cell r="M2524" t="str">
            <v>C3563</v>
          </cell>
          <cell r="N2524" t="str">
            <v>Shir/الشير</v>
          </cell>
        </row>
        <row r="2525">
          <cell r="M2525" t="str">
            <v>C3564</v>
          </cell>
          <cell r="N2525" t="str">
            <v>Qatariyeh/القطرية</v>
          </cell>
        </row>
        <row r="2526">
          <cell r="M2526" t="str">
            <v>C3565</v>
          </cell>
          <cell r="N2526" t="str">
            <v>Stakhris/ستخريس</v>
          </cell>
        </row>
        <row r="2527">
          <cell r="M2527" t="str">
            <v>C3566</v>
          </cell>
          <cell r="N2527" t="str">
            <v>Mazar Elqateriyeh/مزار القطرية</v>
          </cell>
        </row>
        <row r="2528">
          <cell r="M2528" t="str">
            <v>C3567</v>
          </cell>
          <cell r="N2528" t="str">
            <v>Hanadi/هنادي</v>
          </cell>
        </row>
        <row r="2529">
          <cell r="M2529" t="str">
            <v>C3568</v>
          </cell>
          <cell r="N2529" t="str">
            <v>Fedyo/فديو</v>
          </cell>
        </row>
        <row r="2530">
          <cell r="M2530" t="str">
            <v>C3569</v>
          </cell>
          <cell r="N2530" t="str">
            <v>Darghamo/درغامو</v>
          </cell>
        </row>
        <row r="2531">
          <cell r="M2531" t="str">
            <v>C3570</v>
          </cell>
          <cell r="N2531" t="str">
            <v>Bisaysin/بسيسين</v>
          </cell>
        </row>
        <row r="2532">
          <cell r="M2532" t="str">
            <v>C3571</v>
          </cell>
          <cell r="N2532" t="str">
            <v>Arab Elmalik Jerkes/عرب الملك جركس</v>
          </cell>
        </row>
        <row r="2533">
          <cell r="M2533" t="str">
            <v>C3572</v>
          </cell>
          <cell r="N2533" t="str">
            <v>Qabu (Jablah)/القبو - مركز جبلة</v>
          </cell>
        </row>
        <row r="2534">
          <cell r="M2534" t="str">
            <v>C3573</v>
          </cell>
          <cell r="N2534" t="str">
            <v>Ras El Ein - Jiwar Elbaqar/رأس العين_جوار البقر</v>
          </cell>
        </row>
        <row r="2535">
          <cell r="M2535" t="str">
            <v>C3574</v>
          </cell>
          <cell r="N2535" t="str">
            <v>Zheirat/الزهيرات</v>
          </cell>
        </row>
        <row r="2536">
          <cell r="M2536" t="str">
            <v>C3575</v>
          </cell>
          <cell r="N2536" t="str">
            <v>Bustan Elbasha/بستان الباشا</v>
          </cell>
        </row>
        <row r="2537">
          <cell r="M2537" t="str">
            <v>C3576</v>
          </cell>
          <cell r="N2537" t="str">
            <v>Idiyeh/العيدية</v>
          </cell>
        </row>
        <row r="2538">
          <cell r="M2538" t="str">
            <v>C3577</v>
          </cell>
          <cell r="N2538" t="str">
            <v>Matrakiyeh/المتركية</v>
          </cell>
        </row>
        <row r="2539">
          <cell r="M2539" t="str">
            <v>C3578</v>
          </cell>
          <cell r="N2539" t="str">
            <v>Huweiz/الحويز - مركز جبلة</v>
          </cell>
        </row>
        <row r="2540">
          <cell r="M2540" t="str">
            <v>C3579</v>
          </cell>
          <cell r="N2540" t="str">
            <v>Ashrafiya (Jablah)/الأشرفية - مركز جبلة</v>
          </cell>
        </row>
        <row r="2541">
          <cell r="M2541" t="str">
            <v>C3580</v>
          </cell>
          <cell r="N2541" t="str">
            <v>Lower Bkhadramo/بخضرمو التحتا</v>
          </cell>
        </row>
        <row r="2542">
          <cell r="M2542" t="str">
            <v>C3581</v>
          </cell>
          <cell r="N2542" t="str">
            <v>Rweiset Elhijl/رويسة الحجل</v>
          </cell>
        </row>
        <row r="2543">
          <cell r="M2543" t="str">
            <v>C3582</v>
          </cell>
          <cell r="N2543" t="str">
            <v>Syano/سيانو</v>
          </cell>
        </row>
        <row r="2544">
          <cell r="M2544" t="str">
            <v>C3583</v>
          </cell>
          <cell r="N2544" t="str">
            <v>Sharashir/الشراشير</v>
          </cell>
        </row>
        <row r="2545">
          <cell r="M2545" t="str">
            <v>C3584</v>
          </cell>
          <cell r="N2545" t="str">
            <v>Meisreh (Jablah)/المعيصرة - مركز جبلة</v>
          </cell>
        </row>
        <row r="2546">
          <cell r="M2546" t="str">
            <v>C3585</v>
          </cell>
          <cell r="N2546" t="str">
            <v>Jablah/جبلة</v>
          </cell>
        </row>
        <row r="2547">
          <cell r="M2547" t="str">
            <v>C3586</v>
          </cell>
          <cell r="N2547" t="str">
            <v>Batra (Jablah)/بطرة</v>
          </cell>
        </row>
        <row r="2548">
          <cell r="M2548" t="str">
            <v>C3587</v>
          </cell>
          <cell r="N2548" t="str">
            <v>Berjal/البرجال</v>
          </cell>
        </row>
        <row r="2549">
          <cell r="M2549" t="str">
            <v>C3588</v>
          </cell>
          <cell r="N2549" t="str">
            <v>Hmeimim/حميميم</v>
          </cell>
        </row>
        <row r="2550">
          <cell r="M2550" t="str">
            <v>C3589</v>
          </cell>
          <cell r="N2550" t="str">
            <v>Kafr Dabil/كفر دبيل</v>
          </cell>
        </row>
        <row r="2551">
          <cell r="M2551" t="str">
            <v>C3590</v>
          </cell>
          <cell r="N2551" t="str">
            <v>Ghaniri/غنيري</v>
          </cell>
        </row>
        <row r="2552">
          <cell r="M2552" t="str">
            <v>C3591</v>
          </cell>
          <cell r="N2552" t="str">
            <v>Fteih (Ein Elsharqiyeh)/الفتيح - عين الشرقية</v>
          </cell>
        </row>
        <row r="2553">
          <cell r="M2553" t="str">
            <v>C3592</v>
          </cell>
          <cell r="N2553" t="str">
            <v>Beit Elfay/بيت الفي</v>
          </cell>
        </row>
        <row r="2554">
          <cell r="M2554" t="str">
            <v>C3593</v>
          </cell>
          <cell r="N2554" t="str">
            <v>Qalaye/القلايع</v>
          </cell>
        </row>
        <row r="2555">
          <cell r="M2555" t="str">
            <v>C3594</v>
          </cell>
          <cell r="N2555" t="str">
            <v>Herf Mtur/حرف متور</v>
          </cell>
        </row>
        <row r="2556">
          <cell r="M2556" t="str">
            <v>C3595</v>
          </cell>
          <cell r="N2556" t="str">
            <v>Maradsiyeh/المرداسية</v>
          </cell>
        </row>
        <row r="2557">
          <cell r="M2557" t="str">
            <v>C3596</v>
          </cell>
          <cell r="N2557" t="str">
            <v>Rihanet Matur/ريحانة متور</v>
          </cell>
        </row>
        <row r="2558">
          <cell r="M2558" t="str">
            <v>C3597</v>
          </cell>
          <cell r="N2558" t="str">
            <v>Huran Elbudy/حوران البودي</v>
          </cell>
        </row>
        <row r="2559">
          <cell r="M2559" t="str">
            <v>C3598</v>
          </cell>
          <cell r="N2559" t="str">
            <v>Bteryas/بترياس</v>
          </cell>
        </row>
        <row r="2560">
          <cell r="M2560" t="str">
            <v>C3599</v>
          </cell>
          <cell r="N2560" t="str">
            <v>Ziyadiyeh (Ein Elsharqiyeh)/الزيادية</v>
          </cell>
        </row>
        <row r="2561">
          <cell r="M2561" t="str">
            <v>C3600</v>
          </cell>
          <cell r="N2561" t="str">
            <v>Battara/بطارة</v>
          </cell>
        </row>
        <row r="2562">
          <cell r="M2562" t="str">
            <v>C3601</v>
          </cell>
          <cell r="N2562" t="str">
            <v>Zama/زاما</v>
          </cell>
        </row>
        <row r="2563">
          <cell r="M2563" t="str">
            <v>C3602</v>
          </cell>
          <cell r="N2563" t="str">
            <v>Job Yashut/جوب ياشوط</v>
          </cell>
        </row>
        <row r="2564">
          <cell r="M2564" t="str">
            <v>C3603</v>
          </cell>
          <cell r="N2564" t="str">
            <v>Ein Elsharqiyeh/عين الشرقية</v>
          </cell>
        </row>
        <row r="2565">
          <cell r="M2565" t="str">
            <v>C3604</v>
          </cell>
          <cell r="N2565" t="str">
            <v>Qassabin/قصابين</v>
          </cell>
        </row>
        <row r="2566">
          <cell r="M2566" t="str">
            <v>C3605</v>
          </cell>
          <cell r="N2566" t="str">
            <v>Qorn Helliyeh/قرن حليه</v>
          </cell>
        </row>
        <row r="2567">
          <cell r="M2567" t="str">
            <v>C3606</v>
          </cell>
          <cell r="N2567" t="str">
            <v>Bani Qahtan Castle/قلعة بني قحطان</v>
          </cell>
        </row>
        <row r="2568">
          <cell r="M2568" t="str">
            <v>C3607</v>
          </cell>
          <cell r="N2568" t="str">
            <v>Karm Elzayadiyeh/كرم الزيادية</v>
          </cell>
        </row>
        <row r="2569">
          <cell r="M2569" t="str">
            <v>C3608</v>
          </cell>
          <cell r="N2569" t="str">
            <v>Mattur/متور</v>
          </cell>
        </row>
        <row r="2570">
          <cell r="M2570" t="str">
            <v>C3609</v>
          </cell>
          <cell r="N2570" t="str">
            <v>Hamam El Qarahleh/حمام القراحلة</v>
          </cell>
        </row>
        <row r="2571">
          <cell r="M2571" t="str">
            <v>C3610</v>
          </cell>
          <cell r="N2571" t="str">
            <v>Dweir Bsindyana/دوير بسنديانة</v>
          </cell>
        </row>
        <row r="2572">
          <cell r="M2572" t="str">
            <v>C3611</v>
          </cell>
          <cell r="N2572" t="str">
            <v>Jibul/جيبول</v>
          </cell>
        </row>
        <row r="2573">
          <cell r="M2573" t="str">
            <v>C3612</v>
          </cell>
          <cell r="N2573" t="str">
            <v>Barqa (Qteilbiyyeh)/برقة - القطيلبية</v>
          </cell>
        </row>
        <row r="2574">
          <cell r="M2574" t="str">
            <v>C3613</v>
          </cell>
          <cell r="N2574" t="str">
            <v>Orayqib/العريقيب</v>
          </cell>
        </row>
        <row r="2575">
          <cell r="M2575" t="str">
            <v>C3614</v>
          </cell>
          <cell r="N2575" t="str">
            <v>Baraem Breen/البراعم بريعين</v>
          </cell>
        </row>
        <row r="2576">
          <cell r="M2576" t="str">
            <v>C3615</v>
          </cell>
          <cell r="N2576" t="str">
            <v>Bitmana/بتمانا</v>
          </cell>
        </row>
        <row r="2577">
          <cell r="M2577" t="str">
            <v>C3616</v>
          </cell>
          <cell r="N2577" t="str">
            <v>Rabwa / Harbuq/الربوة / حربوق</v>
          </cell>
        </row>
        <row r="2578">
          <cell r="M2578" t="str">
            <v>C3617</v>
          </cell>
          <cell r="N2578" t="str">
            <v>Kharayeb Salem/خرايب سالم</v>
          </cell>
        </row>
        <row r="2579">
          <cell r="M2579" t="str">
            <v>C3618</v>
          </cell>
          <cell r="N2579" t="str">
            <v>Tal Hweiri/تل حويري</v>
          </cell>
        </row>
        <row r="2580">
          <cell r="M2580" t="str">
            <v>C3619</v>
          </cell>
          <cell r="N2580" t="str">
            <v>Dweir Baabda/دوير بعبده</v>
          </cell>
        </row>
        <row r="2581">
          <cell r="M2581" t="str">
            <v>C3620</v>
          </cell>
          <cell r="N2581" t="str">
            <v>Bsendiana/بسنديانة</v>
          </cell>
        </row>
        <row r="2582">
          <cell r="M2582" t="str">
            <v>C3621</v>
          </cell>
          <cell r="N2582" t="str">
            <v>Beshraghi/بشراغي</v>
          </cell>
        </row>
        <row r="2583">
          <cell r="M2583" t="str">
            <v>C3622</v>
          </cell>
          <cell r="N2583" t="str">
            <v>Oqaiba/العقيبة</v>
          </cell>
        </row>
        <row r="2584">
          <cell r="M2584" t="str">
            <v>C3623</v>
          </cell>
          <cell r="N2584" t="str">
            <v>Bsoter/بسوطر</v>
          </cell>
        </row>
        <row r="2585">
          <cell r="M2585" t="str">
            <v>C3624</v>
          </cell>
          <cell r="N2585" t="str">
            <v>Sabiyun/سربيون</v>
          </cell>
        </row>
        <row r="2586">
          <cell r="M2586" t="str">
            <v>C3625</v>
          </cell>
          <cell r="N2586" t="str">
            <v>Qteilbiyyeh/القطيلبية</v>
          </cell>
        </row>
        <row r="2587">
          <cell r="M2587" t="str">
            <v>C3626</v>
          </cell>
          <cell r="N2587" t="str">
            <v>Mansura - Zwiyeh/المنصورة_الزوية</v>
          </cell>
        </row>
        <row r="2588">
          <cell r="M2588" t="str">
            <v>C3627</v>
          </cell>
          <cell r="N2588" t="str">
            <v>Beit Elalluni/بيت العلوني</v>
          </cell>
        </row>
        <row r="2589">
          <cell r="M2589" t="str">
            <v>C3628</v>
          </cell>
          <cell r="N2589" t="str">
            <v>Darmineh/درمينه</v>
          </cell>
        </row>
        <row r="2590">
          <cell r="M2590" t="str">
            <v>C3629</v>
          </cell>
          <cell r="N2590" t="str">
            <v>Karama Kankaru/الكرامة كنكارو</v>
          </cell>
        </row>
        <row r="2591">
          <cell r="M2591" t="str">
            <v>C3630</v>
          </cell>
          <cell r="N2591" t="str">
            <v>Barazin/البرازين</v>
          </cell>
        </row>
        <row r="2592">
          <cell r="M2592" t="str">
            <v>C3631</v>
          </cell>
          <cell r="N2592" t="str">
            <v>Sakhaba/السخابة</v>
          </cell>
        </row>
        <row r="2593">
          <cell r="M2593" t="str">
            <v>C3632</v>
          </cell>
          <cell r="N2593" t="str">
            <v>Baabda/بعبده</v>
          </cell>
        </row>
        <row r="2594">
          <cell r="M2594" t="str">
            <v>C3633</v>
          </cell>
          <cell r="N2594" t="str">
            <v>Zahraa / Sanqunes/الزهراء / سنقونس</v>
          </cell>
        </row>
        <row r="2595">
          <cell r="M2595" t="str">
            <v>C3634</v>
          </cell>
          <cell r="N2595" t="str">
            <v>Basatwir/بسطوير</v>
          </cell>
        </row>
        <row r="2596">
          <cell r="M2596" t="str">
            <v>C3635</v>
          </cell>
          <cell r="N2596" t="str">
            <v>Betshah/بطشاح</v>
          </cell>
        </row>
        <row r="2597">
          <cell r="M2597" t="str">
            <v>C3636</v>
          </cell>
          <cell r="N2597" t="str">
            <v>Qarfis/قرفيص</v>
          </cell>
        </row>
        <row r="2598">
          <cell r="M2598" t="str">
            <v>C3637</v>
          </cell>
          <cell r="N2598" t="str">
            <v>Nuzha - Betghramo/النزهة / بتغرامو</v>
          </cell>
        </row>
        <row r="2599">
          <cell r="M2599" t="str">
            <v>C3638</v>
          </cell>
          <cell r="N2599" t="str">
            <v>Budy/البودي</v>
          </cell>
        </row>
        <row r="2600">
          <cell r="M2600" t="str">
            <v>C3639</v>
          </cell>
          <cell r="N2600" t="str">
            <v>Thawra Kherbet Almaradsiyeh/الثورة خربة المرداسية</v>
          </cell>
        </row>
        <row r="2601">
          <cell r="M2601" t="str">
            <v>C3640</v>
          </cell>
          <cell r="N2601" t="str">
            <v>Rawda Benjaro/الروضة بنجارو</v>
          </cell>
        </row>
        <row r="2602">
          <cell r="M2602" t="str">
            <v>C3641</v>
          </cell>
          <cell r="N2602" t="str">
            <v>Bashkuh/بشكوح</v>
          </cell>
        </row>
        <row r="2603">
          <cell r="M2603" t="str">
            <v>C3642</v>
          </cell>
          <cell r="N2603" t="str">
            <v>Bishrah/البشراح</v>
          </cell>
        </row>
        <row r="2604">
          <cell r="M2604" t="str">
            <v>C3643</v>
          </cell>
          <cell r="N2604" t="str">
            <v>Deiruneh Jableh/ديرونة جبلة</v>
          </cell>
        </row>
        <row r="2605">
          <cell r="M2605" t="str">
            <v>C3644</v>
          </cell>
          <cell r="N2605" t="str">
            <v>Deirotan / Jableh/ديروتان / جبلة</v>
          </cell>
        </row>
        <row r="2606">
          <cell r="M2606" t="str">
            <v>C3645</v>
          </cell>
          <cell r="N2606" t="str">
            <v>Armati/عرمتي</v>
          </cell>
        </row>
        <row r="2607">
          <cell r="M2607" t="str">
            <v>C3646</v>
          </cell>
          <cell r="N2607" t="str">
            <v>Baqariya/بقرية</v>
          </cell>
        </row>
        <row r="2608">
          <cell r="M2608" t="str">
            <v>C3647</v>
          </cell>
          <cell r="N2608" t="str">
            <v>Ein Shaqaq/عين شقاق</v>
          </cell>
        </row>
        <row r="2609">
          <cell r="M2609" t="str">
            <v>C3648</v>
          </cell>
          <cell r="N2609" t="str">
            <v>Ein Ghannam/عين غنام</v>
          </cell>
        </row>
        <row r="2610">
          <cell r="M2610" t="str">
            <v>C3649</v>
          </cell>
          <cell r="N2610" t="str">
            <v>Herf Elsari/حرف الساري</v>
          </cell>
        </row>
        <row r="2611">
          <cell r="M2611" t="str">
            <v>C3650</v>
          </cell>
          <cell r="N2611" t="str">
            <v>Salmiyeh (Dalyeh)/سلميه</v>
          </cell>
        </row>
        <row r="2612">
          <cell r="M2612" t="str">
            <v>C3651</v>
          </cell>
          <cell r="N2612" t="str">
            <v>Dalyeh/دالية</v>
          </cell>
        </row>
        <row r="2613">
          <cell r="M2613" t="str">
            <v>C3652</v>
          </cell>
          <cell r="N2613" t="str">
            <v>Talaziq/التلازيق</v>
          </cell>
        </row>
        <row r="2614">
          <cell r="M2614" t="str">
            <v>C3653</v>
          </cell>
          <cell r="N2614" t="str">
            <v>Qseibeh (Dalyeh)/القصيبة - دالية</v>
          </cell>
        </row>
        <row r="2615">
          <cell r="M2615" t="str">
            <v>C3654</v>
          </cell>
          <cell r="N2615" t="str">
            <v>Beit Ana/بيت عانا</v>
          </cell>
        </row>
        <row r="2616">
          <cell r="M2616" t="str">
            <v>C3655</v>
          </cell>
          <cell r="N2616" t="str">
            <v>Batmush/بطموش</v>
          </cell>
        </row>
        <row r="2617">
          <cell r="M2617" t="str">
            <v>C3656</v>
          </cell>
          <cell r="N2617" t="str">
            <v>Msheirfeh (Dalyeh)/المشيرفة - دالية</v>
          </cell>
        </row>
        <row r="2618">
          <cell r="M2618" t="str">
            <v>C3657</v>
          </cell>
          <cell r="N2618" t="str">
            <v>Maarin (Dalyeh)/معرين - دالية</v>
          </cell>
        </row>
        <row r="2619">
          <cell r="M2619" t="str">
            <v>C3658</v>
          </cell>
          <cell r="N2619" t="str">
            <v>Wadi Elqale/وادي القلع</v>
          </cell>
        </row>
        <row r="2620">
          <cell r="M2620" t="str">
            <v>C3659</v>
          </cell>
          <cell r="N2620" t="str">
            <v>Jofin (Beit Yashout)/جوفين - بيت ياشوط</v>
          </cell>
        </row>
        <row r="2621">
          <cell r="M2621" t="str">
            <v>C3660</v>
          </cell>
          <cell r="N2621" t="str">
            <v>Halabko/حلبكو</v>
          </cell>
        </row>
        <row r="2622">
          <cell r="M2622" t="str">
            <v>C3661</v>
          </cell>
          <cell r="N2622" t="str">
            <v>Ein Qetaa/عين قطعة</v>
          </cell>
        </row>
        <row r="2623">
          <cell r="M2623" t="str">
            <v>C3662</v>
          </cell>
          <cell r="N2623" t="str">
            <v>Mneizleh/المنيزلة</v>
          </cell>
        </row>
        <row r="2624">
          <cell r="M2624" t="str">
            <v>C3663</v>
          </cell>
          <cell r="N2624" t="str">
            <v>Ein Salem/عين سالم</v>
          </cell>
        </row>
        <row r="2625">
          <cell r="M2625" t="str">
            <v>C3664</v>
          </cell>
          <cell r="N2625" t="str">
            <v>Helleh Ara/حله عارا</v>
          </cell>
        </row>
        <row r="2626">
          <cell r="M2626" t="str">
            <v>C3665</v>
          </cell>
          <cell r="N2626" t="str">
            <v>Bsheili/بشيلي</v>
          </cell>
        </row>
        <row r="2627">
          <cell r="M2627" t="str">
            <v>C3666</v>
          </cell>
          <cell r="N2627" t="str">
            <v>Bismalekh/بسمالخ</v>
          </cell>
        </row>
        <row r="2628">
          <cell r="M2628" t="str">
            <v>C3667</v>
          </cell>
          <cell r="N2628" t="str">
            <v>Beit Yshut - Ein Qayta/بيت ياشوط_عين قيطة</v>
          </cell>
        </row>
        <row r="2629">
          <cell r="M2629" t="str">
            <v>C3668</v>
          </cell>
          <cell r="N2629" t="str">
            <v>Hameidiyyeh (Al-Haffa)/الحميدية - مركزالحفة</v>
          </cell>
        </row>
        <row r="2630">
          <cell r="M2630" t="str">
            <v>C3669</v>
          </cell>
          <cell r="N2630" t="str">
            <v>Qadessiyeh - Jankil/القادسية_جنكيل</v>
          </cell>
        </row>
        <row r="2631">
          <cell r="M2631" t="str">
            <v>C3670</v>
          </cell>
          <cell r="N2631" t="str">
            <v>Samiya/السامية - مركزالحفة</v>
          </cell>
        </row>
        <row r="2632">
          <cell r="M2632" t="str">
            <v>C3671</v>
          </cell>
          <cell r="N2632" t="str">
            <v>Al-Haffa/الحفة</v>
          </cell>
        </row>
        <row r="2633">
          <cell r="M2633" t="str">
            <v>C3672</v>
          </cell>
          <cell r="N2633" t="str">
            <v>Zanqufa/زنقوفة</v>
          </cell>
        </row>
        <row r="2634">
          <cell r="M2634" t="str">
            <v>C3673</v>
          </cell>
          <cell r="N2634" t="str">
            <v>Babna/بابنا</v>
          </cell>
        </row>
        <row r="2635">
          <cell r="M2635" t="str">
            <v>C3674</v>
          </cell>
          <cell r="N2635" t="str">
            <v>Kherbet Hishun/خربة هيشون</v>
          </cell>
        </row>
        <row r="2636">
          <cell r="M2636" t="str">
            <v>C3675</v>
          </cell>
          <cell r="N2636" t="str">
            <v>Sharifa (Al-Haffa)/شريفا</v>
          </cell>
        </row>
        <row r="2637">
          <cell r="M2637" t="str">
            <v>C3676</v>
          </cell>
          <cell r="N2637" t="str">
            <v>Rasyun Elheffeh/رسيون الحفة</v>
          </cell>
        </row>
        <row r="2638">
          <cell r="M2638" t="str">
            <v>C3677</v>
          </cell>
          <cell r="N2638" t="str">
            <v>Hara (Al-Haffa)/الحارة - مركزالحفة</v>
          </cell>
        </row>
        <row r="2639">
          <cell r="M2639" t="str">
            <v>C3678</v>
          </cell>
          <cell r="N2639" t="str">
            <v>Raqiq/رقيق</v>
          </cell>
        </row>
        <row r="2640">
          <cell r="M2640" t="str">
            <v>C3679</v>
          </cell>
          <cell r="N2640" t="str">
            <v>Samandil/صمنديل</v>
          </cell>
        </row>
        <row r="2641">
          <cell r="M2641" t="str">
            <v>C3680</v>
          </cell>
          <cell r="N2641" t="str">
            <v>Othriya/العذرية</v>
          </cell>
        </row>
        <row r="2642">
          <cell r="M2642" t="str">
            <v>C3681</v>
          </cell>
          <cell r="N2642" t="str">
            <v>Tishrine / Dafil/تشرين / دفيل</v>
          </cell>
        </row>
        <row r="2643">
          <cell r="M2643" t="str">
            <v>C3682</v>
          </cell>
          <cell r="N2643" t="str">
            <v>Granada/غرناطة - مركزالحفة</v>
          </cell>
        </row>
        <row r="2644">
          <cell r="M2644" t="str">
            <v>C3683</v>
          </cell>
          <cell r="N2644" t="str">
            <v>Manjila/منجيلا</v>
          </cell>
        </row>
        <row r="2645">
          <cell r="M2645" t="str">
            <v>C3684</v>
          </cell>
          <cell r="N2645" t="str">
            <v>Watyel Karameh/وطي الرامة</v>
          </cell>
        </row>
        <row r="2646">
          <cell r="M2646" t="str">
            <v>C3685</v>
          </cell>
          <cell r="N2646" t="str">
            <v>Qeshbeh/قشبة</v>
          </cell>
        </row>
        <row r="2647">
          <cell r="M2647" t="str">
            <v>C3686</v>
          </cell>
          <cell r="N2647" t="str">
            <v>Qreimani/قريماني</v>
          </cell>
        </row>
        <row r="2648">
          <cell r="M2648" t="str">
            <v>C3687</v>
          </cell>
          <cell r="N2648" t="str">
            <v>Milsun / Shir Elqalaq/ميسلون / شير القاق</v>
          </cell>
        </row>
        <row r="2649">
          <cell r="M2649" t="str">
            <v>C3688</v>
          </cell>
          <cell r="N2649" t="str">
            <v>Bishamana/بشمانا</v>
          </cell>
        </row>
        <row r="2650">
          <cell r="M2650" t="str">
            <v>C3689</v>
          </cell>
          <cell r="N2650" t="str">
            <v>Shoh Baltaah/الشوح بلتعة</v>
          </cell>
        </row>
        <row r="2651">
          <cell r="M2651" t="str">
            <v>C3690</v>
          </cell>
          <cell r="N2651" t="str">
            <v>Baruda/بارودة</v>
          </cell>
        </row>
        <row r="2652">
          <cell r="M2652" t="str">
            <v>C3691</v>
          </cell>
          <cell r="N2652" t="str">
            <v>Deir Tuma/ديرتوما</v>
          </cell>
        </row>
        <row r="2653">
          <cell r="M2653" t="str">
            <v>C3692</v>
          </cell>
          <cell r="N2653" t="str">
            <v>Daryus/دريوس</v>
          </cell>
        </row>
        <row r="2654">
          <cell r="M2654" t="str">
            <v>C3693</v>
          </cell>
          <cell r="N2654" t="str">
            <v>Durin (Salanfa)/دورين - صلنفة</v>
          </cell>
        </row>
        <row r="2655">
          <cell r="M2655" t="str">
            <v>C3694</v>
          </cell>
          <cell r="N2655" t="str">
            <v>Balata/البلاطة</v>
          </cell>
        </row>
        <row r="2656">
          <cell r="M2656" t="str">
            <v>C3695</v>
          </cell>
          <cell r="N2656" t="str">
            <v>Mrih/المريح</v>
          </cell>
        </row>
        <row r="2657">
          <cell r="M2657" t="str">
            <v>C3696</v>
          </cell>
          <cell r="N2657" t="str">
            <v>Balluta/بلوطة</v>
          </cell>
        </row>
        <row r="2658">
          <cell r="M2658" t="str">
            <v>C3697</v>
          </cell>
          <cell r="N2658" t="str">
            <v>Obein/أوبين</v>
          </cell>
        </row>
        <row r="2659">
          <cell r="M2659" t="str">
            <v>C3698</v>
          </cell>
          <cell r="N2659" t="str">
            <v>Tertyah/ترتياح</v>
          </cell>
        </row>
        <row r="2660">
          <cell r="M2660" t="str">
            <v>C3699</v>
          </cell>
          <cell r="N2660" t="str">
            <v>Bab Janna/باب جنه</v>
          </cell>
        </row>
        <row r="2661">
          <cell r="M2661" t="str">
            <v>C3700</v>
          </cell>
          <cell r="N2661" t="str">
            <v>Salanfa/صلنفة</v>
          </cell>
        </row>
        <row r="2662">
          <cell r="M2662" t="str">
            <v>C3701</v>
          </cell>
          <cell r="N2662" t="str">
            <v>Aramo/عرامو</v>
          </cell>
        </row>
        <row r="2663">
          <cell r="M2663" t="str">
            <v>C3702</v>
          </cell>
          <cell r="N2663" t="str">
            <v>Birein (Salanfa)/بيرين - صلنفة</v>
          </cell>
        </row>
        <row r="2664">
          <cell r="M2664" t="str">
            <v>C3703</v>
          </cell>
          <cell r="N2664" t="str">
            <v>Ein Elwadi Tantash/عين الوادي طنطاش</v>
          </cell>
        </row>
        <row r="2665">
          <cell r="M2665" t="str">
            <v>C3704</v>
          </cell>
          <cell r="N2665" t="str">
            <v>Salma/سلمى</v>
          </cell>
        </row>
        <row r="2666">
          <cell r="M2666" t="str">
            <v>C3705</v>
          </cell>
          <cell r="N2666" t="str">
            <v>Bab Abdallah/باب عبد الله</v>
          </cell>
        </row>
        <row r="2667">
          <cell r="M2667" t="str">
            <v>C3706</v>
          </cell>
          <cell r="N2667" t="str">
            <v>Karafish/كرافيش</v>
          </cell>
        </row>
        <row r="2668">
          <cell r="M2668" t="str">
            <v>C3707</v>
          </cell>
          <cell r="N2668" t="str">
            <v>Maruniyeh Dali / Brim/مارونية دالي / بريم</v>
          </cell>
        </row>
        <row r="2669">
          <cell r="M2669" t="str">
            <v>C3708</v>
          </cell>
          <cell r="N2669" t="str">
            <v>Majdal Saleh/مجدل صالح</v>
          </cell>
        </row>
        <row r="2670">
          <cell r="M2670" t="str">
            <v>C3709</v>
          </cell>
          <cell r="N2670" t="str">
            <v>Marj Khokho/مرج خوخو</v>
          </cell>
        </row>
        <row r="2671">
          <cell r="M2671" t="str">
            <v>C3710</v>
          </cell>
          <cell r="N2671" t="str">
            <v>Kafr Dalba/كفر دلبة</v>
          </cell>
        </row>
        <row r="2672">
          <cell r="M2672" t="str">
            <v>C3711</v>
          </cell>
          <cell r="N2672" t="str">
            <v>Ein Et-Teeneh (Ein Et-teeneh)/عين التينة - عين التينة</v>
          </cell>
        </row>
        <row r="2673">
          <cell r="M2673" t="str">
            <v>C3712</v>
          </cell>
          <cell r="N2673" t="str">
            <v>Bayader Eldurra/بيادر الدرة</v>
          </cell>
        </row>
        <row r="2674">
          <cell r="M2674" t="str">
            <v>C3713</v>
          </cell>
          <cell r="N2674" t="str">
            <v>Zanbura/زنبورة</v>
          </cell>
        </row>
        <row r="2675">
          <cell r="M2675" t="str">
            <v>C3714</v>
          </cell>
          <cell r="N2675" t="str">
            <v>Jablaya (Ein Et-teeneh)/جبلايا - عين التينة</v>
          </cell>
        </row>
        <row r="2676">
          <cell r="M2676" t="str">
            <v>C3715</v>
          </cell>
          <cell r="N2676" t="str">
            <v>Jdideh (Ein Et-teeneh)/الجديدة - عين التينة</v>
          </cell>
        </row>
        <row r="2677">
          <cell r="M2677" t="str">
            <v>C3716</v>
          </cell>
          <cell r="N2677" t="str">
            <v>Basta/بستا</v>
          </cell>
        </row>
        <row r="2678">
          <cell r="M2678" t="str">
            <v>C3717</v>
          </cell>
          <cell r="N2678" t="str">
            <v>Khaldiyet Khdello/خالدية خدللو</v>
          </cell>
        </row>
        <row r="2679">
          <cell r="M2679" t="str">
            <v>C3718</v>
          </cell>
          <cell r="N2679" t="str">
            <v>Hbeit/حبيت</v>
          </cell>
        </row>
        <row r="2680">
          <cell r="M2680" t="str">
            <v>C3719</v>
          </cell>
          <cell r="N2680" t="str">
            <v>Nabe Elkhandaq/نبع الخندق</v>
          </cell>
        </row>
        <row r="2681">
          <cell r="M2681" t="str">
            <v>C3720</v>
          </cell>
          <cell r="N2681" t="str">
            <v>Livin/ليفين</v>
          </cell>
        </row>
        <row r="2682">
          <cell r="M2682" t="str">
            <v>C3721</v>
          </cell>
          <cell r="N2682" t="str">
            <v>Kars/كرس</v>
          </cell>
        </row>
        <row r="2683">
          <cell r="M2683" t="str">
            <v>C3722</v>
          </cell>
          <cell r="N2683" t="str">
            <v>Tala/تلا</v>
          </cell>
        </row>
        <row r="2684">
          <cell r="M2684" t="str">
            <v>C3723</v>
          </cell>
          <cell r="N2684" t="str">
            <v>Bmashrafa/بمشرفة</v>
          </cell>
        </row>
        <row r="2685">
          <cell r="M2685" t="str">
            <v>C3724</v>
          </cell>
          <cell r="N2685" t="str">
            <v>Ard Elwata/أرض الوطى</v>
          </cell>
        </row>
        <row r="2686">
          <cell r="M2686" t="str">
            <v>C3725</v>
          </cell>
          <cell r="N2686" t="str">
            <v>Deiruneh Elakrad/ديرونه الأكراد</v>
          </cell>
        </row>
        <row r="2687">
          <cell r="M2687" t="str">
            <v>C3726</v>
          </cell>
          <cell r="N2687" t="str">
            <v>Bashura/باشورة</v>
          </cell>
        </row>
        <row r="2688">
          <cell r="M2688" t="str">
            <v>C3727</v>
          </cell>
          <cell r="N2688" t="str">
            <v>Dweirkeh/دويركه</v>
          </cell>
        </row>
        <row r="2689">
          <cell r="M2689" t="str">
            <v>C3728</v>
          </cell>
          <cell r="N2689" t="str">
            <v>Ein Elhur/عين الحور - كنسبا</v>
          </cell>
        </row>
        <row r="2690">
          <cell r="M2690" t="str">
            <v>C3729</v>
          </cell>
          <cell r="N2690" t="str">
            <v>Touma/طعوما</v>
          </cell>
        </row>
        <row r="2691">
          <cell r="M2691" t="str">
            <v>C3730</v>
          </cell>
          <cell r="N2691" t="str">
            <v>Shalaf/شلف</v>
          </cell>
        </row>
        <row r="2692">
          <cell r="M2692" t="str">
            <v>C3731</v>
          </cell>
          <cell r="N2692" t="str">
            <v>Haddada (Kansaba)/حدادة - كنسبا</v>
          </cell>
        </row>
        <row r="2693">
          <cell r="M2693" t="str">
            <v>C3732</v>
          </cell>
          <cell r="N2693" t="str">
            <v>Hamrat (Kansaba)/الحمرات - كنسبا</v>
          </cell>
        </row>
        <row r="2694">
          <cell r="M2694" t="str">
            <v>C3733</v>
          </cell>
          <cell r="N2694" t="str">
            <v>Hekro/حكرو</v>
          </cell>
        </row>
        <row r="2695">
          <cell r="M2695" t="str">
            <v>C3734</v>
          </cell>
          <cell r="N2695" t="str">
            <v>Ein Elashra/عين العشرة</v>
          </cell>
        </row>
        <row r="2696">
          <cell r="M2696" t="str">
            <v>C3735</v>
          </cell>
          <cell r="N2696" t="str">
            <v>Beit Shkuhi/بيت الشكوحي</v>
          </cell>
        </row>
        <row r="2697">
          <cell r="M2697" t="str">
            <v>C3736</v>
          </cell>
          <cell r="N2697" t="str">
            <v>Ein Elqantara/عين القنطرة</v>
          </cell>
        </row>
        <row r="2698">
          <cell r="M2698" t="str">
            <v>C3737</v>
          </cell>
          <cell r="N2698" t="str">
            <v>Eido/عيدو</v>
          </cell>
        </row>
        <row r="2699">
          <cell r="M2699" t="str">
            <v>C3738</v>
          </cell>
          <cell r="N2699" t="str">
            <v>Oweinat (Kansaba)/عوينات - كنسبا</v>
          </cell>
        </row>
        <row r="2700">
          <cell r="M2700" t="str">
            <v>C3739</v>
          </cell>
          <cell r="N2700" t="str">
            <v>Bruma (Kansaba)/بروما - كنسبا</v>
          </cell>
        </row>
        <row r="2701">
          <cell r="M2701" t="str">
            <v>C3740</v>
          </cell>
          <cell r="N2701" t="str">
            <v>Aku/عكو</v>
          </cell>
        </row>
        <row r="2702">
          <cell r="M2702" t="str">
            <v>C3741</v>
          </cell>
          <cell r="N2702" t="str">
            <v>Arafit/عرافيت</v>
          </cell>
        </row>
        <row r="2703">
          <cell r="M2703" t="str">
            <v>C3742</v>
          </cell>
          <cell r="N2703" t="str">
            <v>Ara/آره</v>
          </cell>
        </row>
        <row r="2704">
          <cell r="M2704" t="str">
            <v>C3743</v>
          </cell>
          <cell r="N2704" t="str">
            <v>Majdal Kikhya/مجدل كيخيا</v>
          </cell>
        </row>
        <row r="2705">
          <cell r="M2705" t="str">
            <v>C3744</v>
          </cell>
          <cell r="N2705" t="str">
            <v>Wadi Elshikhan/وادي الشيخان</v>
          </cell>
        </row>
        <row r="2706">
          <cell r="M2706" t="str">
            <v>C3745</v>
          </cell>
          <cell r="N2706" t="str">
            <v>Karura/كارورة</v>
          </cell>
        </row>
        <row r="2707">
          <cell r="M2707" t="str">
            <v>C3746</v>
          </cell>
          <cell r="N2707" t="str">
            <v>Kafrata/كفرتة - كنسبا</v>
          </cell>
        </row>
        <row r="2708">
          <cell r="M2708" t="str">
            <v>C3747</v>
          </cell>
          <cell r="N2708" t="str">
            <v>Mizyen/مزين</v>
          </cell>
        </row>
        <row r="2709">
          <cell r="M2709" t="str">
            <v>C3748</v>
          </cell>
          <cell r="N2709" t="str">
            <v>Wadi Baur/وادي باصور</v>
          </cell>
        </row>
        <row r="2710">
          <cell r="M2710" t="str">
            <v>C3749</v>
          </cell>
          <cell r="N2710" t="str">
            <v>Marj Elzawyeh/مرج الزاوية</v>
          </cell>
        </row>
        <row r="2711">
          <cell r="M2711" t="str">
            <v>C3750</v>
          </cell>
          <cell r="N2711" t="str">
            <v>Kansaba/كنسبا</v>
          </cell>
        </row>
        <row r="2712">
          <cell r="M2712" t="str">
            <v>C3751</v>
          </cell>
          <cell r="N2712" t="str">
            <v>Kabani/كباني</v>
          </cell>
        </row>
        <row r="2713">
          <cell r="M2713" t="str">
            <v>C3752</v>
          </cell>
          <cell r="N2713" t="str">
            <v>Kadin/كدين</v>
          </cell>
        </row>
        <row r="2714">
          <cell r="M2714" t="str">
            <v>C3753</v>
          </cell>
          <cell r="N2714" t="str">
            <v>Kort/كورت</v>
          </cell>
        </row>
        <row r="2715">
          <cell r="M2715" t="str">
            <v>C3754</v>
          </cell>
          <cell r="N2715" t="str">
            <v>Ghnimiyeh/غنيميه</v>
          </cell>
        </row>
        <row r="2716">
          <cell r="M2716" t="str">
            <v>C3755</v>
          </cell>
          <cell r="N2716" t="str">
            <v>Deir Mama (Mzair'a)/دير ماما - مزيرعة</v>
          </cell>
        </row>
        <row r="2717">
          <cell r="M2717" t="str">
            <v>C3756</v>
          </cell>
          <cell r="N2717" t="str">
            <v>Difeh/ديفة</v>
          </cell>
        </row>
        <row r="2718">
          <cell r="M2718" t="str">
            <v>C3757</v>
          </cell>
          <cell r="N2718" t="str">
            <v>Masla/المصلا</v>
          </cell>
        </row>
        <row r="2719">
          <cell r="M2719" t="str">
            <v>C3758</v>
          </cell>
          <cell r="N2719" t="str">
            <v>Msheirfet Elhiffeh/المشيرفة الحفة</v>
          </cell>
        </row>
        <row r="2720">
          <cell r="M2720" t="str">
            <v>C3759</v>
          </cell>
          <cell r="N2720" t="str">
            <v>Rama/الرامة</v>
          </cell>
        </row>
        <row r="2721">
          <cell r="M2721" t="str">
            <v>C3760</v>
          </cell>
          <cell r="N2721" t="str">
            <v>Beit Jiro/بيت جيرو</v>
          </cell>
        </row>
        <row r="2722">
          <cell r="M2722" t="str">
            <v>C3761</v>
          </cell>
          <cell r="N2722" t="str">
            <v>Rweiset Hleil/رويسة هليل</v>
          </cell>
        </row>
        <row r="2723">
          <cell r="M2723" t="str">
            <v>C3762</v>
          </cell>
          <cell r="N2723" t="str">
            <v>Lisoniyeh/الليسونيه</v>
          </cell>
        </row>
        <row r="2724">
          <cell r="M2724" t="str">
            <v>C3763</v>
          </cell>
          <cell r="N2724" t="str">
            <v>Hettin Ambrato/حطين أمبراتو</v>
          </cell>
        </row>
        <row r="2725">
          <cell r="M2725" t="str">
            <v>C3764</v>
          </cell>
          <cell r="N2725" t="str">
            <v>Jinjaniyeh/جنجانية</v>
          </cell>
        </row>
        <row r="2726">
          <cell r="M2726" t="str">
            <v>C3765</v>
          </cell>
          <cell r="N2726" t="str">
            <v>Dweir Elshalaf/دوير الشلف</v>
          </cell>
        </row>
        <row r="2727">
          <cell r="M2727" t="str">
            <v>C3766</v>
          </cell>
          <cell r="N2727" t="str">
            <v>Sraj/السراج - مزيرعة</v>
          </cell>
        </row>
        <row r="2728">
          <cell r="M2728" t="str">
            <v>C3767</v>
          </cell>
          <cell r="N2728" t="str">
            <v>Rawda / Tarjano Elheffeh/الروضة / طرجانو الحفة</v>
          </cell>
        </row>
        <row r="2729">
          <cell r="M2729" t="str">
            <v>C3768</v>
          </cell>
          <cell r="N2729" t="str">
            <v>Zahraa / Batarnas El Hiffeh/الزهراء / بطرنس الحفة</v>
          </cell>
        </row>
        <row r="2730">
          <cell r="M2730" t="str">
            <v>C3769</v>
          </cell>
          <cell r="N2730" t="str">
            <v>Qweiqa / Heffeh/القويقة / الحفة</v>
          </cell>
        </row>
        <row r="2731">
          <cell r="M2731" t="str">
            <v>C3770</v>
          </cell>
          <cell r="N2731" t="str">
            <v>Rejm (Mzair'a)/الرجم - مزيرعة</v>
          </cell>
        </row>
        <row r="2732">
          <cell r="M2732" t="str">
            <v>C3771</v>
          </cell>
          <cell r="N2732" t="str">
            <v>Rweimiyeh/الرويمية</v>
          </cell>
        </row>
        <row r="2733">
          <cell r="M2733" t="str">
            <v>C3772</v>
          </cell>
          <cell r="N2733" t="str">
            <v>Derbashiyeh/الدرباشية</v>
          </cell>
        </row>
        <row r="2734">
          <cell r="M2734" t="str">
            <v>C3773</v>
          </cell>
          <cell r="N2734" t="str">
            <v>Qaqiyeh/القاقعية</v>
          </cell>
        </row>
        <row r="2735">
          <cell r="M2735" t="str">
            <v>C3774</v>
          </cell>
          <cell r="N2735" t="str">
            <v>Mzair'a/مزيرعة - مزيرعة</v>
          </cell>
        </row>
        <row r="2736">
          <cell r="M2736" t="str">
            <v>C3775</v>
          </cell>
          <cell r="N2736" t="str">
            <v>Karm Elmaasarah/كرم المعصرة</v>
          </cell>
        </row>
        <row r="2737">
          <cell r="M2737" t="str">
            <v>C3776</v>
          </cell>
          <cell r="N2737" t="str">
            <v>Massis/مصيص</v>
          </cell>
        </row>
        <row r="2738">
          <cell r="M2738" t="str">
            <v>C3777</v>
          </cell>
          <cell r="N2738" t="str">
            <v>Mardido/مرديدو</v>
          </cell>
        </row>
        <row r="2739">
          <cell r="M2739" t="str">
            <v>C3778</v>
          </cell>
          <cell r="N2739" t="str">
            <v>Kimin/كيمين</v>
          </cell>
        </row>
        <row r="2740">
          <cell r="M2740" t="str">
            <v>C3779</v>
          </cell>
          <cell r="N2740" t="str">
            <v>Milyo/مليو</v>
          </cell>
        </row>
        <row r="2741">
          <cell r="M2741" t="str">
            <v>C3780</v>
          </cell>
          <cell r="N2741" t="str">
            <v>Yasmin - Yasnis/ياسمين_ياسنس</v>
          </cell>
        </row>
        <row r="2742">
          <cell r="M2742" t="str">
            <v>C3781</v>
          </cell>
          <cell r="N2742" t="str">
            <v>Jermati/جرماتي</v>
          </cell>
        </row>
        <row r="2743">
          <cell r="M2743" t="str">
            <v>C3782</v>
          </cell>
          <cell r="N2743" t="str">
            <v>Bekrama/بكراما</v>
          </cell>
        </row>
        <row r="2744">
          <cell r="M2744" t="str">
            <v>C3783</v>
          </cell>
          <cell r="N2744" t="str">
            <v>Safraqiyeh/سفرقية</v>
          </cell>
        </row>
        <row r="2745">
          <cell r="M2745" t="str">
            <v>C3784</v>
          </cell>
          <cell r="N2745" t="str">
            <v>Rweiset Elbasatneh/رويسة البساتنة</v>
          </cell>
        </row>
        <row r="2746">
          <cell r="M2746" t="str">
            <v>C3785</v>
          </cell>
          <cell r="N2746" t="str">
            <v>Rweiset Badriyeh/رويسه بدرية</v>
          </cell>
        </row>
        <row r="2747">
          <cell r="M2747" t="str">
            <v>C3786</v>
          </cell>
          <cell r="N2747" t="str">
            <v>Herf Radwa/حرف رضوه</v>
          </cell>
        </row>
        <row r="2748">
          <cell r="M2748" t="str">
            <v>C3787</v>
          </cell>
          <cell r="N2748" t="str">
            <v>Rweiset Afif/رويسة عفيف</v>
          </cell>
        </row>
        <row r="2749">
          <cell r="M2749" t="str">
            <v>C3788</v>
          </cell>
          <cell r="N2749" t="str">
            <v>Bishlama/بشلاما</v>
          </cell>
        </row>
        <row r="2750">
          <cell r="M2750" t="str">
            <v>C3789</v>
          </cell>
          <cell r="N2750" t="str">
            <v>Bishriyeh/بشرية</v>
          </cell>
        </row>
        <row r="2751">
          <cell r="M2751" t="str">
            <v>C3790</v>
          </cell>
          <cell r="N2751" t="str">
            <v>Miseh/الميسه</v>
          </cell>
        </row>
        <row r="2752">
          <cell r="M2752" t="str">
            <v>C3791</v>
          </cell>
          <cell r="N2752" t="str">
            <v>Bitar/البيطار - مركز القرداحة</v>
          </cell>
        </row>
        <row r="2753">
          <cell r="M2753" t="str">
            <v>C3792</v>
          </cell>
          <cell r="N2753" t="str">
            <v>Rasun Elqerdaha/رسيون القرداحة</v>
          </cell>
        </row>
        <row r="2754">
          <cell r="M2754" t="str">
            <v>C3793</v>
          </cell>
          <cell r="N2754" t="str">
            <v>Oweina Elrihan/عوينة الريحان</v>
          </cell>
        </row>
        <row r="2755">
          <cell r="M2755" t="str">
            <v>C3794</v>
          </cell>
          <cell r="N2755" t="str">
            <v>Slagho/سلاغو</v>
          </cell>
        </row>
        <row r="2756">
          <cell r="M2756" t="str">
            <v>C3795</v>
          </cell>
          <cell r="N2756" t="str">
            <v>Matn/المتن</v>
          </cell>
        </row>
        <row r="2757">
          <cell r="M2757" t="str">
            <v>C3796</v>
          </cell>
          <cell r="N2757" t="str">
            <v>Basel/الباسل / اليابسة</v>
          </cell>
        </row>
        <row r="2758">
          <cell r="M2758" t="str">
            <v>C3797</v>
          </cell>
          <cell r="N2758" t="str">
            <v>Bhamra/بحمرة</v>
          </cell>
        </row>
        <row r="2759">
          <cell r="M2759" t="str">
            <v>C3798</v>
          </cell>
          <cell r="N2759" t="str">
            <v>Mran (Al-Qardaha)/المران</v>
          </cell>
        </row>
        <row r="2760">
          <cell r="M2760" t="str">
            <v>C3799</v>
          </cell>
          <cell r="N2760" t="str">
            <v>Behwariya/بحواريا</v>
          </cell>
        </row>
        <row r="2761">
          <cell r="M2761" t="str">
            <v>C3800</v>
          </cell>
          <cell r="N2761" t="str">
            <v>Dbeiqa/الدبيقة</v>
          </cell>
        </row>
        <row r="2762">
          <cell r="M2762" t="str">
            <v>C3801</v>
          </cell>
          <cell r="N2762" t="str">
            <v>Deir Duma/دير دوما</v>
          </cell>
        </row>
        <row r="2763">
          <cell r="M2763" t="str">
            <v>C3802</v>
          </cell>
          <cell r="N2763" t="str">
            <v>Ghalmiseh/غلميسه</v>
          </cell>
        </row>
        <row r="2764">
          <cell r="M2764" t="str">
            <v>C3803</v>
          </cell>
          <cell r="N2764" t="str">
            <v>Sallurin/سللورين</v>
          </cell>
        </row>
        <row r="2765">
          <cell r="M2765" t="str">
            <v>C3804</v>
          </cell>
          <cell r="N2765" t="str">
            <v>Jdideh (Al-Qardaha)/جديدة - مركز القرداحة</v>
          </cell>
        </row>
        <row r="2766">
          <cell r="M2766" t="str">
            <v>C3805</v>
          </cell>
          <cell r="N2766" t="str">
            <v>Deir Hanna / Qerdaha/دير حنا / القرداحة</v>
          </cell>
        </row>
        <row r="2767">
          <cell r="M2767" t="str">
            <v>C3806</v>
          </cell>
          <cell r="N2767" t="str">
            <v>Estamna/اسطمنا</v>
          </cell>
        </row>
        <row r="2768">
          <cell r="M2768" t="str">
            <v>C3807</v>
          </cell>
          <cell r="N2768" t="str">
            <v>Qarama Qerdaha/القرامة قرداحة</v>
          </cell>
        </row>
        <row r="2769">
          <cell r="M2769" t="str">
            <v>C3808</v>
          </cell>
          <cell r="N2769" t="str">
            <v>Ein Elarus/عين العروس - مركز القرداحة</v>
          </cell>
        </row>
        <row r="2770">
          <cell r="M2770" t="str">
            <v>C3809</v>
          </cell>
          <cell r="N2770" t="str">
            <v>Al-Qardaha/القرداحة</v>
          </cell>
        </row>
        <row r="2771">
          <cell r="M2771" t="str">
            <v>C3810</v>
          </cell>
          <cell r="N2771" t="str">
            <v>Bsut/بسوت</v>
          </cell>
        </row>
        <row r="2772">
          <cell r="M2772" t="str">
            <v>C3811</v>
          </cell>
          <cell r="N2772" t="str">
            <v>Deirotan Qerdaha/ديروتان القرداحة</v>
          </cell>
        </row>
        <row r="2773">
          <cell r="M2773" t="str">
            <v>C3812</v>
          </cell>
          <cell r="N2773" t="str">
            <v>Bani Issa/بني عيسى</v>
          </cell>
        </row>
        <row r="2774">
          <cell r="M2774" t="str">
            <v>C3813</v>
          </cell>
          <cell r="N2774" t="str">
            <v>Bissine/بسين</v>
          </cell>
        </row>
        <row r="2775">
          <cell r="M2775" t="str">
            <v>C3814</v>
          </cell>
          <cell r="N2775" t="str">
            <v>Qatlaba/القطلبة</v>
          </cell>
        </row>
        <row r="2776">
          <cell r="M2776" t="str">
            <v>C3815</v>
          </cell>
          <cell r="N2776" t="str">
            <v>Ras Elqalluriyeh/رأس القللورية</v>
          </cell>
        </row>
        <row r="2777">
          <cell r="M2777" t="str">
            <v>C3816</v>
          </cell>
          <cell r="N2777" t="str">
            <v>Qalluriyeh/قللورية</v>
          </cell>
        </row>
        <row r="2778">
          <cell r="M2778" t="str">
            <v>C3817</v>
          </cell>
          <cell r="N2778" t="str">
            <v>Markiyeh/مركيه</v>
          </cell>
        </row>
        <row r="2779">
          <cell r="M2779" t="str">
            <v>C3818</v>
          </cell>
          <cell r="N2779" t="str">
            <v>Qamu Kafr Debeil/قاموع كفر دبيل</v>
          </cell>
        </row>
        <row r="2780">
          <cell r="M2780" t="str">
            <v>C3819</v>
          </cell>
          <cell r="N2780" t="str">
            <v>Marj Mussa/مرج موسى</v>
          </cell>
        </row>
        <row r="2781">
          <cell r="M2781" t="str">
            <v>C3820</v>
          </cell>
          <cell r="N2781" t="str">
            <v>Mreijat (Al-Qardaha)/مريجات</v>
          </cell>
        </row>
        <row r="2782">
          <cell r="M2782" t="str">
            <v>C3821</v>
          </cell>
          <cell r="N2782" t="str">
            <v>Nina/نينه</v>
          </cell>
        </row>
        <row r="2783">
          <cell r="M2783" t="str">
            <v>C3822</v>
          </cell>
          <cell r="N2783" t="str">
            <v>Kalmakho/كلماخو</v>
          </cell>
        </row>
        <row r="2784">
          <cell r="M2784" t="str">
            <v>C3823</v>
          </cell>
          <cell r="N2784" t="str">
            <v>Marj Meibran/مرج معيربان</v>
          </cell>
        </row>
        <row r="2785">
          <cell r="M2785" t="str">
            <v>C3824</v>
          </cell>
          <cell r="N2785" t="str">
            <v>Neinti/نيننتي</v>
          </cell>
        </row>
        <row r="2786">
          <cell r="M2786" t="str">
            <v>C3825</v>
          </cell>
          <cell r="N2786" t="str">
            <v>Ein Elhayat/عين الحيات</v>
          </cell>
        </row>
        <row r="2787">
          <cell r="M2787" t="str">
            <v>C3826</v>
          </cell>
          <cell r="N2787" t="str">
            <v>Qarandah/القرندح</v>
          </cell>
        </row>
        <row r="2788">
          <cell r="M2788" t="str">
            <v>C3827</v>
          </cell>
          <cell r="N2788" t="str">
            <v>Arqub/عرقوب</v>
          </cell>
        </row>
        <row r="2789">
          <cell r="M2789" t="str">
            <v>C3828</v>
          </cell>
          <cell r="N2789" t="str">
            <v>Amud (Harf Elmseitra)/العامود</v>
          </cell>
        </row>
        <row r="2790">
          <cell r="M2790" t="str">
            <v>C3829</v>
          </cell>
          <cell r="N2790" t="str">
            <v>Harf Elmseitra/حرف المسيترة</v>
          </cell>
        </row>
        <row r="2791">
          <cell r="M2791" t="str">
            <v>C3830</v>
          </cell>
          <cell r="N2791" t="str">
            <v>Dleibat/الدليبات</v>
          </cell>
        </row>
        <row r="2792">
          <cell r="M2792" t="str">
            <v>C3831</v>
          </cell>
          <cell r="N2792" t="str">
            <v>Shanbutin/شنبوطين</v>
          </cell>
        </row>
        <row r="2793">
          <cell r="M2793" t="str">
            <v>C3832</v>
          </cell>
          <cell r="N2793" t="str">
            <v>Aruset Eljabal/عروسة الجبل</v>
          </cell>
        </row>
        <row r="2794">
          <cell r="M2794" t="str">
            <v>C3833</v>
          </cell>
          <cell r="N2794" t="str">
            <v>Farshat/فرشات</v>
          </cell>
        </row>
        <row r="2795">
          <cell r="M2795" t="str">
            <v>C3834</v>
          </cell>
          <cell r="N2795" t="str">
            <v>Tarmi/ترمي</v>
          </cell>
        </row>
        <row r="2796">
          <cell r="M2796" t="str">
            <v>C3835</v>
          </cell>
          <cell r="N2796" t="str">
            <v>Bqeilun/بقيلون</v>
          </cell>
        </row>
        <row r="2797">
          <cell r="M2797" t="str">
            <v>C3836</v>
          </cell>
          <cell r="N2797" t="str">
            <v>Dabbash/دباش</v>
          </cell>
        </row>
        <row r="2798">
          <cell r="M2798" t="str">
            <v>C3837</v>
          </cell>
          <cell r="N2798" t="str">
            <v>Bisrama/بصراما</v>
          </cell>
        </row>
        <row r="2799">
          <cell r="M2799" t="str">
            <v>C3838</v>
          </cell>
          <cell r="N2799" t="str">
            <v>Behwara/بحواره</v>
          </cell>
        </row>
        <row r="2800">
          <cell r="M2800" t="str">
            <v>C3839</v>
          </cell>
          <cell r="N2800" t="str">
            <v>Bastiron/البسطيرون</v>
          </cell>
        </row>
        <row r="2801">
          <cell r="M2801" t="str">
            <v>C3840</v>
          </cell>
          <cell r="N2801" t="str">
            <v>Bustan Elbaraka/بستان البركة</v>
          </cell>
        </row>
        <row r="2802">
          <cell r="M2802" t="str">
            <v>C3841</v>
          </cell>
          <cell r="N2802" t="str">
            <v>Qalmun/القلمون - الفاخورة</v>
          </cell>
        </row>
        <row r="2803">
          <cell r="M2803" t="str">
            <v>C3842</v>
          </cell>
          <cell r="N2803" t="str">
            <v>Bein Sohin/بين سوهين</v>
          </cell>
        </row>
        <row r="2804">
          <cell r="M2804" t="str">
            <v>C3843</v>
          </cell>
          <cell r="N2804" t="str">
            <v>Fakhura/الفاخورة</v>
          </cell>
        </row>
        <row r="2805">
          <cell r="M2805" t="str">
            <v>C3844</v>
          </cell>
          <cell r="N2805" t="str">
            <v>Astamo/اسطامو</v>
          </cell>
        </row>
        <row r="2806">
          <cell r="M2806" t="str">
            <v>C3845</v>
          </cell>
          <cell r="N2806" t="str">
            <v>Hassaniyeh (Fakhura)/الحسانية - الفاخورة</v>
          </cell>
        </row>
        <row r="2807">
          <cell r="M2807" t="str">
            <v>C3846</v>
          </cell>
          <cell r="N2807" t="str">
            <v>Khushkhasheh/خشخاشة</v>
          </cell>
        </row>
        <row r="2808">
          <cell r="M2808" t="str">
            <v>C3847</v>
          </cell>
          <cell r="N2808" t="str">
            <v>Maalaqa (Fakhura)/معلقة</v>
          </cell>
        </row>
        <row r="2809">
          <cell r="M2809" t="str">
            <v>C3848</v>
          </cell>
          <cell r="N2809" t="str">
            <v>Ghayu/غيو</v>
          </cell>
        </row>
        <row r="2810">
          <cell r="M2810" t="str">
            <v>C3849</v>
          </cell>
          <cell r="N2810" t="str">
            <v>Kafraz/كفرز</v>
          </cell>
        </row>
        <row r="2811">
          <cell r="M2811" t="str">
            <v>C3850</v>
          </cell>
          <cell r="N2811" t="str">
            <v>Nqoro/نقورو</v>
          </cell>
        </row>
        <row r="2812">
          <cell r="M2812" t="str">
            <v>C3851</v>
          </cell>
          <cell r="N2812" t="str">
            <v>Wata Deir Zaynun/وطى دير زينون</v>
          </cell>
        </row>
        <row r="2813">
          <cell r="M2813" t="str">
            <v>C3852</v>
          </cell>
          <cell r="N2813" t="str">
            <v>Qamin/قمين</v>
          </cell>
        </row>
        <row r="2814">
          <cell r="M2814" t="str">
            <v>C3853</v>
          </cell>
          <cell r="N2814" t="str">
            <v>Yarta/يرته</v>
          </cell>
        </row>
        <row r="2815">
          <cell r="M2815" t="str">
            <v>C3854</v>
          </cell>
          <cell r="N2815" t="str">
            <v>Ariza/الأريزة</v>
          </cell>
        </row>
        <row r="2816">
          <cell r="M2816" t="str">
            <v>C3855</v>
          </cell>
          <cell r="N2816" t="str">
            <v>Khreibat Elqalaa/خريبيات القلعة</v>
          </cell>
        </row>
        <row r="2817">
          <cell r="M2817" t="str">
            <v>C3856</v>
          </cell>
          <cell r="N2817" t="str">
            <v>Zanyo/زنيو</v>
          </cell>
        </row>
        <row r="2818">
          <cell r="M2818" t="str">
            <v>C3857</v>
          </cell>
          <cell r="N2818" t="str">
            <v>Jobet Berghal/جوبة برغال</v>
          </cell>
        </row>
        <row r="2819">
          <cell r="M2819" t="str">
            <v>C3858</v>
          </cell>
          <cell r="N2819" t="str">
            <v>Ananib/عنانيب</v>
          </cell>
        </row>
        <row r="2820">
          <cell r="M2820" t="str">
            <v>C3859</v>
          </cell>
          <cell r="N2820" t="str">
            <v>Rawabi Elkhader Elbor/الروابي الخضر البور</v>
          </cell>
        </row>
        <row r="2821">
          <cell r="M2821" t="str">
            <v>C3860</v>
          </cell>
          <cell r="N2821" t="str">
            <v>Balat (Jobet Berghal)/البلاط - جوبة برغال</v>
          </cell>
        </row>
        <row r="2822">
          <cell r="M2822" t="str">
            <v>C3861</v>
          </cell>
          <cell r="N2822" t="str">
            <v>Kherbet Elsindyana (Jobet Berghal)/خربة السنديانة - جوبة برغال</v>
          </cell>
        </row>
        <row r="2823">
          <cell r="M2823" t="str">
            <v>C3862</v>
          </cell>
          <cell r="N2823" t="str">
            <v>Malikh/مليخ</v>
          </cell>
        </row>
        <row r="2824">
          <cell r="M2824" t="str">
            <v>C3863</v>
          </cell>
          <cell r="N2824" t="str">
            <v>Mahableh Castle/قلعة المهالبة</v>
          </cell>
        </row>
        <row r="2825">
          <cell r="M2825" t="str">
            <v>C3864</v>
          </cell>
          <cell r="N2825" t="str">
            <v>Farzala/فرزلا</v>
          </cell>
        </row>
        <row r="2826">
          <cell r="M2826" t="str">
            <v>C3865</v>
          </cell>
          <cell r="N2826" t="str">
            <v>Qarir/قرير</v>
          </cell>
        </row>
        <row r="2827">
          <cell r="M2827" t="str">
            <v>C3866</v>
          </cell>
          <cell r="N2827" t="str">
            <v>Aqrabat (Idleb)/عقربات - مركز إدلب</v>
          </cell>
        </row>
        <row r="2828">
          <cell r="M2828" t="str">
            <v>C3867</v>
          </cell>
          <cell r="N2828" t="str">
            <v>Nayrab/النيرب</v>
          </cell>
        </row>
        <row r="2829">
          <cell r="M2829" t="str">
            <v>C3868</v>
          </cell>
          <cell r="N2829" t="str">
            <v>Ein Shib/عين شيب</v>
          </cell>
        </row>
        <row r="2830">
          <cell r="M2830" t="str">
            <v>C3869</v>
          </cell>
          <cell r="N2830" t="str">
            <v>Kreiz/الكريز</v>
          </cell>
        </row>
        <row r="2831">
          <cell r="M2831" t="str">
            <v>C3870</v>
          </cell>
          <cell r="N2831" t="str">
            <v>Tab Issa - Eastern And Western/تب عيسى_شرقية وغربية</v>
          </cell>
        </row>
        <row r="2832">
          <cell r="M2832" t="str">
            <v>C3871</v>
          </cell>
          <cell r="N2832" t="str">
            <v>Idleb/إدلب</v>
          </cell>
        </row>
        <row r="2833">
          <cell r="M2833" t="str">
            <v>C3872</v>
          </cell>
          <cell r="N2833" t="str">
            <v>Mastumeh/المسطومة</v>
          </cell>
        </row>
        <row r="2834">
          <cell r="M2834" t="str">
            <v>C3873</v>
          </cell>
          <cell r="N2834" t="str">
            <v>Sijer - Bqesemtoh/سيجر - بقسمته</v>
          </cell>
        </row>
        <row r="2835">
          <cell r="M2835" t="str">
            <v>C3874</v>
          </cell>
          <cell r="N2835" t="str">
            <v>Northern Ora/عرى الشمالية</v>
          </cell>
        </row>
        <row r="2836">
          <cell r="M2836" t="str">
            <v>C3875</v>
          </cell>
          <cell r="N2836" t="str">
            <v>Arshani/عرشاني</v>
          </cell>
        </row>
        <row r="2837">
          <cell r="M2837" t="str">
            <v>C3876</v>
          </cell>
          <cell r="N2837" t="str">
            <v>Qminas/قميناس</v>
          </cell>
        </row>
        <row r="2838">
          <cell r="M2838" t="str">
            <v>C3877</v>
          </cell>
          <cell r="N2838" t="str">
            <v>Falyun/فيلون</v>
          </cell>
        </row>
        <row r="2839">
          <cell r="M2839" t="str">
            <v>C3878</v>
          </cell>
          <cell r="N2839" t="str">
            <v>Martein/مرتين</v>
          </cell>
        </row>
        <row r="2840">
          <cell r="M2840" t="str">
            <v>C3879</v>
          </cell>
          <cell r="N2840" t="str">
            <v>Kafruhin/كفروحين - مركز إدلب</v>
          </cell>
        </row>
        <row r="2841">
          <cell r="M2841" t="str">
            <v>C3880</v>
          </cell>
          <cell r="N2841" t="str">
            <v>Busra - Little Zafar/بصرى_زفر الصغير</v>
          </cell>
        </row>
        <row r="2842">
          <cell r="M2842" t="str">
            <v>C3881</v>
          </cell>
          <cell r="N2842" t="str">
            <v>Ballisa/البليصة</v>
          </cell>
        </row>
        <row r="2843">
          <cell r="M2843" t="str">
            <v>C3882</v>
          </cell>
          <cell r="N2843" t="str">
            <v>Big Zafar/زفر الكبير</v>
          </cell>
        </row>
        <row r="2844">
          <cell r="M2844" t="str">
            <v>C3883</v>
          </cell>
          <cell r="N2844" t="str">
            <v>Talkhatra/تلخطرة</v>
          </cell>
        </row>
        <row r="2845">
          <cell r="M2845" t="str">
            <v>C3884</v>
          </cell>
          <cell r="N2845" t="str">
            <v>Barissa/باريسا</v>
          </cell>
        </row>
        <row r="2846">
          <cell r="M2846" t="str">
            <v>C3885</v>
          </cell>
          <cell r="N2846" t="str">
            <v>Tweim (Abul Thohur)/التويم - أبو الظهور</v>
          </cell>
        </row>
        <row r="2847">
          <cell r="M2847" t="str">
            <v>C3886</v>
          </cell>
          <cell r="N2847" t="str">
            <v>Harmala (Abul Thohur)/حرملة - أبو الظهور</v>
          </cell>
        </row>
        <row r="2848">
          <cell r="M2848" t="str">
            <v>C3887</v>
          </cell>
          <cell r="N2848" t="str">
            <v>Jdidhe Abu Elthohur/جديدة أبو الظهور</v>
          </cell>
        </row>
        <row r="2849">
          <cell r="M2849" t="str">
            <v>C3888</v>
          </cell>
          <cell r="N2849" t="str">
            <v>Taljineh/تلجينة</v>
          </cell>
        </row>
        <row r="2850">
          <cell r="M2850" t="str">
            <v>C3889</v>
          </cell>
          <cell r="N2850" t="str">
            <v>Tawahineh/طواحينة</v>
          </cell>
        </row>
        <row r="2851">
          <cell r="M2851" t="str">
            <v>C3890</v>
          </cell>
          <cell r="N2851" t="str">
            <v>Jallas/جلاس</v>
          </cell>
        </row>
        <row r="2852">
          <cell r="M2852" t="str">
            <v>C3891</v>
          </cell>
          <cell r="N2852" t="str">
            <v>Abul Thohur/أبو الظهور</v>
          </cell>
        </row>
        <row r="2853">
          <cell r="M2853" t="str">
            <v>C3892</v>
          </cell>
          <cell r="N2853" t="str">
            <v>Tal Fukhar/تل فخار - أبو الظهور</v>
          </cell>
        </row>
        <row r="2854">
          <cell r="M2854" t="str">
            <v>C3893</v>
          </cell>
          <cell r="N2854" t="str">
            <v>Baragethi/البراغيثي</v>
          </cell>
        </row>
        <row r="2855">
          <cell r="M2855" t="str">
            <v>C3894</v>
          </cell>
          <cell r="N2855" t="str">
            <v>Mustariha (Abul Thohur)/المستريحة - أبو الظهور</v>
          </cell>
        </row>
        <row r="2856">
          <cell r="M2856" t="str">
            <v>C3895</v>
          </cell>
          <cell r="N2856" t="str">
            <v>Rasm Abed/رسم عابد</v>
          </cell>
        </row>
        <row r="2857">
          <cell r="M2857" t="str">
            <v>C3896</v>
          </cell>
          <cell r="N2857" t="str">
            <v>Tawil Elsheikh/طويل الشيخ</v>
          </cell>
        </row>
        <row r="2858">
          <cell r="M2858" t="str">
            <v>C3897</v>
          </cell>
          <cell r="N2858" t="str">
            <v>Hseiniyeh - Tal Kalba/الحسينية_تل كلبة</v>
          </cell>
        </row>
        <row r="2859">
          <cell r="M2859" t="str">
            <v>C3898</v>
          </cell>
          <cell r="N2859" t="str">
            <v>Tal Sultan/تل سلطان</v>
          </cell>
        </row>
        <row r="2860">
          <cell r="M2860" t="str">
            <v>C3899</v>
          </cell>
          <cell r="N2860" t="str">
            <v>Tal Silmo/تل سلمو</v>
          </cell>
        </row>
        <row r="2861">
          <cell r="M2861" t="str">
            <v>C3900</v>
          </cell>
          <cell r="N2861" t="str">
            <v>Hmeimat Eldayer/حميمات الداير</v>
          </cell>
        </row>
        <row r="2862">
          <cell r="M2862" t="str">
            <v>C3901</v>
          </cell>
          <cell r="N2862" t="str">
            <v>Tal Elaghar (Abul Thohur)/تل الأغر - أبو الظهور</v>
          </cell>
        </row>
        <row r="2863">
          <cell r="M2863" t="str">
            <v>C3902</v>
          </cell>
          <cell r="N2863" t="str">
            <v>Ras Al Ein (Abul Thohur)/راس العين - أبو الظهور</v>
          </cell>
        </row>
        <row r="2864">
          <cell r="M2864" t="str">
            <v>C3903</v>
          </cell>
          <cell r="N2864" t="str">
            <v>Tal Tufan/تل طوقان</v>
          </cell>
        </row>
        <row r="2865">
          <cell r="M2865" t="str">
            <v>C3904</v>
          </cell>
          <cell r="N2865" t="str">
            <v>Bennsh/بنش</v>
          </cell>
        </row>
        <row r="2866">
          <cell r="M2866" t="str">
            <v>C3905</v>
          </cell>
          <cell r="N2866" t="str">
            <v>Foah/الفوعة</v>
          </cell>
        </row>
        <row r="2867">
          <cell r="M2867" t="str">
            <v>C3906</v>
          </cell>
          <cell r="N2867" t="str">
            <v>Toum/طعوم</v>
          </cell>
        </row>
        <row r="2868">
          <cell r="M2868" t="str">
            <v>C3907</v>
          </cell>
          <cell r="N2868" t="str">
            <v>Anqrati/انقراتي</v>
          </cell>
        </row>
        <row r="2869">
          <cell r="M2869" t="str">
            <v>C3908</v>
          </cell>
          <cell r="N2869" t="str">
            <v>Tromba/ترنبة</v>
          </cell>
        </row>
        <row r="2870">
          <cell r="M2870" t="str">
            <v>C3909</v>
          </cell>
          <cell r="N2870" t="str">
            <v>Jobas/جوباس</v>
          </cell>
        </row>
        <row r="2871">
          <cell r="M2871" t="str">
            <v>C3910</v>
          </cell>
          <cell r="N2871" t="str">
            <v>Dadikh/داديخ</v>
          </cell>
        </row>
        <row r="2872">
          <cell r="M2872" t="str">
            <v>C3911</v>
          </cell>
          <cell r="N2872" t="str">
            <v>Bweiti/بويطي</v>
          </cell>
        </row>
        <row r="2873">
          <cell r="M2873" t="str">
            <v>C3912</v>
          </cell>
          <cell r="N2873" t="str">
            <v>Bijfas/بجفاص</v>
          </cell>
        </row>
        <row r="2874">
          <cell r="M2874" t="str">
            <v>C3913</v>
          </cell>
          <cell r="N2874" t="str">
            <v>Salamin/سلامين</v>
          </cell>
        </row>
        <row r="2875">
          <cell r="M2875" t="str">
            <v>C3914</v>
          </cell>
          <cell r="N2875" t="str">
            <v>Abul Khos/أبو الخوص</v>
          </cell>
        </row>
        <row r="2876">
          <cell r="M2876" t="str">
            <v>C3915</v>
          </cell>
          <cell r="N2876" t="str">
            <v>San/سان</v>
          </cell>
        </row>
        <row r="2877">
          <cell r="M2877" t="str">
            <v>C3916</v>
          </cell>
          <cell r="N2877" t="str">
            <v>Saraqab/سراقب - سراقب</v>
          </cell>
        </row>
        <row r="2878">
          <cell r="M2878" t="str">
            <v>C3918</v>
          </cell>
          <cell r="N2878" t="str">
            <v>Tal Karatine/تل كراتين</v>
          </cell>
        </row>
        <row r="2879">
          <cell r="M2879" t="str">
            <v>C3919</v>
          </cell>
          <cell r="N2879" t="str">
            <v>Rayan (Saraqab)/ريان - سراقب</v>
          </cell>
        </row>
        <row r="2880">
          <cell r="M2880" t="str">
            <v>C3920</v>
          </cell>
          <cell r="N2880" t="str">
            <v>Afs/افس</v>
          </cell>
        </row>
        <row r="2881">
          <cell r="M2881" t="str">
            <v>C3921</v>
          </cell>
          <cell r="N2881" t="str">
            <v>Ajez/آجز</v>
          </cell>
        </row>
        <row r="2882">
          <cell r="M2882" t="str">
            <v>C3922</v>
          </cell>
          <cell r="N2882" t="str">
            <v>Khuwara/خوارى</v>
          </cell>
        </row>
        <row r="2883">
          <cell r="M2883" t="str">
            <v>C3923</v>
          </cell>
          <cell r="N2883" t="str">
            <v>Rasafa (Saraqab)/الرصافة - سراقب</v>
          </cell>
        </row>
        <row r="2884">
          <cell r="M2884" t="str">
            <v>C3924</v>
          </cell>
          <cell r="N2884" t="str">
            <v>Sheikh Idris/شيخ ادريس</v>
          </cell>
        </row>
        <row r="2885">
          <cell r="M2885" t="str">
            <v>C3925</v>
          </cell>
          <cell r="N2885" t="str">
            <v>Khan Elsobol/خان السبل - سراقب</v>
          </cell>
        </row>
        <row r="2886">
          <cell r="M2886" t="str">
            <v>C3926</v>
          </cell>
          <cell r="N2886" t="str">
            <v>Maharim/محاريم</v>
          </cell>
        </row>
        <row r="2887">
          <cell r="M2887" t="str">
            <v>C3927</v>
          </cell>
          <cell r="N2887" t="str">
            <v>Kafr Battikh/كفر بطيخ</v>
          </cell>
        </row>
        <row r="2888">
          <cell r="M2888" t="str">
            <v>C3928</v>
          </cell>
          <cell r="N2888" t="str">
            <v>Kafr Omeim (Saraqab)/كفر عميم - سراقب</v>
          </cell>
        </row>
        <row r="2889">
          <cell r="M2889" t="str">
            <v>C3929</v>
          </cell>
          <cell r="N2889" t="str">
            <v>Lof/لوف - سراقب</v>
          </cell>
        </row>
        <row r="2890">
          <cell r="M2890" t="str">
            <v>C3930</v>
          </cell>
          <cell r="N2890" t="str">
            <v>Mardikh/مرديخ</v>
          </cell>
        </row>
        <row r="2891">
          <cell r="M2891" t="str">
            <v>C3931</v>
          </cell>
          <cell r="N2891" t="str">
            <v>Maar Dibsi/معردبسي</v>
          </cell>
        </row>
        <row r="2892">
          <cell r="M2892" t="str">
            <v>C3932</v>
          </cell>
          <cell r="N2892" t="str">
            <v>Teftnaz/تفتناز - تفتناز</v>
          </cell>
        </row>
        <row r="2893">
          <cell r="M2893" t="str">
            <v>C3933</v>
          </cell>
          <cell r="N2893" t="str">
            <v>Talhiyeh/طلحية</v>
          </cell>
        </row>
        <row r="2894">
          <cell r="M2894" t="str">
            <v>C3934</v>
          </cell>
          <cell r="N2894" t="str">
            <v>Shallakh/شللخ</v>
          </cell>
        </row>
        <row r="2895">
          <cell r="M2895" t="str">
            <v>C3935</v>
          </cell>
          <cell r="N2895" t="str">
            <v>Maaret Elnaasan - Maaret Elhaski/معارة النعسان_معارة الحاسك</v>
          </cell>
        </row>
        <row r="2896">
          <cell r="M2896" t="str">
            <v>C3936</v>
          </cell>
          <cell r="N2896" t="str">
            <v>Ketyan/كتيان</v>
          </cell>
        </row>
        <row r="2897">
          <cell r="M2897" t="str">
            <v>C3937</v>
          </cell>
          <cell r="N2897" t="str">
            <v>Bhora/بحورى</v>
          </cell>
        </row>
        <row r="2898">
          <cell r="M2898" t="str">
            <v>C3938</v>
          </cell>
          <cell r="N2898" t="str">
            <v>Zardana Mashehad/زردنا_مشهد</v>
          </cell>
        </row>
        <row r="2899">
          <cell r="M2899" t="str">
            <v>C3939</v>
          </cell>
          <cell r="N2899" t="str">
            <v>Batenta/باتنته</v>
          </cell>
        </row>
        <row r="2900">
          <cell r="M2900" t="str">
            <v>C3940</v>
          </cell>
          <cell r="N2900" t="str">
            <v>Taltuneh/تلتونة</v>
          </cell>
        </row>
        <row r="2901">
          <cell r="M2901" t="str">
            <v>C3941</v>
          </cell>
          <cell r="N2901" t="str">
            <v>Ram Hamdan/رام حمدان</v>
          </cell>
        </row>
        <row r="2902">
          <cell r="M2902" t="str">
            <v>C3942</v>
          </cell>
          <cell r="N2902" t="str">
            <v>Kafr - Kafrehmul/الكفر_كفريحمول</v>
          </cell>
        </row>
        <row r="2903">
          <cell r="M2903" t="str">
            <v>C3943</v>
          </cell>
          <cell r="N2903" t="str">
            <v>Haranbush/حرنبوش</v>
          </cell>
        </row>
        <row r="2904">
          <cell r="M2904" t="str">
            <v>C3944</v>
          </cell>
          <cell r="N2904" t="str">
            <v>Hazano/حزانو</v>
          </cell>
        </row>
        <row r="2905">
          <cell r="M2905" t="str">
            <v>C3945</v>
          </cell>
          <cell r="N2905" t="str">
            <v>Kafr Jales/كفر جالس</v>
          </cell>
        </row>
        <row r="2906">
          <cell r="M2906" t="str">
            <v>C3946</v>
          </cell>
          <cell r="N2906" t="str">
            <v>Murin/مورين</v>
          </cell>
        </row>
        <row r="2907">
          <cell r="M2907" t="str">
            <v>C3947</v>
          </cell>
          <cell r="N2907" t="str">
            <v>Ma'arrat Tamasrin/معر تمصرين</v>
          </cell>
        </row>
        <row r="2908">
          <cell r="M2908" t="str">
            <v>C3948</v>
          </cell>
          <cell r="N2908" t="str">
            <v>Kafr Nabi/كفر نبي - معرة تمصرين</v>
          </cell>
        </row>
        <row r="2909">
          <cell r="M2909" t="str">
            <v>C3949</v>
          </cell>
          <cell r="N2909" t="str">
            <v>Kelly/كللي</v>
          </cell>
        </row>
        <row r="2910">
          <cell r="M2910" t="str">
            <v>C3950</v>
          </cell>
          <cell r="N2910" t="str">
            <v>Maaret Elekhwan/معارة الاخوان - معرة تمصرين</v>
          </cell>
        </row>
        <row r="2911">
          <cell r="M2911" t="str">
            <v>C3951</v>
          </cell>
          <cell r="N2911" t="str">
            <v>Kaftin/كفتين</v>
          </cell>
        </row>
        <row r="2912">
          <cell r="M2912" t="str">
            <v>C3952</v>
          </cell>
          <cell r="N2912" t="str">
            <v>Kafraya (Maaret Tamsrin)/كفريا - معرة تمصرين</v>
          </cell>
        </row>
        <row r="2913">
          <cell r="M2913" t="str">
            <v>C3953</v>
          </cell>
          <cell r="N2913" t="str">
            <v>Sarmin/سرمين</v>
          </cell>
        </row>
        <row r="2914">
          <cell r="M2914" t="str">
            <v>C3954</v>
          </cell>
          <cell r="N2914" t="str">
            <v>Hatamiyeh/الهرتمية</v>
          </cell>
        </row>
        <row r="2915">
          <cell r="M2915" t="str">
            <v>C3955</v>
          </cell>
          <cell r="N2915" t="str">
            <v>Jarada/جرادة</v>
          </cell>
        </row>
        <row r="2916">
          <cell r="M2916" t="str">
            <v>C3956</v>
          </cell>
          <cell r="N2916" t="str">
            <v>Kanayes (Ma'arrat An Nu'man)/الكنايس</v>
          </cell>
        </row>
        <row r="2917">
          <cell r="M2917" t="str">
            <v>C3957</v>
          </cell>
          <cell r="N2917" t="str">
            <v>Hantutin/حنتوتين</v>
          </cell>
        </row>
        <row r="2918">
          <cell r="M2918" t="str">
            <v>C3958</v>
          </cell>
          <cell r="N2918" t="str">
            <v>Tqana/تقانة</v>
          </cell>
        </row>
        <row r="2919">
          <cell r="M2919" t="str">
            <v>C3959</v>
          </cell>
          <cell r="N2919" t="str">
            <v>Tal Dibis/تل دبس</v>
          </cell>
        </row>
        <row r="2920">
          <cell r="M2920" t="str">
            <v>C3960</v>
          </cell>
          <cell r="N2920" t="str">
            <v>Hazzan/حزان</v>
          </cell>
        </row>
        <row r="2921">
          <cell r="M2921" t="str">
            <v>C3961</v>
          </cell>
          <cell r="N2921" t="str">
            <v>Samkeh (Ma'arrat An Nu'man)/سمكة - مركز معرة النعمان</v>
          </cell>
        </row>
        <row r="2922">
          <cell r="M2922" t="str">
            <v>C3962</v>
          </cell>
          <cell r="N2922" t="str">
            <v>Eastern Deir/دير شرقي</v>
          </cell>
        </row>
        <row r="2923">
          <cell r="M2923" t="str">
            <v>C3963</v>
          </cell>
          <cell r="N2923" t="str">
            <v>Ghadqa/الغدقة - مركز معرة النعمان</v>
          </cell>
        </row>
        <row r="2924">
          <cell r="M2924" t="str">
            <v>C3964</v>
          </cell>
          <cell r="N2924" t="str">
            <v>Babilla/بابيلا</v>
          </cell>
        </row>
        <row r="2925">
          <cell r="M2925" t="str">
            <v>C3965</v>
          </cell>
          <cell r="N2925" t="str">
            <v>Dana (Ma'arrat An Nu'man)/الدانا - مركز معرة النعمان</v>
          </cell>
        </row>
        <row r="2926">
          <cell r="M2926" t="str">
            <v>C3966</v>
          </cell>
          <cell r="N2926" t="str">
            <v>Halbeh/الهلبة - مركز معرة النعمان</v>
          </cell>
        </row>
        <row r="2927">
          <cell r="M2927" t="str">
            <v>C3967</v>
          </cell>
          <cell r="N2927" t="str">
            <v>Thahrat Talamnas/ظهرة تلمنس</v>
          </cell>
        </row>
        <row r="2928">
          <cell r="M2928" t="str">
            <v>C3968</v>
          </cell>
          <cell r="N2928" t="str">
            <v>Western Deir/دير الغربي</v>
          </cell>
        </row>
        <row r="2929">
          <cell r="M2929" t="str">
            <v>C3969</v>
          </cell>
          <cell r="N2929" t="str">
            <v>Hraki (Ma'arrat An Nu'man)/الحراكي - مركز معرة النعمان</v>
          </cell>
        </row>
        <row r="2930">
          <cell r="M2930" t="str">
            <v>C3970</v>
          </cell>
          <cell r="N2930" t="str">
            <v>Harran (Ma'arrat An Nu'man)/حران - مركز معرة النعمان</v>
          </cell>
        </row>
        <row r="2931">
          <cell r="M2931" t="str">
            <v>C3971</v>
          </cell>
          <cell r="N2931" t="str">
            <v>Tal Kersyan/تل كرسيان</v>
          </cell>
        </row>
        <row r="2932">
          <cell r="M2932" t="str">
            <v>C3972</v>
          </cell>
          <cell r="N2932" t="str">
            <v>Sarman/الصرمان</v>
          </cell>
        </row>
        <row r="2933">
          <cell r="M2933" t="str">
            <v>C3973</v>
          </cell>
          <cell r="N2933" t="str">
            <v>Abu Makki/أبو مكي</v>
          </cell>
        </row>
        <row r="2934">
          <cell r="M2934" t="str">
            <v>C3974</v>
          </cell>
          <cell r="N2934" t="str">
            <v>Telamnas/تلمنس - مركز معرة النعمان</v>
          </cell>
        </row>
        <row r="2935">
          <cell r="M2935" t="str">
            <v>C3975</v>
          </cell>
          <cell r="N2935" t="str">
            <v>Barsa/البرسة</v>
          </cell>
        </row>
        <row r="2936">
          <cell r="M2936" t="str">
            <v>C3976</v>
          </cell>
          <cell r="N2936" t="str">
            <v>Bsida/بسيدا - مركز معرة النعمان</v>
          </cell>
        </row>
        <row r="2937">
          <cell r="M2937" t="str">
            <v>C3977</v>
          </cell>
          <cell r="N2937" t="str">
            <v>Jarjnaz/جرجناز</v>
          </cell>
        </row>
        <row r="2938">
          <cell r="M2938" t="str">
            <v>C3978</v>
          </cell>
          <cell r="N2938" t="str">
            <v>Maar Shurin/معرشورين - مركز معرة النعمان</v>
          </cell>
        </row>
        <row r="2939">
          <cell r="M2939" t="str">
            <v>C3979</v>
          </cell>
          <cell r="N2939" t="str">
            <v>Kweires/كويرس - مركز معرة النعمان</v>
          </cell>
        </row>
        <row r="2940">
          <cell r="M2940" t="str">
            <v>C3980</v>
          </cell>
          <cell r="N2940" t="str">
            <v>Maasaran/معصران - مركز معرة النعمان</v>
          </cell>
        </row>
        <row r="2941">
          <cell r="M2941" t="str">
            <v>C3981</v>
          </cell>
          <cell r="N2941" t="str">
            <v>Maar Shamsheh/معر شمشه</v>
          </cell>
        </row>
        <row r="2942">
          <cell r="M2942" t="str">
            <v>C3982</v>
          </cell>
          <cell r="N2942" t="str">
            <v>Qaratli/قراطي</v>
          </cell>
        </row>
        <row r="2943">
          <cell r="M2943" t="str">
            <v>C3983</v>
          </cell>
          <cell r="N2943" t="str">
            <v>Maar Shamarin/معر شمارين</v>
          </cell>
        </row>
        <row r="2944">
          <cell r="M2944" t="str">
            <v>C3984</v>
          </cell>
          <cell r="N2944" t="str">
            <v>Kafruma/كفرومة - مركز معرة النعمان</v>
          </cell>
        </row>
        <row r="2945">
          <cell r="M2945" t="str">
            <v>C3985</v>
          </cell>
          <cell r="N2945" t="str">
            <v>Ma'arrat An Nu'man/معرة النعمان</v>
          </cell>
        </row>
        <row r="2946">
          <cell r="M2946" t="str">
            <v>C3986</v>
          </cell>
          <cell r="N2946" t="str">
            <v>Qasabiyeh/القصابية</v>
          </cell>
        </row>
        <row r="2947">
          <cell r="M2947" t="str">
            <v>C3987</v>
          </cell>
          <cell r="N2947" t="str">
            <v>Khan Shaykun/خان شيخون - خان شيخون</v>
          </cell>
        </row>
        <row r="2948">
          <cell r="M2948" t="str">
            <v>C3988</v>
          </cell>
          <cell r="N2948" t="str">
            <v>Um Zaytuna/أم زيتونة</v>
          </cell>
        </row>
        <row r="2949">
          <cell r="M2949" t="str">
            <v>C3989</v>
          </cell>
          <cell r="N2949" t="str">
            <v>Hbit/الهبيط</v>
          </cell>
        </row>
        <row r="2950">
          <cell r="M2950" t="str">
            <v>C3990</v>
          </cell>
          <cell r="N2950" t="str">
            <v>Abdin (Khan Shaykun)/عابدين - خان شيخون</v>
          </cell>
        </row>
        <row r="2951">
          <cell r="M2951" t="str">
            <v>C3991</v>
          </cell>
          <cell r="N2951" t="str">
            <v>Nqeir/النقير - خان شيخون</v>
          </cell>
        </row>
        <row r="2952">
          <cell r="M2952" t="str">
            <v>C3992</v>
          </cell>
          <cell r="N2952" t="str">
            <v>Baarbu/بعربو</v>
          </cell>
        </row>
        <row r="2953">
          <cell r="M2953" t="str">
            <v>C3993</v>
          </cell>
          <cell r="N2953" t="str">
            <v>Kafr Ein/كفر عين</v>
          </cell>
        </row>
        <row r="2954">
          <cell r="M2954" t="str">
            <v>C3994</v>
          </cell>
          <cell r="N2954" t="str">
            <v>Little Khayrieyh/خيرية صغيرة</v>
          </cell>
        </row>
        <row r="2955">
          <cell r="M2955" t="str">
            <v>C3995</v>
          </cell>
          <cell r="N2955" t="str">
            <v>Ghazileh (Sanjar)/غزيلة - سنجار</v>
          </cell>
        </row>
        <row r="2956">
          <cell r="M2956" t="str">
            <v>C3996</v>
          </cell>
          <cell r="N2956" t="str">
            <v>Mreiheb/المريجب</v>
          </cell>
        </row>
        <row r="2957">
          <cell r="M2957" t="str">
            <v>C3997</v>
          </cell>
          <cell r="N2957" t="str">
            <v>Tal Elojeh/تل العوجه</v>
          </cell>
        </row>
        <row r="2958">
          <cell r="M2958" t="str">
            <v>C3998</v>
          </cell>
          <cell r="N2958" t="str">
            <v>Rasm Elabed (Sanjar)/رسم العبد - سنجار</v>
          </cell>
        </row>
        <row r="2959">
          <cell r="M2959" t="str">
            <v>C3999</v>
          </cell>
          <cell r="N2959" t="str">
            <v>Jeb Elqasab/جب القصب</v>
          </cell>
        </row>
        <row r="2960">
          <cell r="M2960" t="str">
            <v>C4000</v>
          </cell>
          <cell r="N2960" t="str">
            <v>Tellemara/تلعمارة</v>
          </cell>
        </row>
        <row r="2961">
          <cell r="M2961" t="str">
            <v>C4001</v>
          </cell>
          <cell r="N2961" t="str">
            <v>Tal Dam/تل دم</v>
          </cell>
        </row>
        <row r="2962">
          <cell r="M2962" t="str">
            <v>C4002</v>
          </cell>
          <cell r="N2962" t="str">
            <v>Halban (Sanjar)/حلبان - سنجار</v>
          </cell>
        </row>
        <row r="2963">
          <cell r="M2963" t="str">
            <v>C4003</v>
          </cell>
          <cell r="N2963" t="str">
            <v>Borj (Sanjar)/البرج - سنجار</v>
          </cell>
        </row>
        <row r="2964">
          <cell r="M2964" t="str">
            <v>C4004</v>
          </cell>
          <cell r="N2964" t="str">
            <v>Dwadiyeh/الدوادية</v>
          </cell>
        </row>
        <row r="2965">
          <cell r="M2965" t="str">
            <v>C4005</v>
          </cell>
          <cell r="N2965" t="str">
            <v>Maksar/المكسر</v>
          </cell>
        </row>
        <row r="2966">
          <cell r="M2966" t="str">
            <v>C4006</v>
          </cell>
          <cell r="N2966" t="str">
            <v>Ojeh/العوجة</v>
          </cell>
        </row>
        <row r="2967">
          <cell r="M2967" t="str">
            <v>C4007</v>
          </cell>
          <cell r="N2967" t="str">
            <v>Ejaz/اعجاز</v>
          </cell>
        </row>
        <row r="2968">
          <cell r="M2968" t="str">
            <v>C4008</v>
          </cell>
          <cell r="N2968" t="str">
            <v>Thleijeh/ثليجة</v>
          </cell>
        </row>
        <row r="2969">
          <cell r="M2969" t="str">
            <v>C4009</v>
          </cell>
          <cell r="N2969" t="str">
            <v>Khayriyeh/خيرية</v>
          </cell>
        </row>
        <row r="2970">
          <cell r="M2970" t="str">
            <v>C4010</v>
          </cell>
          <cell r="N2970" t="str">
            <v>Bashkum/باشكون</v>
          </cell>
        </row>
        <row r="2971">
          <cell r="M2971" t="str">
            <v>C4011</v>
          </cell>
          <cell r="N2971" t="str">
            <v>Shara - Sharat Elajayez/الشعرة_شعرة العجائز</v>
          </cell>
        </row>
        <row r="2972">
          <cell r="M2972" t="str">
            <v>C4012</v>
          </cell>
          <cell r="N2972" t="str">
            <v>Um Sehrij (Sanjar)/ام صهريج - سنجار</v>
          </cell>
        </row>
        <row r="2973">
          <cell r="M2973" t="str">
            <v>C4013</v>
          </cell>
          <cell r="N2973" t="str">
            <v>Um Tini/ام تيني</v>
          </cell>
        </row>
        <row r="2974">
          <cell r="M2974" t="str">
            <v>C4014</v>
          </cell>
          <cell r="N2974" t="str">
            <v>Southern Um Mweilat/أم مويلات جنوبية</v>
          </cell>
        </row>
        <row r="2975">
          <cell r="M2975" t="str">
            <v>C4015</v>
          </cell>
          <cell r="N2975" t="str">
            <v>Sheikh Barakeh/الشيخ بركة</v>
          </cell>
        </row>
        <row r="2976">
          <cell r="M2976" t="str">
            <v>C4016</v>
          </cell>
          <cell r="N2976" t="str">
            <v>Jaberiyeh (Sanjar)/الجابرية - سنجار</v>
          </cell>
        </row>
        <row r="2977">
          <cell r="M2977" t="str">
            <v>C4017</v>
          </cell>
          <cell r="N2977" t="str">
            <v>Abu Sharji/أبو شرجي</v>
          </cell>
        </row>
        <row r="2978">
          <cell r="M2978" t="str">
            <v>C4018</v>
          </cell>
          <cell r="N2978" t="str">
            <v>Tal Halawa/تل حلاوة</v>
          </cell>
        </row>
        <row r="2979">
          <cell r="M2979" t="str">
            <v>C4019</v>
          </cell>
          <cell r="N2979" t="str">
            <v>Rabeeah Brennan/ربيعة برنان</v>
          </cell>
        </row>
        <row r="2980">
          <cell r="M2980" t="str">
            <v>C4020</v>
          </cell>
          <cell r="N2980" t="str">
            <v>Mutawaseta (Sanjar)/المتوسطة - سنجار</v>
          </cell>
        </row>
        <row r="2981">
          <cell r="M2981" t="str">
            <v>C4021</v>
          </cell>
          <cell r="N2981" t="str">
            <v>Saree/صريع</v>
          </cell>
        </row>
        <row r="2982">
          <cell r="M2982" t="str">
            <v>C4022</v>
          </cell>
          <cell r="N2982" t="str">
            <v>Seraa/صراع</v>
          </cell>
        </row>
        <row r="2983">
          <cell r="M2983" t="str">
            <v>C4023</v>
          </cell>
          <cell r="N2983" t="str">
            <v>Jahman/الجهمان</v>
          </cell>
        </row>
        <row r="2984">
          <cell r="M2984" t="str">
            <v>C4024</v>
          </cell>
          <cell r="N2984" t="str">
            <v>Sanjar/سنجار - سنجار</v>
          </cell>
        </row>
        <row r="2985">
          <cell r="M2985" t="str">
            <v>C4025</v>
          </cell>
          <cell r="N2985" t="str">
            <v>Sqiah/الصقيعة</v>
          </cell>
        </row>
        <row r="2986">
          <cell r="M2986" t="str">
            <v>C4026</v>
          </cell>
          <cell r="N2986" t="str">
            <v>Sayadi/الصيادى</v>
          </cell>
        </row>
        <row r="2987">
          <cell r="M2987" t="str">
            <v>C4027</v>
          </cell>
          <cell r="N2987" t="str">
            <v>Abul Eleij/أبو العليج</v>
          </cell>
        </row>
        <row r="2988">
          <cell r="M2988" t="str">
            <v>C4028</v>
          </cell>
          <cell r="N2988" t="str">
            <v>Dreibiyeh/الدريبية</v>
          </cell>
        </row>
        <row r="2989">
          <cell r="M2989" t="str">
            <v>C4029</v>
          </cell>
          <cell r="N2989" t="str">
            <v>Heisa (Sanjar)/الحيصة - سنجار</v>
          </cell>
        </row>
        <row r="2990">
          <cell r="M2990" t="str">
            <v>C4030</v>
          </cell>
          <cell r="N2990" t="str">
            <v>Hawa (Sanjar)/حوا - سنجار</v>
          </cell>
        </row>
        <row r="2991">
          <cell r="M2991" t="str">
            <v>C4031</v>
          </cell>
          <cell r="N2991" t="str">
            <v>Khyara/خيارة</v>
          </cell>
        </row>
        <row r="2992">
          <cell r="M2992" t="str">
            <v>C4032</v>
          </cell>
          <cell r="N2992" t="str">
            <v>Khwein Elshaer/خوين الشعر</v>
          </cell>
        </row>
        <row r="2993">
          <cell r="M2993" t="str">
            <v>C4033</v>
          </cell>
          <cell r="N2993" t="str">
            <v>Brennan/برنان</v>
          </cell>
        </row>
        <row r="2994">
          <cell r="M2994" t="str">
            <v>C4034</v>
          </cell>
          <cell r="N2994" t="str">
            <v>Rabeeah Musa/ربيعة موسى</v>
          </cell>
        </row>
        <row r="2995">
          <cell r="M2995" t="str">
            <v>C4035</v>
          </cell>
          <cell r="N2995" t="str">
            <v>Karsanti/كرسنتي</v>
          </cell>
        </row>
        <row r="2996">
          <cell r="M2996" t="str">
            <v>C4036</v>
          </cell>
          <cell r="N2996" t="str">
            <v>Big Karatin/كراتين الكبير</v>
          </cell>
        </row>
        <row r="2997">
          <cell r="M2997" t="str">
            <v>C4037</v>
          </cell>
          <cell r="N2997" t="str">
            <v>Fahil Jallas/فحيل جلاس</v>
          </cell>
        </row>
        <row r="2998">
          <cell r="M2998" t="str">
            <v>C4038</v>
          </cell>
          <cell r="N2998" t="str">
            <v>Ferwan/فروان</v>
          </cell>
        </row>
        <row r="2999">
          <cell r="M2999" t="str">
            <v>C4039</v>
          </cell>
          <cell r="N2999" t="str">
            <v>Magharet Merza/مغارة ميرزا</v>
          </cell>
        </row>
        <row r="3000">
          <cell r="M3000" t="str">
            <v>C4040</v>
          </cell>
          <cell r="N3000" t="str">
            <v>Little Karatin/كراتين صغير</v>
          </cell>
        </row>
        <row r="3001">
          <cell r="M3001" t="str">
            <v>C4041</v>
          </cell>
          <cell r="N3001" t="str">
            <v>Mardagana Burtuqala/مردغانة برتقالة</v>
          </cell>
        </row>
        <row r="3002">
          <cell r="M3002" t="str">
            <v>C4042</v>
          </cell>
          <cell r="N3002" t="str">
            <v>Qasr Elabyad/قصر الأبيض</v>
          </cell>
        </row>
        <row r="3003">
          <cell r="M3003" t="str">
            <v>C4043</v>
          </cell>
          <cell r="N3003" t="str">
            <v>Nibaz/نباز</v>
          </cell>
        </row>
        <row r="3004">
          <cell r="M3004" t="str">
            <v>C4044</v>
          </cell>
          <cell r="N3004" t="str">
            <v>Qatra/قطرة</v>
          </cell>
        </row>
        <row r="3005">
          <cell r="M3005" t="str">
            <v>C4045</v>
          </cell>
          <cell r="N3005" t="str">
            <v>Kafraya Al Mara/كفريا المعرة</v>
          </cell>
        </row>
        <row r="3006">
          <cell r="M3006" t="str">
            <v>C4046</v>
          </cell>
          <cell r="N3006" t="str">
            <v>Northern Lweibdeh/لويبدة شمالية</v>
          </cell>
        </row>
        <row r="3007">
          <cell r="M3007" t="str">
            <v>C4047</v>
          </cell>
          <cell r="N3007" t="str">
            <v>Eastern Lweibdeh/لويبدة شرقية</v>
          </cell>
        </row>
        <row r="3008">
          <cell r="M3008" t="str">
            <v>C4048</v>
          </cell>
          <cell r="N3008" t="str">
            <v>Mreijeb Elmashad/مريجب المشهد</v>
          </cell>
        </row>
        <row r="3009">
          <cell r="M3009" t="str">
            <v>C4049</v>
          </cell>
          <cell r="N3009" t="str">
            <v>Northern Rasha/راشا الشمالية</v>
          </cell>
        </row>
        <row r="3010">
          <cell r="M3010" t="str">
            <v>C4050</v>
          </cell>
          <cell r="N3010" t="str">
            <v>Jbala/جبالا</v>
          </cell>
        </row>
        <row r="3011">
          <cell r="M3011" t="str">
            <v>C4051</v>
          </cell>
          <cell r="N3011" t="str">
            <v>Tramla/ترملا</v>
          </cell>
        </row>
        <row r="3012">
          <cell r="M3012" t="str">
            <v>C4052</v>
          </cell>
          <cell r="N3012" t="str">
            <v>Faqie (Kafr Nobol)/الفقيع - كفر نبل</v>
          </cell>
        </row>
        <row r="3013">
          <cell r="M3013" t="str">
            <v>C4053</v>
          </cell>
          <cell r="N3013" t="str">
            <v>Shorlin/شورلين - كفر نبل</v>
          </cell>
        </row>
        <row r="3014">
          <cell r="M3014" t="str">
            <v>C4054</v>
          </cell>
          <cell r="N3014" t="str">
            <v>Sfuhen/سفوهن</v>
          </cell>
        </row>
        <row r="3015">
          <cell r="M3015" t="str">
            <v>C4055</v>
          </cell>
          <cell r="N3015" t="str">
            <v>Sheikh Mustafa/الشيخ مصطفى - كفر نبل</v>
          </cell>
        </row>
        <row r="3016">
          <cell r="M3016" t="str">
            <v>C4056</v>
          </cell>
          <cell r="N3016" t="str">
            <v>Hazarin/حزارين</v>
          </cell>
        </row>
        <row r="3017">
          <cell r="M3017" t="str">
            <v>C4057</v>
          </cell>
          <cell r="N3017" t="str">
            <v>Big Dara/دارة الكبيرة</v>
          </cell>
        </row>
        <row r="3018">
          <cell r="M3018" t="str">
            <v>C4058</v>
          </cell>
          <cell r="N3018" t="str">
            <v>Has/حاس</v>
          </cell>
        </row>
        <row r="3019">
          <cell r="M3019" t="str">
            <v>C4059</v>
          </cell>
          <cell r="N3019" t="str">
            <v>Um Nir/أم نير</v>
          </cell>
        </row>
        <row r="3020">
          <cell r="M3020" t="str">
            <v>C4060</v>
          </cell>
          <cell r="N3020" t="str">
            <v>Milaja (Kafr Nobol)/الملاجة - كفر نبل</v>
          </cell>
        </row>
        <row r="3021">
          <cell r="M3021" t="str">
            <v>C4061</v>
          </cell>
          <cell r="N3021" t="str">
            <v>Basqala/بسقلا - كفر نبل</v>
          </cell>
        </row>
        <row r="3022">
          <cell r="M3022" t="str">
            <v>C4062</v>
          </cell>
          <cell r="N3022" t="str">
            <v>Kafr Oweid/كفر عويد</v>
          </cell>
        </row>
        <row r="3023">
          <cell r="M3023" t="str">
            <v>C4063</v>
          </cell>
          <cell r="N3023" t="str">
            <v>Maar Tesin/معر تصين</v>
          </cell>
        </row>
        <row r="3024">
          <cell r="M3024" t="str">
            <v>C4064</v>
          </cell>
          <cell r="N3024" t="str">
            <v>Qoqfin/قوقفين</v>
          </cell>
        </row>
        <row r="3025">
          <cell r="M3025" t="str">
            <v>C4065</v>
          </cell>
          <cell r="N3025" t="str">
            <v>Maar Tamater/معرتماتر</v>
          </cell>
        </row>
        <row r="3026">
          <cell r="M3026" t="str">
            <v>C4066</v>
          </cell>
          <cell r="N3026" t="str">
            <v>Maarzita/معرزيتا</v>
          </cell>
        </row>
        <row r="3027">
          <cell r="M3027" t="str">
            <v>C4067</v>
          </cell>
          <cell r="N3027" t="str">
            <v>Kafr Musa/كفر موسى</v>
          </cell>
        </row>
        <row r="3028">
          <cell r="M3028" t="str">
            <v>C4068</v>
          </cell>
          <cell r="N3028" t="str">
            <v>Kafr Nobol/كفر نبل</v>
          </cell>
        </row>
        <row r="3029">
          <cell r="M3029" t="str">
            <v>C4069</v>
          </cell>
          <cell r="N3029" t="str">
            <v>Fleifel/فليفل</v>
          </cell>
        </row>
        <row r="3030">
          <cell r="M3030" t="str">
            <v>C4070</v>
          </cell>
          <cell r="N3030" t="str">
            <v>Ftireh/فطيرة</v>
          </cell>
        </row>
        <row r="3031">
          <cell r="M3031" t="str">
            <v>C4071</v>
          </cell>
          <cell r="N3031" t="str">
            <v>Maar Tahroma/معرتحرمة</v>
          </cell>
        </row>
        <row r="3032">
          <cell r="M3032" t="str">
            <v>C4072</v>
          </cell>
          <cell r="N3032" t="str">
            <v>Kawkabeh (Kafr Nobol)/كوكبة - كفر نبل</v>
          </cell>
        </row>
        <row r="3033">
          <cell r="M3033" t="str">
            <v>C4073</v>
          </cell>
          <cell r="N3033" t="str">
            <v>Karsaa/كرسعة</v>
          </cell>
        </row>
        <row r="3034">
          <cell r="M3034" t="str">
            <v>C4074</v>
          </cell>
          <cell r="N3034" t="str">
            <v>Lweibdeh (Kafr Nobol)/لويبدة - كفر نبل</v>
          </cell>
        </row>
        <row r="3035">
          <cell r="M3035" t="str">
            <v>C4075</v>
          </cell>
          <cell r="N3035" t="str">
            <v>Sahal/سحال</v>
          </cell>
        </row>
        <row r="3036">
          <cell r="M3036" t="str">
            <v>C4076</v>
          </cell>
          <cell r="N3036" t="str">
            <v>Tama/الطامة</v>
          </cell>
        </row>
        <row r="3037">
          <cell r="M3037" t="str">
            <v>C4077</v>
          </cell>
          <cell r="N3037" t="str">
            <v>Skik/سكيك - التمانعة</v>
          </cell>
        </row>
        <row r="3038">
          <cell r="M3038" t="str">
            <v>C4078</v>
          </cell>
          <cell r="N3038" t="str">
            <v>Raffa/الرفة</v>
          </cell>
        </row>
        <row r="3039">
          <cell r="M3039" t="str">
            <v>C4079</v>
          </cell>
          <cell r="N3039" t="str">
            <v>Breiseh/البريصة</v>
          </cell>
        </row>
        <row r="3040">
          <cell r="M3040" t="str">
            <v>C4081</v>
          </cell>
          <cell r="N3040" t="str">
            <v>Tamanaah/التمانعة</v>
          </cell>
        </row>
        <row r="3041">
          <cell r="M3041" t="str">
            <v>C4082</v>
          </cell>
          <cell r="N3041" t="str">
            <v>Dajaj/الدجاج</v>
          </cell>
        </row>
        <row r="3042">
          <cell r="M3042" t="str">
            <v>C4083</v>
          </cell>
          <cell r="N3042" t="str">
            <v>Niha (Tamanaah)/النيحة</v>
          </cell>
        </row>
        <row r="3043">
          <cell r="M3043" t="str">
            <v>C4084</v>
          </cell>
          <cell r="N3043" t="str">
            <v>Hamadaniyeh (Tamanaah)/الحمدانية - التمانعة</v>
          </cell>
        </row>
        <row r="3044">
          <cell r="M3044" t="str">
            <v>C4085</v>
          </cell>
          <cell r="N3044" t="str">
            <v>Um Elkhalayel/أم الخلاخيل</v>
          </cell>
        </row>
        <row r="3045">
          <cell r="M3045" t="str">
            <v>C4086</v>
          </cell>
          <cell r="N3045" t="str">
            <v>Abu Omar (Tamanaah)/أبو عمر - التمانعة</v>
          </cell>
        </row>
        <row r="3046">
          <cell r="M3046" t="str">
            <v>C4087</v>
          </cell>
          <cell r="N3046" t="str">
            <v>Tal Maraq/تل مرق</v>
          </cell>
        </row>
        <row r="3047">
          <cell r="M3047" t="str">
            <v>C4088</v>
          </cell>
          <cell r="N3047" t="str">
            <v>Mashraf Rajmel Mashraf/المشرف رجم المشرف</v>
          </cell>
        </row>
        <row r="3048">
          <cell r="M3048" t="str">
            <v>C4089</v>
          </cell>
          <cell r="N3048" t="str">
            <v>Farja (Tamanaah)/الفرجة - التمانعة</v>
          </cell>
        </row>
        <row r="3049">
          <cell r="M3049" t="str">
            <v>C4090</v>
          </cell>
          <cell r="N3049" t="str">
            <v>Shatib/شطيب</v>
          </cell>
        </row>
        <row r="3050">
          <cell r="M3050" t="str">
            <v>C4091</v>
          </cell>
          <cell r="N3050" t="str">
            <v>Big Khwein/خوين الكبير</v>
          </cell>
        </row>
        <row r="3051">
          <cell r="M3051" t="str">
            <v>C4092</v>
          </cell>
          <cell r="N3051" t="str">
            <v>Rweideh (Tamanaah)/الرويضة - التمانعة</v>
          </cell>
        </row>
        <row r="3052">
          <cell r="M3052" t="str">
            <v>C4093</v>
          </cell>
          <cell r="N3052" t="str">
            <v>Abu Dali (Tamanaah)/أبو دالي - التمانعة</v>
          </cell>
        </row>
        <row r="3053">
          <cell r="M3053" t="str">
            <v>C4094</v>
          </cell>
          <cell r="N3053" t="str">
            <v>Tal Khanzir (Tamanaah)/تل خنزير - التمانعة</v>
          </cell>
        </row>
        <row r="3054">
          <cell r="M3054" t="str">
            <v>C4095</v>
          </cell>
          <cell r="N3054" t="str">
            <v>Um Jalal (Tamanaah)/أم جلال - التمانعة</v>
          </cell>
        </row>
        <row r="3055">
          <cell r="M3055" t="str">
            <v>C4096</v>
          </cell>
          <cell r="N3055" t="str">
            <v>Qleiat Eltubiyeh/قليعات الطوبية</v>
          </cell>
        </row>
        <row r="3056">
          <cell r="M3056" t="str">
            <v>C4097</v>
          </cell>
          <cell r="N3056" t="str">
            <v>Msheirfeh Qabliyeh (Tamanaah)/مشيرفة قبلية - التمانعة</v>
          </cell>
        </row>
        <row r="3057">
          <cell r="M3057" t="str">
            <v>C4098</v>
          </cell>
          <cell r="N3057" t="str">
            <v>Northern Msheirfeh/مشيرفة شمالية</v>
          </cell>
        </row>
        <row r="3058">
          <cell r="M3058" t="str">
            <v>C4099</v>
          </cell>
          <cell r="N3058" t="str">
            <v>Tah/التح - حيش</v>
          </cell>
        </row>
        <row r="3059">
          <cell r="M3059" t="str">
            <v>C4100</v>
          </cell>
          <cell r="N3059" t="str">
            <v>Babuline/بابولين</v>
          </cell>
        </row>
        <row r="3060">
          <cell r="M3060" t="str">
            <v>C4101</v>
          </cell>
          <cell r="N3060" t="str">
            <v>Amudiyeh (Heish)/العامودية - حيش</v>
          </cell>
        </row>
        <row r="3061">
          <cell r="M3061" t="str">
            <v>C4102</v>
          </cell>
          <cell r="N3061" t="str">
            <v>Rakaya Sijneh/ركايا سجنة</v>
          </cell>
        </row>
        <row r="3062">
          <cell r="M3062" t="str">
            <v>C4103</v>
          </cell>
          <cell r="N3062" t="str">
            <v>Tahtaya/تحتايا</v>
          </cell>
        </row>
        <row r="3063">
          <cell r="M3063" t="str">
            <v>C4104</v>
          </cell>
          <cell r="N3063" t="str">
            <v>Sahyan/صهيان</v>
          </cell>
        </row>
        <row r="3064">
          <cell r="M3064" t="str">
            <v>C4105</v>
          </cell>
          <cell r="N3064" t="str">
            <v>Heish/حيش - حيش</v>
          </cell>
        </row>
        <row r="3065">
          <cell r="M3065" t="str">
            <v>C4106</v>
          </cell>
          <cell r="N3065" t="str">
            <v>Armanaya/أرمنايا</v>
          </cell>
        </row>
        <row r="3066">
          <cell r="M3066" t="str">
            <v>C4107</v>
          </cell>
          <cell r="N3066" t="str">
            <v>Sheikh Dames/الشيخ دامس</v>
          </cell>
        </row>
        <row r="3067">
          <cell r="M3067" t="str">
            <v>C4108</v>
          </cell>
          <cell r="N3067" t="str">
            <v>Abu Habbeh/ابو حبة</v>
          </cell>
        </row>
        <row r="3068">
          <cell r="M3068" t="str">
            <v>C4109</v>
          </cell>
          <cell r="N3068" t="str">
            <v>Moqa/موقة</v>
          </cell>
        </row>
        <row r="3069">
          <cell r="M3069" t="str">
            <v>C4110</v>
          </cell>
          <cell r="N3069" t="str">
            <v>Kafrsajna/كفرسجنة</v>
          </cell>
        </row>
        <row r="3070">
          <cell r="M3070" t="str">
            <v>C4111</v>
          </cell>
          <cell r="N3070" t="str">
            <v>Kafr Basin/كفرباسين</v>
          </cell>
        </row>
        <row r="3071">
          <cell r="M3071" t="str">
            <v>C4112</v>
          </cell>
          <cell r="N3071" t="str">
            <v>Maar Hattat/معر حطاط</v>
          </cell>
        </row>
        <row r="3072">
          <cell r="M3072" t="str">
            <v>C4113</v>
          </cell>
          <cell r="N3072" t="str">
            <v>Maysruneh/معيصرونة</v>
          </cell>
        </row>
        <row r="3073">
          <cell r="M3073" t="str">
            <v>C4114</v>
          </cell>
          <cell r="N3073" t="str">
            <v>Ariba/عريبا</v>
          </cell>
        </row>
        <row r="3074">
          <cell r="M3074" t="str">
            <v>C4115</v>
          </cell>
          <cell r="N3074" t="str">
            <v>Harim/حارم</v>
          </cell>
        </row>
        <row r="3075">
          <cell r="M3075" t="str">
            <v>C4116</v>
          </cell>
          <cell r="N3075" t="str">
            <v>Besnaya - Bseineh/بسنيا_بسينة</v>
          </cell>
        </row>
        <row r="3076">
          <cell r="M3076" t="str">
            <v>C4117</v>
          </cell>
          <cell r="N3076" t="str">
            <v>Kafr Hum/كفرحوم</v>
          </cell>
        </row>
        <row r="3077">
          <cell r="M3077" t="str">
            <v>C4118</v>
          </cell>
          <cell r="N3077" t="str">
            <v>Mira Shaq/ميرا سحاق</v>
          </cell>
        </row>
        <row r="3078">
          <cell r="M3078" t="str">
            <v>C4119</v>
          </cell>
          <cell r="N3078" t="str">
            <v>Kafr Mu/كفر مو</v>
          </cell>
        </row>
        <row r="3079">
          <cell r="M3079" t="str">
            <v>C4120</v>
          </cell>
          <cell r="N3079" t="str">
            <v>Hezreh - Hezri/حزرة_حرزي</v>
          </cell>
        </row>
        <row r="3080">
          <cell r="M3080" t="str">
            <v>C4121</v>
          </cell>
          <cell r="N3080" t="str">
            <v>Sarmada/سرمدا</v>
          </cell>
        </row>
        <row r="3081">
          <cell r="M3081" t="str">
            <v>C4122</v>
          </cell>
          <cell r="N3081" t="str">
            <v>Tal Elkarameh/تل الكرامة - دانا</v>
          </cell>
        </row>
        <row r="3082">
          <cell r="M3082" t="str">
            <v>C4123</v>
          </cell>
          <cell r="N3082" t="str">
            <v>Selwa/صلوة</v>
          </cell>
        </row>
        <row r="3083">
          <cell r="M3083" t="str">
            <v>C4124</v>
          </cell>
          <cell r="N3083" t="str">
            <v>Tilaada/تلعادة</v>
          </cell>
        </row>
        <row r="3084">
          <cell r="M3084" t="str">
            <v>C4125</v>
          </cell>
          <cell r="N3084" t="str">
            <v>Termanin/ترمانين</v>
          </cell>
        </row>
        <row r="3085">
          <cell r="M3085" t="str">
            <v>C4126</v>
          </cell>
          <cell r="N3085" t="str">
            <v>Dana (Dana)/الدانا - دانا</v>
          </cell>
        </row>
        <row r="3086">
          <cell r="M3086" t="str">
            <v>C4127</v>
          </cell>
          <cell r="N3086" t="str">
            <v>Aqrabat (Dana)/عقربات - دانا</v>
          </cell>
        </row>
        <row r="3087">
          <cell r="M3087" t="str">
            <v>C4128</v>
          </cell>
          <cell r="N3087" t="str">
            <v>Burj Elnumra/برج النمرة</v>
          </cell>
        </row>
        <row r="3088">
          <cell r="M3088" t="str">
            <v>C4129</v>
          </cell>
          <cell r="N3088" t="str">
            <v>Deir Hassan - Darhashan/دير حسان_درحشان</v>
          </cell>
        </row>
        <row r="3089">
          <cell r="M3089" t="str">
            <v>C4130</v>
          </cell>
          <cell r="N3089" t="str">
            <v>Atma/اطمه</v>
          </cell>
        </row>
        <row r="3090">
          <cell r="M3090" t="str">
            <v>C4131</v>
          </cell>
          <cell r="N3090" t="str">
            <v>Qah/قاح - دانا</v>
          </cell>
        </row>
        <row r="3091">
          <cell r="M3091" t="str">
            <v>C4132</v>
          </cell>
          <cell r="N3091" t="str">
            <v>Kafr Deryan/كفردريان</v>
          </cell>
        </row>
        <row r="3092">
          <cell r="M3092" t="str">
            <v>C4133</v>
          </cell>
          <cell r="N3092" t="str">
            <v>Abu Talha/ابو طلحة</v>
          </cell>
        </row>
        <row r="3093">
          <cell r="M3093" t="str">
            <v>C4134</v>
          </cell>
          <cell r="N3093" t="str">
            <v>Hamziyeh/الحمزية</v>
          </cell>
        </row>
        <row r="3094">
          <cell r="M3094" t="str">
            <v>C4135</v>
          </cell>
          <cell r="N3094" t="str">
            <v>Foziyeh/الفوزية</v>
          </cell>
        </row>
        <row r="3095">
          <cell r="M3095" t="str">
            <v>C4136</v>
          </cell>
          <cell r="N3095" t="str">
            <v>Ein Elbikara/عين البكارة</v>
          </cell>
        </row>
        <row r="3096">
          <cell r="M3096" t="str">
            <v>C4137</v>
          </cell>
          <cell r="N3096" t="str">
            <v>Tlul/التلول</v>
          </cell>
        </row>
        <row r="3097">
          <cell r="M3097" t="str">
            <v>C4138</v>
          </cell>
          <cell r="N3097" t="str">
            <v>Saidiyeh (Salqin)/السعيدية</v>
          </cell>
        </row>
        <row r="3098">
          <cell r="M3098" t="str">
            <v>C4139</v>
          </cell>
          <cell r="N3098" t="str">
            <v>Little Hir Jamus/حير جاموس صغير</v>
          </cell>
        </row>
        <row r="3099">
          <cell r="M3099" t="str">
            <v>C4140</v>
          </cell>
          <cell r="N3099" t="str">
            <v>Salqin/سلقين</v>
          </cell>
        </row>
        <row r="3100">
          <cell r="M3100" t="str">
            <v>C4141</v>
          </cell>
          <cell r="N3100" t="str">
            <v>Big Hir Jamus/حير جاموس كبير</v>
          </cell>
        </row>
        <row r="3101">
          <cell r="M3101" t="str">
            <v>C4142</v>
          </cell>
          <cell r="N3101" t="str">
            <v>Allani/العلاني - سلقين</v>
          </cell>
        </row>
        <row r="3102">
          <cell r="M3102" t="str">
            <v>C4143</v>
          </cell>
          <cell r="N3102" t="str">
            <v>Azmarin/عزمارين</v>
          </cell>
        </row>
        <row r="3103">
          <cell r="M3103" t="str">
            <v>C4144</v>
          </cell>
          <cell r="N3103" t="str">
            <v>Bozanti/بوزانطي</v>
          </cell>
        </row>
        <row r="3104">
          <cell r="M3104" t="str">
            <v>C4145</v>
          </cell>
          <cell r="N3104" t="str">
            <v>Eskat/اسقاط</v>
          </cell>
        </row>
        <row r="3105">
          <cell r="M3105" t="str">
            <v>C4146</v>
          </cell>
          <cell r="N3105" t="str">
            <v>Delbiya/دلبيا</v>
          </cell>
        </row>
        <row r="3106">
          <cell r="M3106" t="str">
            <v>C4147</v>
          </cell>
          <cell r="N3106" t="str">
            <v>Betiya/بتيا</v>
          </cell>
        </row>
        <row r="3107">
          <cell r="M3107" t="str">
            <v>C4148</v>
          </cell>
          <cell r="N3107" t="str">
            <v>Tellemar/تلعمار</v>
          </cell>
        </row>
        <row r="3108">
          <cell r="M3108" t="str">
            <v>C4149</v>
          </cell>
          <cell r="N3108" t="str">
            <v>Kafarna/كفرنه</v>
          </cell>
        </row>
        <row r="3109">
          <cell r="M3109" t="str">
            <v>C4150</v>
          </cell>
          <cell r="N3109" t="str">
            <v>Kafrahlat Jallad/كفرحات جلاد</v>
          </cell>
        </row>
        <row r="3110">
          <cell r="M3110" t="str">
            <v>C4151</v>
          </cell>
          <cell r="N3110" t="str">
            <v>Kafr Hind/كفر هند</v>
          </cell>
        </row>
        <row r="3111">
          <cell r="M3111" t="str">
            <v>C4152</v>
          </cell>
          <cell r="N3111" t="str">
            <v>Abarita/عبريتا</v>
          </cell>
        </row>
        <row r="3112">
          <cell r="M3112" t="str">
            <v>C4153</v>
          </cell>
          <cell r="N3112" t="str">
            <v>Bshendlaya - Rashadiya/بشندلايا_رشادية</v>
          </cell>
        </row>
        <row r="3113">
          <cell r="M3113" t="str">
            <v>C4154</v>
          </cell>
          <cell r="N3113" t="str">
            <v>Taltita/تلتيتا</v>
          </cell>
        </row>
        <row r="3114">
          <cell r="M3114" t="str">
            <v>C4155</v>
          </cell>
          <cell r="N3114" t="str">
            <v>Helleh (Kafr Takharim)/حلة</v>
          </cell>
        </row>
        <row r="3115">
          <cell r="M3115" t="str">
            <v>C4156</v>
          </cell>
          <cell r="N3115" t="str">
            <v>Jadeen/جدعين</v>
          </cell>
        </row>
        <row r="3116">
          <cell r="M3116" t="str">
            <v>C4157</v>
          </cell>
          <cell r="N3116" t="str">
            <v>Kafr Takharim/كفر تخاريم</v>
          </cell>
        </row>
        <row r="3117">
          <cell r="M3117" t="str">
            <v>C4158</v>
          </cell>
          <cell r="N3117" t="str">
            <v>Kafr Kila/كفر كيلا</v>
          </cell>
        </row>
        <row r="3118">
          <cell r="M3118" t="str">
            <v>C4159</v>
          </cell>
          <cell r="N3118" t="str">
            <v>Kafr Mars/كفر مارس</v>
          </cell>
        </row>
        <row r="3119">
          <cell r="M3119" t="str">
            <v>C4160</v>
          </cell>
          <cell r="N3119" t="str">
            <v>Kuku - Ein Eljaj/كوكو_عين الجاج</v>
          </cell>
        </row>
        <row r="3120">
          <cell r="M3120" t="str">
            <v>C4161</v>
          </cell>
          <cell r="N3120" t="str">
            <v>Htan/حتان - قورقينا</v>
          </cell>
        </row>
        <row r="3121">
          <cell r="M3121" t="str">
            <v>C4162</v>
          </cell>
          <cell r="N3121" t="str">
            <v>Banabel/بنابل</v>
          </cell>
        </row>
        <row r="3122">
          <cell r="M3122" t="str">
            <v>C4164</v>
          </cell>
          <cell r="N3122" t="str">
            <v>Barisha/باريشا</v>
          </cell>
        </row>
        <row r="3123">
          <cell r="M3123" t="str">
            <v>C4165</v>
          </cell>
          <cell r="N3123" t="str">
            <v>Sardin/سردين</v>
          </cell>
        </row>
        <row r="3124">
          <cell r="M3124" t="str">
            <v>C4166</v>
          </cell>
          <cell r="N3124" t="str">
            <v>Boz Ghaz/بوز غاز</v>
          </cell>
        </row>
        <row r="3125">
          <cell r="M3125" t="str">
            <v>C4167</v>
          </cell>
          <cell r="N3125" t="str">
            <v>Ras Elhisn/راس الحصن - قورقينا</v>
          </cell>
        </row>
        <row r="3126">
          <cell r="M3126" t="str">
            <v>C4168</v>
          </cell>
          <cell r="N3126" t="str">
            <v>Rabeeta/ربعيتا</v>
          </cell>
        </row>
        <row r="3127">
          <cell r="M3127" t="str">
            <v>C4169</v>
          </cell>
          <cell r="N3127" t="str">
            <v>Radwa/رضوة - قورقينا</v>
          </cell>
        </row>
        <row r="3128">
          <cell r="M3128" t="str">
            <v>C4170</v>
          </cell>
          <cell r="N3128" t="str">
            <v>Torlaha/طورلاها</v>
          </cell>
        </row>
        <row r="3129">
          <cell r="M3129" t="str">
            <v>C4171</v>
          </cell>
          <cell r="N3129" t="str">
            <v>Meraf Elshalaf/معراة الشلف</v>
          </cell>
        </row>
        <row r="3130">
          <cell r="M3130" t="str">
            <v>C4172</v>
          </cell>
          <cell r="N3130" t="str">
            <v>Kafr Aruq/كفر عروق</v>
          </cell>
        </row>
        <row r="3131">
          <cell r="M3131" t="str">
            <v>C4173</v>
          </cell>
          <cell r="N3131" t="str">
            <v>Qalb Lozeh/قلب لوزة</v>
          </cell>
        </row>
        <row r="3132">
          <cell r="M3132" t="str">
            <v>C4174</v>
          </cell>
          <cell r="N3132" t="str">
            <v>Qourqeena/قورقانيا</v>
          </cell>
        </row>
        <row r="3133">
          <cell r="M3133" t="str">
            <v>C4175</v>
          </cell>
          <cell r="N3133" t="str">
            <v>Ghafar/الغفر</v>
          </cell>
        </row>
        <row r="3134">
          <cell r="M3134" t="str">
            <v>C4176</v>
          </cell>
          <cell r="N3134" t="str">
            <v>Armanaz/أرمناز</v>
          </cell>
        </row>
        <row r="3135">
          <cell r="M3135" t="str">
            <v>C4177</v>
          </cell>
          <cell r="N3135" t="str">
            <v>Quneitra (Armanaz)/القنيطرة - أرمناز</v>
          </cell>
        </row>
        <row r="3136">
          <cell r="M3136" t="str">
            <v>C4178</v>
          </cell>
          <cell r="N3136" t="str">
            <v>Hafasraja/حفسرجة - أرمناز</v>
          </cell>
        </row>
        <row r="3137">
          <cell r="M3137" t="str">
            <v>C4179</v>
          </cell>
          <cell r="N3137" t="str">
            <v>Sheikh Yousef/الشيخ يوسف</v>
          </cell>
        </row>
        <row r="3138">
          <cell r="M3138" t="str">
            <v>C4180</v>
          </cell>
          <cell r="N3138" t="str">
            <v>Biret Armanaz/بيرة ارمناز</v>
          </cell>
        </row>
        <row r="3139">
          <cell r="M3139" t="str">
            <v>C4181</v>
          </cell>
          <cell r="N3139" t="str">
            <v>Baliya/بسليا</v>
          </cell>
        </row>
        <row r="3140">
          <cell r="M3140" t="str">
            <v>C4182</v>
          </cell>
          <cell r="N3140" t="str">
            <v>Dweila/الدويلة - أرمناز</v>
          </cell>
        </row>
        <row r="3141">
          <cell r="M3141" t="str">
            <v>C4183</v>
          </cell>
          <cell r="N3141" t="str">
            <v>Kuwaro - Um Elriyah/كوارو_أم الرياح</v>
          </cell>
        </row>
        <row r="3142">
          <cell r="M3142" t="str">
            <v>C4184</v>
          </cell>
          <cell r="N3142" t="str">
            <v>Milis/ملس</v>
          </cell>
        </row>
        <row r="3143">
          <cell r="M3143" t="str">
            <v>C4185</v>
          </cell>
          <cell r="N3143" t="str">
            <v>Kabta/كبته - أرمناز</v>
          </cell>
        </row>
        <row r="3144">
          <cell r="M3144" t="str">
            <v>C4186</v>
          </cell>
          <cell r="N3144" t="str">
            <v>Upper Sheikh Sindyan/شيخ سنديان فوقاني</v>
          </cell>
        </row>
        <row r="3145">
          <cell r="M3145" t="str">
            <v>C4187</v>
          </cell>
          <cell r="N3145" t="str">
            <v>Msheirfeh (Jisr-Ash-Shugur)/المشيرفة - مركز جسر الشغور</v>
          </cell>
        </row>
        <row r="3146">
          <cell r="M3146" t="str">
            <v>C4188</v>
          </cell>
          <cell r="N3146" t="str">
            <v>Halluz/حللوز</v>
          </cell>
        </row>
        <row r="3147">
          <cell r="M3147" t="str">
            <v>C4189</v>
          </cell>
          <cell r="N3147" t="str">
            <v>Sali/سلي</v>
          </cell>
        </row>
        <row r="3148">
          <cell r="M3148" t="str">
            <v>C4190</v>
          </cell>
          <cell r="N3148" t="str">
            <v>Maalaqa - Bishlamon/المعلقة_بشلامون</v>
          </cell>
        </row>
        <row r="3149">
          <cell r="M3149" t="str">
            <v>C4191</v>
          </cell>
          <cell r="N3149" t="str">
            <v>Balmis/بلميس</v>
          </cell>
        </row>
        <row r="3150">
          <cell r="M3150" t="str">
            <v>C4192</v>
          </cell>
          <cell r="N3150" t="str">
            <v>Salhiyeh (Jisr-Ash-Shugur)/الصالحية - مركز جسر الشغور</v>
          </cell>
        </row>
        <row r="3151">
          <cell r="M3151" t="str">
            <v>C4193</v>
          </cell>
          <cell r="N3151" t="str">
            <v>Bsheiriyeh - Bello/البشيرية_بللو</v>
          </cell>
        </row>
        <row r="3152">
          <cell r="M3152" t="str">
            <v>C4194</v>
          </cell>
          <cell r="N3152" t="str">
            <v>Um Rish/ام الريش</v>
          </cell>
        </row>
        <row r="3153">
          <cell r="M3153" t="str">
            <v>C4195</v>
          </cell>
          <cell r="N3153" t="str">
            <v>Bteibat/بطيباط</v>
          </cell>
        </row>
        <row r="3154">
          <cell r="M3154" t="str">
            <v>C4196</v>
          </cell>
          <cell r="N3154" t="str">
            <v>Mintar (Jisr-Ash-Shugur)/المنطار - مركز جسر الشغور</v>
          </cell>
        </row>
        <row r="3155">
          <cell r="M3155" t="str">
            <v>C4197</v>
          </cell>
          <cell r="N3155" t="str">
            <v>Upper Shghur/شغور فوقاني</v>
          </cell>
        </row>
        <row r="3156">
          <cell r="M3156" t="str">
            <v>C4198</v>
          </cell>
          <cell r="N3156" t="str">
            <v>Eshtabraq/اشتبرق</v>
          </cell>
        </row>
        <row r="3157">
          <cell r="M3157" t="str">
            <v>C4199</v>
          </cell>
          <cell r="N3157" t="str">
            <v>Jisr-Ash-Shugur/جسر الشغور</v>
          </cell>
        </row>
        <row r="3158">
          <cell r="M3158" t="str">
            <v>C4200</v>
          </cell>
          <cell r="N3158" t="str">
            <v>Bzeit/بزيت</v>
          </cell>
        </row>
        <row r="3159">
          <cell r="M3159" t="str">
            <v>C4201</v>
          </cell>
          <cell r="N3159" t="str">
            <v>Bkafla/بكفلا</v>
          </cell>
        </row>
        <row r="3160">
          <cell r="M3160" t="str">
            <v>C4202</v>
          </cell>
          <cell r="N3160" t="str">
            <v>Ein Elhamra/عين الحمرا</v>
          </cell>
        </row>
        <row r="3161">
          <cell r="M3161" t="str">
            <v>C4203</v>
          </cell>
          <cell r="N3161" t="str">
            <v>Ghassaniyeh (Jisr-Ash-Shugur)/الغسانية - مركز جسر الشغور</v>
          </cell>
        </row>
        <row r="3162">
          <cell r="M3162" t="str">
            <v>C4204</v>
          </cell>
          <cell r="N3162" t="str">
            <v>Ein Elsoda (Jisr-Ash-Shugur)/عين السودة - مركز جسر الشغور</v>
          </cell>
        </row>
        <row r="3163">
          <cell r="M3163" t="str">
            <v>C4205</v>
          </cell>
          <cell r="N3163" t="str">
            <v>Kafir (Jisr-Ash-Shugur)/الكفير - مركز جسر الشغور</v>
          </cell>
        </row>
        <row r="3164">
          <cell r="M3164" t="str">
            <v>C4206</v>
          </cell>
          <cell r="N3164" t="str">
            <v>Qaysiyeh/القيسية</v>
          </cell>
        </row>
        <row r="3165">
          <cell r="M3165" t="str">
            <v>C4207</v>
          </cell>
          <cell r="N3165" t="str">
            <v>Alyeh (Jisr-Ash-Shugur)/العالية - مركز جسر الشغور</v>
          </cell>
        </row>
        <row r="3166">
          <cell r="M3166" t="str">
            <v>C4208</v>
          </cell>
          <cell r="N3166" t="str">
            <v>Jannet Elqora/جنة القرى - مركز جسر الشغور</v>
          </cell>
        </row>
        <row r="3167">
          <cell r="M3167" t="str">
            <v>C4209</v>
          </cell>
          <cell r="N3167" t="str">
            <v>Ghanya/غانية</v>
          </cell>
        </row>
        <row r="3168">
          <cell r="M3168" t="str">
            <v>C4210</v>
          </cell>
          <cell r="N3168" t="str">
            <v>Sokkariyeh (Jisr-Ash-Shugur)/السكرية - مركز جسر الشغور</v>
          </cell>
        </row>
        <row r="3169">
          <cell r="M3169" t="str">
            <v>C4211</v>
          </cell>
          <cell r="N3169" t="str">
            <v>Sabileh/سبيلة</v>
          </cell>
        </row>
        <row r="3170">
          <cell r="M3170" t="str">
            <v>C4212</v>
          </cell>
          <cell r="N3170" t="str">
            <v>Western Marj Akhdar/المرج الأخضر الغربي</v>
          </cell>
        </row>
        <row r="3171">
          <cell r="M3171" t="str">
            <v>C4213</v>
          </cell>
          <cell r="N3171" t="str">
            <v>Um Elgar/أم الغار</v>
          </cell>
        </row>
        <row r="3172">
          <cell r="M3172" t="str">
            <v>C4214</v>
          </cell>
          <cell r="N3172" t="str">
            <v>Dgali/الدغالي</v>
          </cell>
        </row>
        <row r="3173">
          <cell r="M3173" t="str">
            <v>C4215</v>
          </cell>
          <cell r="N3173" t="str">
            <v>Eastern Marj Akhdar/المرج الأخضر الشرقي</v>
          </cell>
        </row>
        <row r="3174">
          <cell r="M3174" t="str">
            <v>C4216</v>
          </cell>
          <cell r="N3174" t="str">
            <v>Hseiniyeh (Jisr-Ash-Shugur)/الحسينية - مركز جسر الشغور</v>
          </cell>
        </row>
        <row r="3175">
          <cell r="M3175" t="str">
            <v>C4217</v>
          </cell>
          <cell r="N3175" t="str">
            <v>Tal Awar/تل اعور</v>
          </cell>
        </row>
        <row r="3176">
          <cell r="M3176" t="str">
            <v>C4218</v>
          </cell>
          <cell r="N3176" t="str">
            <v>Tal Hamki/تل حمكي</v>
          </cell>
        </row>
        <row r="3177">
          <cell r="M3177" t="str">
            <v>C4219</v>
          </cell>
          <cell r="N3177" t="str">
            <v>Frikeh (Jisr-Ash-Shugur)/فريكة - مركز جسر الشغور</v>
          </cell>
        </row>
        <row r="3178">
          <cell r="M3178" t="str">
            <v>C4220</v>
          </cell>
          <cell r="N3178" t="str">
            <v>Watba/وطبة</v>
          </cell>
        </row>
        <row r="3179">
          <cell r="M3179" t="str">
            <v>C4221</v>
          </cell>
          <cell r="N3179" t="str">
            <v>Marj Elzohur/مرج الزهور - مركز جسر الشغور</v>
          </cell>
        </row>
        <row r="3180">
          <cell r="M3180" t="str">
            <v>C4222</v>
          </cell>
          <cell r="N3180" t="str">
            <v>Kniset Nakhleh/كنيسة نخلة</v>
          </cell>
        </row>
        <row r="3181">
          <cell r="M3181" t="str">
            <v>C4223</v>
          </cell>
          <cell r="N3181" t="str">
            <v>Baksariya/بكسريا - بداما</v>
          </cell>
        </row>
        <row r="3182">
          <cell r="M3182" t="str">
            <v>C4224</v>
          </cell>
          <cell r="N3182" t="str">
            <v>Tuffahiyeh (Badama)/تفاحية - بداما</v>
          </cell>
        </row>
        <row r="3183">
          <cell r="M3183" t="str">
            <v>C4225</v>
          </cell>
          <cell r="N3183" t="str">
            <v>Yunesiyeh/اليونسية</v>
          </cell>
        </row>
        <row r="3184">
          <cell r="M3184" t="str">
            <v>C4226</v>
          </cell>
          <cell r="N3184" t="str">
            <v>Badama/بداما</v>
          </cell>
        </row>
        <row r="3185">
          <cell r="M3185" t="str">
            <v>C4227</v>
          </cell>
          <cell r="N3185" t="str">
            <v>Armala/ارملا</v>
          </cell>
        </row>
        <row r="3186">
          <cell r="M3186" t="str">
            <v>C4228</v>
          </cell>
          <cell r="N3186" t="str">
            <v>Hanbushiyeh/حنبوشية</v>
          </cell>
        </row>
        <row r="3187">
          <cell r="M3187" t="str">
            <v>C4229</v>
          </cell>
          <cell r="N3187" t="str">
            <v>Ein El-Bayda (Badama)/عين البيضا - بداما</v>
          </cell>
        </row>
        <row r="3188">
          <cell r="M3188" t="str">
            <v>C4230</v>
          </cell>
          <cell r="N3188" t="str">
            <v>Kinda (Badama)/الكندة</v>
          </cell>
        </row>
        <row r="3189">
          <cell r="M3189" t="str">
            <v>C4231</v>
          </cell>
          <cell r="N3189" t="str">
            <v>Kherbet Eljoz/خربة الجوز</v>
          </cell>
        </row>
        <row r="3190">
          <cell r="M3190" t="str">
            <v>C4232</v>
          </cell>
          <cell r="N3190" t="str">
            <v>Shaturiyeh/الشاتورية</v>
          </cell>
        </row>
        <row r="3191">
          <cell r="M3191" t="str">
            <v>C4233</v>
          </cell>
          <cell r="N3191" t="str">
            <v>Najiyeh/الناجية - بداما</v>
          </cell>
        </row>
        <row r="3192">
          <cell r="M3192" t="str">
            <v>C4234</v>
          </cell>
          <cell r="N3192" t="str">
            <v>Ramliyeh/الرملية</v>
          </cell>
        </row>
        <row r="3193">
          <cell r="M3193" t="str">
            <v>C4235</v>
          </cell>
          <cell r="N3193" t="str">
            <v>Maraand/مرعند</v>
          </cell>
        </row>
        <row r="3194">
          <cell r="M3194" t="str">
            <v>C4236</v>
          </cell>
          <cell r="N3194" t="str">
            <v>Sawadiya - Nabhan/السوادية_نبهان</v>
          </cell>
        </row>
        <row r="3195">
          <cell r="M3195" t="str">
            <v>C4237</v>
          </cell>
          <cell r="N3195" t="str">
            <v>Turin/طورين</v>
          </cell>
        </row>
        <row r="3196">
          <cell r="M3196" t="str">
            <v>C4238</v>
          </cell>
          <cell r="N3196" t="str">
            <v>Zarzur (Darkosh)/زرزور - دركوش</v>
          </cell>
        </row>
        <row r="3197">
          <cell r="M3197" t="str">
            <v>C4239</v>
          </cell>
          <cell r="N3197" t="str">
            <v>Deir Othman/دير عثمان</v>
          </cell>
        </row>
        <row r="3198">
          <cell r="M3198" t="str">
            <v>C4240</v>
          </cell>
          <cell r="N3198" t="str">
            <v>Ghazala - Mgheidleh/الغزالة_مغيدلة</v>
          </cell>
        </row>
        <row r="3199">
          <cell r="M3199" t="str">
            <v>C4241</v>
          </cell>
          <cell r="N3199" t="str">
            <v>Jamiliya (Darkosh)/الجميلية - دركوش</v>
          </cell>
        </row>
        <row r="3200">
          <cell r="M3200" t="str">
            <v>C4242</v>
          </cell>
          <cell r="N3200" t="str">
            <v>Ramadiyeh (Darkosh)/الرمادية</v>
          </cell>
        </row>
        <row r="3201">
          <cell r="M3201" t="str">
            <v>C4243</v>
          </cell>
          <cell r="N3201" t="str">
            <v>Mazuleh/المعزولة</v>
          </cell>
        </row>
        <row r="3202">
          <cell r="M3202" t="str">
            <v>C4244</v>
          </cell>
          <cell r="N3202" t="str">
            <v>Matleh - Batlaya/المطلة_بطلايا</v>
          </cell>
        </row>
        <row r="3203">
          <cell r="M3203" t="str">
            <v>C4245</v>
          </cell>
          <cell r="N3203" t="str">
            <v>Amud (Darkosh)/عامود</v>
          </cell>
        </row>
        <row r="3204">
          <cell r="M3204" t="str">
            <v>C4246</v>
          </cell>
          <cell r="N3204" t="str">
            <v>Sadiyeh - Bsentiya/السعدية_بسندتيا</v>
          </cell>
        </row>
        <row r="3205">
          <cell r="M3205" t="str">
            <v>C4247</v>
          </cell>
          <cell r="N3205" t="str">
            <v>Thahr/الظهر</v>
          </cell>
        </row>
        <row r="3206">
          <cell r="M3206" t="str">
            <v>C4248</v>
          </cell>
          <cell r="N3206" t="str">
            <v>Andnaniyeh - Farjein/العدنانية_فرجين</v>
          </cell>
        </row>
        <row r="3207">
          <cell r="M3207" t="str">
            <v>C4249</v>
          </cell>
          <cell r="N3207" t="str">
            <v>Dorriyeh/الدرية</v>
          </cell>
        </row>
        <row r="3208">
          <cell r="M3208" t="str">
            <v>C4250</v>
          </cell>
          <cell r="N3208" t="str">
            <v>Zahraa - Kherbet Amud/الزهراء_خربة عامود</v>
          </cell>
        </row>
        <row r="3209">
          <cell r="M3209" t="str">
            <v>C4251</v>
          </cell>
          <cell r="N3209" t="str">
            <v>Sheikh Issa Elashury/الشيخ عيسى العاشوري</v>
          </cell>
        </row>
        <row r="3210">
          <cell r="M3210" t="str">
            <v>C4252</v>
          </cell>
          <cell r="N3210" t="str">
            <v>Darkosh/دركوش</v>
          </cell>
        </row>
        <row r="3211">
          <cell r="M3211" t="str">
            <v>C4253</v>
          </cell>
          <cell r="N3211" t="str">
            <v>Zanbaqi/الزنبقي</v>
          </cell>
        </row>
        <row r="3212">
          <cell r="M3212" t="str">
            <v>C4254</v>
          </cell>
          <cell r="N3212" t="str">
            <v>Mreimin (Darkosh)/مريمين - دركوش</v>
          </cell>
        </row>
        <row r="3213">
          <cell r="M3213" t="str">
            <v>C4255</v>
          </cell>
          <cell r="N3213" t="str">
            <v>Janudiyeh/الجانودية</v>
          </cell>
        </row>
        <row r="3214">
          <cell r="M3214" t="str">
            <v>C4256</v>
          </cell>
          <cell r="N3214" t="str">
            <v>Yaqubiyeh/اليعقوبية</v>
          </cell>
        </row>
        <row r="3215">
          <cell r="M3215" t="str">
            <v>C4257</v>
          </cell>
          <cell r="N3215" t="str">
            <v>Hassaniyeh - Hatya/الحسانية_هتيا</v>
          </cell>
        </row>
        <row r="3216">
          <cell r="M3216" t="str">
            <v>C4258</v>
          </cell>
          <cell r="N3216" t="str">
            <v>Qaderiyeh - Qayqun/القادرية_قيقون</v>
          </cell>
        </row>
        <row r="3217">
          <cell r="M3217" t="str">
            <v>C4259</v>
          </cell>
          <cell r="N3217" t="str">
            <v>Maland/الملند</v>
          </cell>
        </row>
        <row r="3218">
          <cell r="M3218" t="str">
            <v>C4260</v>
          </cell>
          <cell r="N3218" t="str">
            <v>Qanniyeh (Janudiyeh)/القنية - الجانودية</v>
          </cell>
        </row>
        <row r="3219">
          <cell r="M3219" t="str">
            <v>C4261</v>
          </cell>
          <cell r="N3219" t="str">
            <v>Mudiah - Luxin/المضيئة_لوكسين</v>
          </cell>
        </row>
        <row r="3220">
          <cell r="M3220" t="str">
            <v>C4262</v>
          </cell>
          <cell r="N3220" t="str">
            <v>Nasra (Janudiyeh)/الناصرة - الجانودية</v>
          </cell>
        </row>
        <row r="3221">
          <cell r="M3221" t="str">
            <v>C4263</v>
          </cell>
          <cell r="N3221" t="str">
            <v>Foz - Zuf/الفوز_الزوف</v>
          </cell>
        </row>
        <row r="3222">
          <cell r="M3222" t="str">
            <v>C4264</v>
          </cell>
          <cell r="N3222" t="str">
            <v>Tiba - Katrin/الطيبة_كترين</v>
          </cell>
        </row>
        <row r="3223">
          <cell r="M3223" t="str">
            <v>C4265</v>
          </cell>
          <cell r="N3223" t="str">
            <v>Jdidet Eljisr/جديدة الجسر</v>
          </cell>
        </row>
        <row r="3224">
          <cell r="M3224" t="str">
            <v>C4266</v>
          </cell>
          <cell r="N3224" t="str">
            <v>Athar/آذار</v>
          </cell>
        </row>
        <row r="3225">
          <cell r="M3225" t="str">
            <v>C4267</v>
          </cell>
          <cell r="N3225" t="str">
            <v>Hamama - Kafr Debbin/الحمامة_كفر دبين</v>
          </cell>
        </row>
        <row r="3226">
          <cell r="M3226" t="str">
            <v>C4268</v>
          </cell>
          <cell r="N3226" t="str">
            <v>Bazabur/بزابور</v>
          </cell>
        </row>
        <row r="3227">
          <cell r="M3227" t="str">
            <v>C4269</v>
          </cell>
          <cell r="N3227" t="str">
            <v>Orm Eljoz/أورم الجوز</v>
          </cell>
        </row>
        <row r="3228">
          <cell r="M3228" t="str">
            <v>C4270</v>
          </cell>
          <cell r="N3228" t="str">
            <v>Abkally/ابقللي</v>
          </cell>
        </row>
        <row r="3229">
          <cell r="M3229" t="str">
            <v>C4271</v>
          </cell>
          <cell r="N3229" t="str">
            <v>Bab Ellah/باب الله</v>
          </cell>
        </row>
        <row r="3230">
          <cell r="M3230" t="str">
            <v>C4272</v>
          </cell>
          <cell r="N3230" t="str">
            <v>Thaheriya (Ariha)/الظاهرية - مركز أريحا</v>
          </cell>
        </row>
        <row r="3231">
          <cell r="M3231" t="str">
            <v>C4273</v>
          </cell>
          <cell r="N3231" t="str">
            <v>Sarja (Ariha)/سرجة - مركز أريحا</v>
          </cell>
        </row>
        <row r="3232">
          <cell r="M3232" t="str">
            <v>C4274</v>
          </cell>
          <cell r="N3232" t="str">
            <v>Banin/بنين</v>
          </cell>
        </row>
        <row r="3233">
          <cell r="M3233" t="str">
            <v>C4275</v>
          </cell>
          <cell r="N3233" t="str">
            <v>Shinan (Ariha)/شنان</v>
          </cell>
        </row>
        <row r="3234">
          <cell r="M3234" t="str">
            <v>C4276</v>
          </cell>
          <cell r="N3234" t="str">
            <v>Berjhab/برجهاب</v>
          </cell>
        </row>
        <row r="3235">
          <cell r="M3235" t="str">
            <v>C4277</v>
          </cell>
          <cell r="N3235" t="str">
            <v>Ebneh/ابنه</v>
          </cell>
        </row>
        <row r="3236">
          <cell r="M3236" t="str">
            <v>C4278</v>
          </cell>
          <cell r="N3236" t="str">
            <v>Ariha/أريحا - مركز أريحا</v>
          </cell>
        </row>
        <row r="3237">
          <cell r="M3237" t="str">
            <v>C4279</v>
          </cell>
          <cell r="N3237" t="str">
            <v>Maarzaf (Ariha)/معرزاف - مركز أريحا</v>
          </cell>
        </row>
        <row r="3238">
          <cell r="M3238" t="str">
            <v>C4280</v>
          </cell>
          <cell r="N3238" t="str">
            <v>Majdaliya/مجدليا</v>
          </cell>
        </row>
        <row r="3239">
          <cell r="M3239" t="str">
            <v>C4281</v>
          </cell>
          <cell r="N3239" t="str">
            <v>Mseibin/مصيبين</v>
          </cell>
        </row>
        <row r="3240">
          <cell r="M3240" t="str">
            <v>C4282</v>
          </cell>
          <cell r="N3240" t="str">
            <v>Kafraziba/كفرزيبا</v>
          </cell>
        </row>
        <row r="3241">
          <cell r="M3241" t="str">
            <v>C4283</v>
          </cell>
          <cell r="N3241" t="str">
            <v>Kafrlata/كفرلاته</v>
          </cell>
        </row>
        <row r="3242">
          <cell r="M3242" t="str">
            <v>C4284</v>
          </cell>
          <cell r="N3242" t="str">
            <v>Nahleh/نحلة</v>
          </cell>
        </row>
        <row r="3243">
          <cell r="M3243" t="str">
            <v>C4285</v>
          </cell>
          <cell r="N3243" t="str">
            <v>Maarbalit/معربليت - مركز أريحا</v>
          </cell>
        </row>
        <row r="3244">
          <cell r="M3244" t="str">
            <v>C4286</v>
          </cell>
          <cell r="N3244" t="str">
            <v>Nahliya/نحليا</v>
          </cell>
        </row>
        <row r="3245">
          <cell r="M3245" t="str">
            <v>C4287</v>
          </cell>
          <cell r="N3245" t="str">
            <v>Moataf/منطف</v>
          </cell>
        </row>
        <row r="3246">
          <cell r="M3246" t="str">
            <v>C4288</v>
          </cell>
          <cell r="N3246" t="str">
            <v>Korin/كورين - مركز أريحا</v>
          </cell>
        </row>
        <row r="3247">
          <cell r="M3247" t="str">
            <v>C4289</v>
          </cell>
          <cell r="N3247" t="str">
            <v>Kafr Shalaya/كفر شلايا</v>
          </cell>
        </row>
        <row r="3248">
          <cell r="M3248" t="str">
            <v>C4290</v>
          </cell>
          <cell r="N3248" t="str">
            <v>Motaram/معترم</v>
          </cell>
        </row>
        <row r="3249">
          <cell r="M3249" t="str">
            <v>C4291</v>
          </cell>
          <cell r="N3249" t="str">
            <v>Abdita/ابديتا</v>
          </cell>
        </row>
        <row r="3250">
          <cell r="M3250" t="str">
            <v>C4292</v>
          </cell>
          <cell r="N3250" t="str">
            <v>Ablin/ابلين</v>
          </cell>
        </row>
        <row r="3251">
          <cell r="M3251" t="str">
            <v>C4293</v>
          </cell>
          <cell r="N3251" t="str">
            <v>Deir Sunbul (Ehsem)/دير سنبل - احسم</v>
          </cell>
        </row>
        <row r="3252">
          <cell r="M3252" t="str">
            <v>C4294</v>
          </cell>
          <cell r="N3252" t="str">
            <v>Rami (Ehsem)/الرامي</v>
          </cell>
        </row>
        <row r="3253">
          <cell r="M3253" t="str">
            <v>C4295</v>
          </cell>
          <cell r="N3253" t="str">
            <v>Ehsem/احسم</v>
          </cell>
        </row>
        <row r="3254">
          <cell r="M3254" t="str">
            <v>C4296</v>
          </cell>
          <cell r="N3254" t="str">
            <v>Balshun/بلشون</v>
          </cell>
        </row>
        <row r="3255">
          <cell r="M3255" t="str">
            <v>C4297</v>
          </cell>
          <cell r="N3255" t="str">
            <v>Bsames/بسامس</v>
          </cell>
        </row>
        <row r="3256">
          <cell r="M3256" t="str">
            <v>C4298</v>
          </cell>
          <cell r="N3256" t="str">
            <v>Mozra/الموزرة</v>
          </cell>
        </row>
        <row r="3257">
          <cell r="M3257" t="str">
            <v>C4299</v>
          </cell>
          <cell r="N3257" t="str">
            <v>Ein Laruz/عين لاروز - احسم</v>
          </cell>
        </row>
        <row r="3258">
          <cell r="M3258" t="str">
            <v>C4300</v>
          </cell>
          <cell r="N3258" t="str">
            <v>Maghara/المغارة - احسم</v>
          </cell>
        </row>
        <row r="3259">
          <cell r="M3259" t="str">
            <v>C4301</v>
          </cell>
          <cell r="N3259" t="str">
            <v>Arnaba/ارنبة</v>
          </cell>
        </row>
        <row r="3260">
          <cell r="M3260" t="str">
            <v>C4302</v>
          </cell>
          <cell r="N3260" t="str">
            <v>Balyun/بليون - احسم</v>
          </cell>
        </row>
        <row r="3261">
          <cell r="M3261" t="str">
            <v>C4303</v>
          </cell>
          <cell r="N3261" t="str">
            <v>Joseph/جوزف</v>
          </cell>
        </row>
        <row r="3262">
          <cell r="M3262" t="str">
            <v>C4304</v>
          </cell>
          <cell r="N3262" t="str">
            <v>Bara/البارة</v>
          </cell>
        </row>
        <row r="3263">
          <cell r="M3263" t="str">
            <v>C4305</v>
          </cell>
          <cell r="N3263" t="str">
            <v>Farkya/فركيا</v>
          </cell>
        </row>
        <row r="3264">
          <cell r="M3264" t="str">
            <v>C4306</v>
          </cell>
          <cell r="N3264" t="str">
            <v>Kafr Haya/كفر حايا</v>
          </cell>
        </row>
        <row r="3265">
          <cell r="M3265" t="str">
            <v>C4307</v>
          </cell>
          <cell r="N3265" t="str">
            <v>Marata (Ehsem)/معراتة - احسم</v>
          </cell>
        </row>
        <row r="3266">
          <cell r="M3266" t="str">
            <v>C4308</v>
          </cell>
          <cell r="N3266" t="str">
            <v>Marayan/مرعيان</v>
          </cell>
        </row>
        <row r="3267">
          <cell r="M3267" t="str">
            <v>C4309</v>
          </cell>
          <cell r="N3267" t="str">
            <v>Kansafra/كنصفرة</v>
          </cell>
        </row>
        <row r="3268">
          <cell r="M3268" t="str">
            <v>C4310</v>
          </cell>
          <cell r="N3268" t="str">
            <v>Baydar Shamsu/بيدر شمسو</v>
          </cell>
        </row>
        <row r="3269">
          <cell r="M3269" t="str">
            <v>C4311</v>
          </cell>
          <cell r="N3269" t="str">
            <v>Shagurit/شاغوريت</v>
          </cell>
        </row>
        <row r="3270">
          <cell r="M3270" t="str">
            <v>C4312</v>
          </cell>
          <cell r="N3270" t="str">
            <v>Ora Qabli - Edwan/عرى القبلي_عدوان</v>
          </cell>
        </row>
        <row r="3271">
          <cell r="M3271" t="str">
            <v>C4313</v>
          </cell>
          <cell r="N3271" t="str">
            <v>Kniseh (Mhambal)/الكنيسة</v>
          </cell>
        </row>
        <row r="3272">
          <cell r="M3272" t="str">
            <v>C4314</v>
          </cell>
          <cell r="N3272" t="str">
            <v>Bales/بالس</v>
          </cell>
        </row>
        <row r="3273">
          <cell r="M3273" t="str">
            <v>C4315</v>
          </cell>
          <cell r="N3273" t="str">
            <v>Sararif/صراريف</v>
          </cell>
        </row>
        <row r="3274">
          <cell r="M3274" t="str">
            <v>C4316</v>
          </cell>
          <cell r="N3274" t="str">
            <v>Northern Laj/اللج الشمالي</v>
          </cell>
        </row>
        <row r="3275">
          <cell r="M3275" t="str">
            <v>C4317</v>
          </cell>
          <cell r="N3275" t="str">
            <v>Matleh Ariha/المطلة أريحا</v>
          </cell>
        </row>
        <row r="3276">
          <cell r="M3276" t="str">
            <v>C4319</v>
          </cell>
          <cell r="N3276" t="str">
            <v>Hmeimat/حميمات</v>
          </cell>
        </row>
        <row r="3277">
          <cell r="M3277" t="str">
            <v>C4320</v>
          </cell>
          <cell r="N3277" t="str">
            <v>Jadraya/جدرايا - محمبل</v>
          </cell>
        </row>
        <row r="3278">
          <cell r="M3278" t="str">
            <v>C4321</v>
          </cell>
          <cell r="N3278" t="str">
            <v>Beftamun/بفطامون</v>
          </cell>
        </row>
        <row r="3279">
          <cell r="M3279" t="str">
            <v>C4322</v>
          </cell>
          <cell r="N3279" t="str">
            <v>Bsanqul/بسنقول</v>
          </cell>
        </row>
        <row r="3280">
          <cell r="M3280" t="str">
            <v>C4323</v>
          </cell>
          <cell r="N3280" t="str">
            <v>Anb/انب</v>
          </cell>
        </row>
        <row r="3281">
          <cell r="M3281" t="str">
            <v>C4324</v>
          </cell>
          <cell r="N3281" t="str">
            <v>Baqlid/بقليد</v>
          </cell>
        </row>
        <row r="3282">
          <cell r="M3282" t="str">
            <v>C4326</v>
          </cell>
          <cell r="N3282" t="str">
            <v>Hlul/حلول</v>
          </cell>
        </row>
        <row r="3283">
          <cell r="M3283" t="str">
            <v>C4327</v>
          </cell>
          <cell r="N3283" t="str">
            <v>Sahen/الصحن</v>
          </cell>
        </row>
        <row r="3284">
          <cell r="M3284" t="str">
            <v>C4328</v>
          </cell>
          <cell r="N3284" t="str">
            <v>Hila/حيلا</v>
          </cell>
        </row>
        <row r="3285">
          <cell r="M3285" t="str">
            <v>C4329</v>
          </cell>
          <cell r="N3285" t="str">
            <v>Kafrmid/كفرميد</v>
          </cell>
        </row>
        <row r="3286">
          <cell r="M3286" t="str">
            <v>C4330</v>
          </cell>
          <cell r="N3286" t="str">
            <v>Mhambal/محمبل</v>
          </cell>
        </row>
        <row r="3287">
          <cell r="M3287" t="str">
            <v>C4331</v>
          </cell>
          <cell r="N3287" t="str">
            <v>Khazneh (Al-Hasakeh)/الخزنة</v>
          </cell>
        </row>
        <row r="3288">
          <cell r="M3288" t="str">
            <v>C4332</v>
          </cell>
          <cell r="N3288" t="str">
            <v>Um Hajra Almoqbela/أم حجرة المقبلة</v>
          </cell>
        </row>
        <row r="3289">
          <cell r="M3289" t="str">
            <v>C4333</v>
          </cell>
          <cell r="N3289" t="str">
            <v>Rahmaniya (Al-Hasakeh)/الرحمانية - مركز الحسكة</v>
          </cell>
        </row>
        <row r="3290">
          <cell r="M3290" t="str">
            <v>C4334</v>
          </cell>
          <cell r="N3290" t="str">
            <v>Um Qasir Almjarjaa/أم قصير المجرجع</v>
          </cell>
        </row>
        <row r="3291">
          <cell r="M3291" t="str">
            <v>C4335</v>
          </cell>
          <cell r="N3291" t="str">
            <v>Jdideh (Al-Hasakeh)/الجديدة - مركز الحسكة</v>
          </cell>
        </row>
        <row r="3292">
          <cell r="M3292" t="str">
            <v>C4336</v>
          </cell>
          <cell r="N3292" t="str">
            <v>Razaza (Al-Hasakeh)/الرزازة</v>
          </cell>
        </row>
        <row r="3293">
          <cell r="M3293" t="str">
            <v>C4337</v>
          </cell>
          <cell r="N3293" t="str">
            <v>Madina/المدينة - مركز الحسكة</v>
          </cell>
        </row>
        <row r="3294">
          <cell r="M3294" t="str">
            <v>C4338</v>
          </cell>
          <cell r="N3294" t="str">
            <v>Shama/شـما</v>
          </cell>
        </row>
        <row r="3295">
          <cell r="M3295" t="str">
            <v>C4339</v>
          </cell>
          <cell r="N3295" t="str">
            <v>Sofya/صوفيا</v>
          </cell>
        </row>
        <row r="3296">
          <cell r="M3296" t="str">
            <v>C4340</v>
          </cell>
          <cell r="N3296" t="str">
            <v>Kherbet Elias/خربة الياس</v>
          </cell>
        </row>
        <row r="3297">
          <cell r="M3297" t="str">
            <v>C4341</v>
          </cell>
          <cell r="N3297" t="str">
            <v>Abu Rasin Haskeh/أبو راسين حسكة</v>
          </cell>
        </row>
        <row r="3298">
          <cell r="M3298" t="str">
            <v>C4342</v>
          </cell>
          <cell r="N3298" t="str">
            <v>Talaah/الطالعة</v>
          </cell>
        </row>
        <row r="3299">
          <cell r="M3299" t="str">
            <v>C4343</v>
          </cell>
          <cell r="N3299" t="str">
            <v>Tal Majdal/تل مجدل</v>
          </cell>
        </row>
        <row r="3300">
          <cell r="M3300" t="str">
            <v>C4344</v>
          </cell>
          <cell r="N3300" t="str">
            <v>Um Elshok/أم الشوك</v>
          </cell>
        </row>
        <row r="3301">
          <cell r="M3301" t="str">
            <v>C4346</v>
          </cell>
          <cell r="N3301" t="str">
            <v>Rafraf/رفرف</v>
          </cell>
        </row>
        <row r="3302">
          <cell r="M3302" t="str">
            <v>C4347</v>
          </cell>
          <cell r="N3302" t="str">
            <v>Western Sabe Skur/سبع سكور غربي</v>
          </cell>
        </row>
        <row r="3303">
          <cell r="M3303" t="str">
            <v>C4348</v>
          </cell>
          <cell r="N3303" t="str">
            <v>Duwadiyeh Haskeh/الداودية حسكة</v>
          </cell>
        </row>
        <row r="3304">
          <cell r="M3304" t="str">
            <v>C4349</v>
          </cell>
          <cell r="N3304" t="str">
            <v>Salaliyeh/الصلالية</v>
          </cell>
        </row>
        <row r="3305">
          <cell r="M3305" t="str">
            <v>C4350</v>
          </cell>
          <cell r="N3305" t="str">
            <v>Hafayer/الحفاير - مركز الحسكة</v>
          </cell>
        </row>
        <row r="3306">
          <cell r="M3306" t="str">
            <v>C4351</v>
          </cell>
          <cell r="N3306" t="str">
            <v>Tweineh/التوينة</v>
          </cell>
        </row>
        <row r="3307">
          <cell r="M3307" t="str">
            <v>C4352</v>
          </cell>
          <cell r="N3307" t="str">
            <v>Upper Tal Aswad/تل أسود فوقاني</v>
          </cell>
        </row>
        <row r="3308">
          <cell r="M3308" t="str">
            <v>C4353</v>
          </cell>
          <cell r="N3308" t="str">
            <v>Harmala (Al-Hasakeh)/حرملة - مركز الحسكة</v>
          </cell>
        </row>
        <row r="3309">
          <cell r="M3309" t="str">
            <v>C4354</v>
          </cell>
          <cell r="N3309" t="str">
            <v>Safya/صفيا</v>
          </cell>
        </row>
        <row r="3310">
          <cell r="M3310" t="str">
            <v>C4355</v>
          </cell>
          <cell r="N3310" t="str">
            <v>Um Eldibis Elhiskeh/أم الدبس الحسكة</v>
          </cell>
        </row>
        <row r="3311">
          <cell r="M3311" t="str">
            <v>C4356</v>
          </cell>
          <cell r="N3311" t="str">
            <v>Lower Tal Aswad/تل أسود تحتاني</v>
          </cell>
        </row>
        <row r="3312">
          <cell r="M3312" t="str">
            <v>C4357</v>
          </cell>
          <cell r="N3312" t="str">
            <v>Masudiyeh Haska/المسعودية حسكة</v>
          </cell>
        </row>
        <row r="3313">
          <cell r="M3313" t="str">
            <v>C4358</v>
          </cell>
          <cell r="N3313" t="str">
            <v>Tal Mansur Haskeh/تل منصور حسكة</v>
          </cell>
        </row>
        <row r="3314">
          <cell r="M3314" t="str">
            <v>C4359</v>
          </cell>
          <cell r="N3314" t="str">
            <v>Eastern Taban/طابان شرقي</v>
          </cell>
        </row>
        <row r="3315">
          <cell r="M3315" t="str">
            <v>C4360</v>
          </cell>
          <cell r="N3315" t="str">
            <v>Al-Hasakeh/الحسكة</v>
          </cell>
        </row>
        <row r="3316">
          <cell r="M3316" t="str">
            <v>C4361</v>
          </cell>
          <cell r="N3316" t="str">
            <v>Eastern Rajman/رجمان شرقي</v>
          </cell>
        </row>
        <row r="3317">
          <cell r="M3317" t="str">
            <v>C4362</v>
          </cell>
          <cell r="N3317" t="str">
            <v>Matl/المطل</v>
          </cell>
        </row>
        <row r="3318">
          <cell r="M3318" t="str">
            <v>C4363</v>
          </cell>
          <cell r="N3318" t="str">
            <v>First Mabtuh/المبطوح الأولى</v>
          </cell>
        </row>
        <row r="3319">
          <cell r="M3319" t="str">
            <v>C4364</v>
          </cell>
          <cell r="N3319" t="str">
            <v>Um Elmaez/ام الماعز - مركز الحسكة</v>
          </cell>
        </row>
        <row r="3320">
          <cell r="M3320" t="str">
            <v>C4365</v>
          </cell>
          <cell r="N3320" t="str">
            <v>Eastern Hamra/الحمراالشرقية</v>
          </cell>
        </row>
        <row r="3321">
          <cell r="M3321" t="str">
            <v>C4366</v>
          </cell>
          <cell r="N3321" t="str">
            <v>Um Elmilh/أم الملح</v>
          </cell>
        </row>
        <row r="3322">
          <cell r="M3322" t="str">
            <v>C4367</v>
          </cell>
          <cell r="N3322" t="str">
            <v>Ein Elhara/عين الحارة</v>
          </cell>
        </row>
        <row r="3323">
          <cell r="M3323" t="str">
            <v>C4368</v>
          </cell>
          <cell r="N3323" t="str">
            <v>Sulaymaniya/السليمانية</v>
          </cell>
        </row>
        <row r="3324">
          <cell r="M3324" t="str">
            <v>C4369</v>
          </cell>
          <cell r="N3324" t="str">
            <v>Sayed Ali/سيد علي</v>
          </cell>
        </row>
        <row r="3325">
          <cell r="M3325" t="str">
            <v>C4370</v>
          </cell>
          <cell r="N3325" t="str">
            <v>Southern Lower Um Hajra/أم حجرة جنوبية تحتاني</v>
          </cell>
        </row>
        <row r="3326">
          <cell r="M3326" t="str">
            <v>C4371</v>
          </cell>
          <cell r="N3326" t="str">
            <v>Tal Baydar Haskeh/تل بيدر حسكة</v>
          </cell>
        </row>
        <row r="3327">
          <cell r="M3327" t="str">
            <v>C4372</v>
          </cell>
          <cell r="N3327" t="str">
            <v>Tal Shaalan/تل شعلان</v>
          </cell>
        </row>
        <row r="3328">
          <cell r="M3328" t="str">
            <v>C4373</v>
          </cell>
          <cell r="N3328" t="str">
            <v>Zaydiyeh Hasskeh/الزيدية حسكة</v>
          </cell>
        </row>
        <row r="3329">
          <cell r="M3329" t="str">
            <v>C4374</v>
          </cell>
          <cell r="N3329" t="str">
            <v>Rehiyeh Nameh/رحية الناعمة</v>
          </cell>
        </row>
        <row r="3330">
          <cell r="M3330" t="str">
            <v>C4375</v>
          </cell>
          <cell r="N3330" t="str">
            <v>Hilaliyeh/هلالية</v>
          </cell>
        </row>
        <row r="3331">
          <cell r="M3331" t="str">
            <v>C4376</v>
          </cell>
          <cell r="N3331" t="str">
            <v>Qubbet Elsokhur/قبة منصور</v>
          </cell>
        </row>
        <row r="3332">
          <cell r="M3332" t="str">
            <v>C4377</v>
          </cell>
          <cell r="N3332" t="str">
            <v>Nurak/نورك</v>
          </cell>
        </row>
        <row r="3333">
          <cell r="M3333" t="str">
            <v>C4378</v>
          </cell>
          <cell r="N3333" t="str">
            <v>Qaber Amer/قبر عامر</v>
          </cell>
        </row>
        <row r="3334">
          <cell r="M3334" t="str">
            <v>C4379</v>
          </cell>
          <cell r="N3334" t="str">
            <v>Qaber Elkhalif/قبر الخليف</v>
          </cell>
        </row>
        <row r="3335">
          <cell r="M3335" t="str">
            <v>C4380</v>
          </cell>
          <cell r="N3335" t="str">
            <v>Msheirfet Elashmal/مشيرفة الأشمل</v>
          </cell>
        </row>
        <row r="3336">
          <cell r="M3336" t="str">
            <v>C4381</v>
          </cell>
          <cell r="N3336" t="str">
            <v>Mahd Elrijleh/مهد الرجلة</v>
          </cell>
        </row>
        <row r="3337">
          <cell r="M3337" t="str">
            <v>C4382</v>
          </cell>
          <cell r="N3337" t="str">
            <v>Masudiyeh Elbizara/مسعودية البيزارة</v>
          </cell>
        </row>
        <row r="3338">
          <cell r="M3338" t="str">
            <v>C4383</v>
          </cell>
          <cell r="N3338" t="str">
            <v>Western Qamar/قمر غربي</v>
          </cell>
        </row>
        <row r="3339">
          <cell r="M3339" t="str">
            <v>C4384</v>
          </cell>
          <cell r="N3339" t="str">
            <v>Western Rihaniya/الريحانية غربي</v>
          </cell>
        </row>
        <row r="3340">
          <cell r="M3340" t="str">
            <v>C4385</v>
          </cell>
          <cell r="N3340" t="str">
            <v>Maqbara/المقبرة - تل تمر</v>
          </cell>
        </row>
        <row r="3341">
          <cell r="M3341" t="str">
            <v>C4386</v>
          </cell>
          <cell r="N3341" t="str">
            <v>Tawileh/الطويلة</v>
          </cell>
        </row>
        <row r="3342">
          <cell r="M3342" t="str">
            <v>C4387</v>
          </cell>
          <cell r="N3342" t="str">
            <v>Eastern Tal Hamam/تل حمام شرقي</v>
          </cell>
        </row>
        <row r="3343">
          <cell r="M3343" t="str">
            <v>C4388</v>
          </cell>
          <cell r="N3343" t="str">
            <v>Tal Shamiyeh/تل شامية</v>
          </cell>
        </row>
        <row r="3344">
          <cell r="M3344" t="str">
            <v>C4389</v>
          </cell>
          <cell r="N3344" t="str">
            <v>Um Elmasamir Tal Tamr/أم المسامير تل تمر</v>
          </cell>
        </row>
        <row r="3345">
          <cell r="M3345" t="str">
            <v>C4390</v>
          </cell>
          <cell r="N3345" t="str">
            <v>Tal Hermez/تل هرمز</v>
          </cell>
        </row>
        <row r="3346">
          <cell r="M3346" t="str">
            <v>C4391</v>
          </cell>
          <cell r="N3346" t="str">
            <v>Jafr (Tal Tamer)/الجفر</v>
          </cell>
        </row>
        <row r="3347">
          <cell r="M3347" t="str">
            <v>C4392</v>
          </cell>
          <cell r="N3347" t="str">
            <v>Tal Sakra/تل سكرة</v>
          </cell>
        </row>
        <row r="3348">
          <cell r="M3348" t="str">
            <v>C4393</v>
          </cell>
          <cell r="N3348" t="str">
            <v>Tal Nasra/تل نصرى</v>
          </cell>
        </row>
        <row r="3349">
          <cell r="M3349" t="str">
            <v>C4394</v>
          </cell>
          <cell r="N3349" t="str">
            <v>Tal Mghas/تل مغاص</v>
          </cell>
        </row>
        <row r="3350">
          <cell r="M3350" t="str">
            <v>C4395</v>
          </cell>
          <cell r="N3350" t="str">
            <v>Mutawaseta (Tal Tamer)/المتوسطة - تل تمر</v>
          </cell>
        </row>
        <row r="3351">
          <cell r="M3351" t="str">
            <v>C4396</v>
          </cell>
          <cell r="N3351" t="str">
            <v>Tal Nijmeh/تل نجمة</v>
          </cell>
        </row>
        <row r="3352">
          <cell r="M3352" t="str">
            <v>C4397</v>
          </cell>
          <cell r="N3352" t="str">
            <v>Tal Damshij/تل دمشيج</v>
          </cell>
        </row>
        <row r="3353">
          <cell r="M3353" t="str">
            <v>C4398</v>
          </cell>
          <cell r="N3353" t="str">
            <v>Um Elkeif/أم الكيف</v>
          </cell>
        </row>
        <row r="3354">
          <cell r="M3354" t="str">
            <v>C4399</v>
          </cell>
          <cell r="N3354" t="str">
            <v>Middle Seha/السيحة الوسطى</v>
          </cell>
        </row>
        <row r="3355">
          <cell r="M3355" t="str">
            <v>C4400</v>
          </cell>
          <cell r="N3355" t="str">
            <v>Western Tal Hamam/تل حمام غربي</v>
          </cell>
        </row>
        <row r="3356">
          <cell r="M3356" t="str">
            <v>C4401</v>
          </cell>
          <cell r="N3356" t="str">
            <v>Tal Bluah/تل بالوعة</v>
          </cell>
        </row>
        <row r="3357">
          <cell r="M3357" t="str">
            <v>C4402</v>
          </cell>
          <cell r="N3357" t="str">
            <v>Qasemiyeh (Tal Tamer)/القاسمية - تل تمر</v>
          </cell>
        </row>
        <row r="3358">
          <cell r="M3358" t="str">
            <v>C4403</v>
          </cell>
          <cell r="N3358" t="str">
            <v>Salmasa (Tal Tamer)/السلماسة</v>
          </cell>
        </row>
        <row r="3359">
          <cell r="M3359" t="str">
            <v>C4404</v>
          </cell>
          <cell r="N3359" t="str">
            <v>Tal Baz/تل باز</v>
          </cell>
        </row>
        <row r="3360">
          <cell r="M3360" t="str">
            <v>C4405</v>
          </cell>
          <cell r="N3360" t="str">
            <v>Ghorra/الغرة</v>
          </cell>
        </row>
        <row r="3361">
          <cell r="M3361" t="str">
            <v>C4406</v>
          </cell>
          <cell r="N3361" t="str">
            <v>Beida (Tal Tamer)/البيضة - تل تمر</v>
          </cell>
        </row>
        <row r="3362">
          <cell r="M3362" t="str">
            <v>C4407</v>
          </cell>
          <cell r="N3362" t="str">
            <v>Sukkar Elahimer/سكر الأحيمر</v>
          </cell>
        </row>
        <row r="3363">
          <cell r="M3363" t="str">
            <v>C4408</v>
          </cell>
          <cell r="N3363" t="str">
            <v>Tal Talaah/تل طلعة</v>
          </cell>
        </row>
        <row r="3364">
          <cell r="M3364" t="str">
            <v>C4409</v>
          </cell>
          <cell r="N3364" t="str">
            <v>Tal Tamer/تل تمر</v>
          </cell>
        </row>
        <row r="3365">
          <cell r="M3365" t="str">
            <v>C4410</v>
          </cell>
          <cell r="N3365" t="str">
            <v>Abu Tineh/أبو تينة</v>
          </cell>
        </row>
        <row r="3366">
          <cell r="M3366" t="str">
            <v>C4411</v>
          </cell>
          <cell r="N3366" t="str">
            <v>Hamaniyeh - Kerbet Eltamer/الهامانية_خربة التمر</v>
          </cell>
        </row>
        <row r="3367">
          <cell r="M3367" t="str">
            <v>C4412</v>
          </cell>
          <cell r="N3367" t="str">
            <v>Tal Kifji/تل كيفجي</v>
          </cell>
        </row>
        <row r="3368">
          <cell r="M3368" t="str">
            <v>C4413</v>
          </cell>
          <cell r="N3368" t="str">
            <v>Tal Elmoghor/تل المغر</v>
          </cell>
        </row>
        <row r="3369">
          <cell r="M3369" t="str">
            <v>C4414</v>
          </cell>
          <cell r="N3369" t="str">
            <v>Bab Elfaraj (Tal Tamer)/باب الفرج - تل تمر</v>
          </cell>
        </row>
        <row r="3370">
          <cell r="M3370" t="str">
            <v>C4415</v>
          </cell>
          <cell r="N3370" t="str">
            <v>Nayfeh/النايفة</v>
          </cell>
        </row>
        <row r="3371">
          <cell r="M3371" t="str">
            <v>C4416</v>
          </cell>
          <cell r="N3371" t="str">
            <v>Fakkeh/الفكه</v>
          </cell>
        </row>
        <row r="3372">
          <cell r="M3372" t="str">
            <v>C4417</v>
          </cell>
          <cell r="N3372" t="str">
            <v>Shmuka/شموكة</v>
          </cell>
        </row>
        <row r="3373">
          <cell r="M3373" t="str">
            <v>C4418</v>
          </cell>
          <cell r="N3373" t="str">
            <v>Khazneh Tal Tamr/الخزنة تل تمر</v>
          </cell>
        </row>
        <row r="3374">
          <cell r="M3374" t="str">
            <v>C4419</v>
          </cell>
          <cell r="N3374" t="str">
            <v>Tal Fweidat Shamiyeh/تل فويضات شامية</v>
          </cell>
        </row>
        <row r="3375">
          <cell r="M3375" t="str">
            <v>C4420</v>
          </cell>
          <cell r="N3375" t="str">
            <v>Tal Arbush/تل عربوش</v>
          </cell>
        </row>
        <row r="3376">
          <cell r="M3376" t="str">
            <v>C4421</v>
          </cell>
          <cell r="N3376" t="str">
            <v>Tal Tawil (Tal Tamer)/تل طويل - تل تمر</v>
          </cell>
        </row>
        <row r="3377">
          <cell r="M3377" t="str">
            <v>C4422</v>
          </cell>
          <cell r="N3377" t="str">
            <v>Tal Rumman/تل رمان</v>
          </cell>
        </row>
        <row r="3378">
          <cell r="M3378" t="str">
            <v>C4423</v>
          </cell>
          <cell r="N3378" t="str">
            <v>Tal Massas/تل مســــاس</v>
          </cell>
        </row>
        <row r="3379">
          <cell r="M3379" t="str">
            <v>C4424</v>
          </cell>
          <cell r="N3379" t="str">
            <v>Derdara Tal Tamr/الدردارة تل تمر</v>
          </cell>
        </row>
        <row r="3380">
          <cell r="M3380" t="str">
            <v>C4425</v>
          </cell>
          <cell r="N3380" t="str">
            <v>Tal Makhada/تل مخاضة</v>
          </cell>
        </row>
        <row r="3381">
          <cell r="M3381" t="str">
            <v>C4426</v>
          </cell>
          <cell r="N3381" t="str">
            <v>Abu Kabret Tal Tamr/أبو كبرة تل تمر</v>
          </cell>
        </row>
        <row r="3382">
          <cell r="M3382" t="str">
            <v>C4427</v>
          </cell>
          <cell r="N3382" t="str">
            <v>Tal Hafyan/تل حفيان</v>
          </cell>
        </row>
        <row r="3383">
          <cell r="M3383" t="str">
            <v>C4428</v>
          </cell>
          <cell r="N3383" t="str">
            <v>Tal Jadaya/تل جدايا</v>
          </cell>
        </row>
        <row r="3384">
          <cell r="M3384" t="str">
            <v>C4429</v>
          </cell>
          <cell r="N3384" t="str">
            <v>Tal Eljamiliyeh/تل الجميلية</v>
          </cell>
        </row>
        <row r="3385">
          <cell r="M3385" t="str">
            <v>C4430</v>
          </cell>
          <cell r="N3385" t="str">
            <v>Tal Shamran/تل شمران</v>
          </cell>
        </row>
        <row r="3386">
          <cell r="M3386" t="str">
            <v>C4431</v>
          </cell>
          <cell r="N3386" t="str">
            <v>Tal Jomaa/تل جمعة</v>
          </cell>
        </row>
        <row r="3387">
          <cell r="M3387" t="str">
            <v>C4432</v>
          </cell>
          <cell r="N3387" t="str">
            <v>Kharita (Tal Tamer)/الخريطة - تل تمر</v>
          </cell>
        </row>
        <row r="3388">
          <cell r="M3388" t="str">
            <v>C4433</v>
          </cell>
          <cell r="N3388" t="str">
            <v>Wadi Elnijmeh/وادي النجمة</v>
          </cell>
        </row>
        <row r="3389">
          <cell r="M3389" t="str">
            <v>C4434</v>
          </cell>
          <cell r="N3389" t="str">
            <v>Kon Attar/كون عطار</v>
          </cell>
        </row>
        <row r="3390">
          <cell r="M3390" t="str">
            <v>C4435</v>
          </cell>
          <cell r="N3390" t="str">
            <v>Mjeibret Zarkan/مجيبرة زركان</v>
          </cell>
        </row>
        <row r="3391">
          <cell r="M3391" t="str">
            <v>C4436</v>
          </cell>
          <cell r="N3391" t="str">
            <v>Qaber Sghir/قبر صغير</v>
          </cell>
        </row>
        <row r="3392">
          <cell r="M3392" t="str">
            <v>C4437</v>
          </cell>
          <cell r="N3392" t="str">
            <v>Madineh Qabliyeh/مدينة قبلية</v>
          </cell>
        </row>
        <row r="3393">
          <cell r="M3393" t="str">
            <v>C4438</v>
          </cell>
          <cell r="N3393" t="str">
            <v>Eastern Rashidiyeh/رشيدية شرقي</v>
          </cell>
        </row>
        <row r="3394">
          <cell r="M3394" t="str">
            <v>C4439</v>
          </cell>
          <cell r="N3394" t="str">
            <v>Hweizeh/حويزية</v>
          </cell>
        </row>
        <row r="3395">
          <cell r="M3395" t="str">
            <v>C4440</v>
          </cell>
          <cell r="N3395" t="str">
            <v>Eastern Elweh/العلوة الشرقية</v>
          </cell>
        </row>
        <row r="3396">
          <cell r="M3396" t="str">
            <v>C4441</v>
          </cell>
          <cell r="N3396" t="str">
            <v>Forty Seven/السبعة وأربعين</v>
          </cell>
        </row>
        <row r="3397">
          <cell r="M3397" t="str">
            <v>C4442</v>
          </cell>
          <cell r="N3397" t="str">
            <v>Adla/عدلة</v>
          </cell>
        </row>
        <row r="3398">
          <cell r="M3398" t="str">
            <v>C4443</v>
          </cell>
          <cell r="N3398" t="str">
            <v>Western Jermez/جرمز غربي</v>
          </cell>
        </row>
        <row r="3399">
          <cell r="M3399" t="str">
            <v>C4444</v>
          </cell>
          <cell r="N3399" t="str">
            <v>Tarnabet Elrafee/طرنبة الرفيع</v>
          </cell>
        </row>
        <row r="3400">
          <cell r="M3400" t="str">
            <v>C4445</v>
          </cell>
          <cell r="N3400" t="str">
            <v>Eastern Henna/الحنة الشرقية</v>
          </cell>
        </row>
        <row r="3401">
          <cell r="M3401" t="str">
            <v>C4446</v>
          </cell>
          <cell r="N3401" t="str">
            <v>Shaddadah/الشدادة</v>
          </cell>
        </row>
        <row r="3402">
          <cell r="M3402" t="str">
            <v>C4447</v>
          </cell>
          <cell r="N3402" t="str">
            <v>Kishkish Jabbur/كشكش جبور</v>
          </cell>
        </row>
        <row r="3403">
          <cell r="M3403" t="str">
            <v>C4448</v>
          </cell>
          <cell r="N3403" t="str">
            <v>Elwet Eldisheisha/علوة الدشيشة</v>
          </cell>
        </row>
        <row r="3404">
          <cell r="M3404" t="str">
            <v>C4449</v>
          </cell>
          <cell r="N3404" t="str">
            <v>Fadghami/الفدغمي</v>
          </cell>
        </row>
        <row r="3405">
          <cell r="M3405" t="str">
            <v>C4450</v>
          </cell>
          <cell r="N3405" t="str">
            <v>Tal Sfuk/تل صفوك - مركدة</v>
          </cell>
        </row>
        <row r="3406">
          <cell r="M3406" t="str">
            <v>C4451</v>
          </cell>
          <cell r="N3406" t="str">
            <v>Shamasani/الشمساني</v>
          </cell>
        </row>
        <row r="3407">
          <cell r="M3407" t="str">
            <v>C4452</v>
          </cell>
          <cell r="N3407" t="str">
            <v>Thalja/الثلجة</v>
          </cell>
        </row>
        <row r="3408">
          <cell r="M3408" t="str">
            <v>C4453</v>
          </cell>
          <cell r="N3408" t="str">
            <v>Kishkish Zyanat/كشكش زيانات</v>
          </cell>
        </row>
        <row r="3409">
          <cell r="M3409" t="str">
            <v>C4454</v>
          </cell>
          <cell r="N3409" t="str">
            <v>Markada/مركدة</v>
          </cell>
        </row>
        <row r="3410">
          <cell r="M3410" t="str">
            <v>C4455</v>
          </cell>
          <cell r="N3410" t="str">
            <v>Kherbet Elsweifat/خربة السويفات</v>
          </cell>
        </row>
        <row r="3411">
          <cell r="M3411" t="str">
            <v>C4456</v>
          </cell>
          <cell r="N3411" t="str">
            <v>Aseibek/الأصيبخ</v>
          </cell>
        </row>
        <row r="3412">
          <cell r="M3412" t="str">
            <v>C4457</v>
          </cell>
          <cell r="N3412" t="str">
            <v>Bawab/البواب</v>
          </cell>
        </row>
        <row r="3413">
          <cell r="M3413" t="str">
            <v>C4458</v>
          </cell>
          <cell r="N3413" t="str">
            <v>Tal Elsamen/تل السمن</v>
          </cell>
        </row>
        <row r="3414">
          <cell r="M3414" t="str">
            <v>C4459</v>
          </cell>
          <cell r="N3414" t="str">
            <v>Daffeh/دفــــة</v>
          </cell>
        </row>
        <row r="3415">
          <cell r="M3415" t="str">
            <v>C4460</v>
          </cell>
          <cell r="N3415" t="str">
            <v>Said Bir Elhilu/سعيد بئر الحلو</v>
          </cell>
        </row>
        <row r="3416">
          <cell r="M3416" t="str">
            <v>C4461</v>
          </cell>
          <cell r="N3416" t="str">
            <v>Tal Elfaras/تل الفرس</v>
          </cell>
        </row>
        <row r="3417">
          <cell r="M3417" t="str">
            <v>C4462</v>
          </cell>
          <cell r="N3417" t="str">
            <v>Tal Elabed/تل العبد</v>
          </cell>
        </row>
        <row r="3418">
          <cell r="M3418" t="str">
            <v>C4463</v>
          </cell>
          <cell r="N3418" t="str">
            <v>Northern Um Elrus/أم الروس شمالي</v>
          </cell>
        </row>
        <row r="3419">
          <cell r="M3419" t="str">
            <v>C4464</v>
          </cell>
          <cell r="N3419" t="str">
            <v>Um Eltawarij/أم الطواريج</v>
          </cell>
        </row>
        <row r="3420">
          <cell r="M3420" t="str">
            <v>C4465</v>
          </cell>
          <cell r="N3420" t="str">
            <v>Atshana (Be'r Al-Hulo Al-Wardeyyeh)/العطشانة - بئر الحلو الوردية</v>
          </cell>
        </row>
        <row r="3421">
          <cell r="M3421" t="str">
            <v>C4466</v>
          </cell>
          <cell r="N3421" t="str">
            <v>Bweir Bir Helo/البوير بئر الحلو</v>
          </cell>
        </row>
        <row r="3422">
          <cell r="M3422" t="str">
            <v>C4467</v>
          </cell>
          <cell r="N3422" t="str">
            <v>Sibat/السيباط</v>
          </cell>
        </row>
        <row r="3423">
          <cell r="M3423" t="str">
            <v>C4468</v>
          </cell>
          <cell r="N3423" t="str">
            <v>Upper Khweilid/خويلد فوقاني</v>
          </cell>
        </row>
        <row r="3424">
          <cell r="M3424" t="str">
            <v>C4469</v>
          </cell>
          <cell r="N3424" t="str">
            <v>Kharab Ghazal/خراب غزال</v>
          </cell>
        </row>
        <row r="3425">
          <cell r="M3425" t="str">
            <v>C4470</v>
          </cell>
          <cell r="N3425" t="str">
            <v>Bseiriyeh/البصيرية</v>
          </cell>
        </row>
        <row r="3426">
          <cell r="M3426" t="str">
            <v>C4471</v>
          </cell>
          <cell r="N3426" t="str">
            <v>Bir Elhilu/بئر الحلو</v>
          </cell>
        </row>
        <row r="3427">
          <cell r="M3427" t="str">
            <v>C4472</v>
          </cell>
          <cell r="N3427" t="str">
            <v>Adleh/العادلة - بئر الحلو الوردية</v>
          </cell>
        </row>
        <row r="3428">
          <cell r="M3428" t="str">
            <v>C4473</v>
          </cell>
          <cell r="N3428" t="str">
            <v>Shokor/الشكر</v>
          </cell>
        </row>
        <row r="3429">
          <cell r="M3429" t="str">
            <v>C4474</v>
          </cell>
          <cell r="N3429" t="str">
            <v>Kherbet Elrayes/خربة الريس</v>
          </cell>
        </row>
        <row r="3430">
          <cell r="M3430" t="str">
            <v>C4475</v>
          </cell>
          <cell r="N3430" t="str">
            <v>Sekman/السكمان</v>
          </cell>
        </row>
        <row r="3431">
          <cell r="M3431" t="str">
            <v>C4476</v>
          </cell>
          <cell r="N3431" t="str">
            <v>Rajm Eltafihi/رجم الطفيحي</v>
          </cell>
        </row>
        <row r="3432">
          <cell r="M3432" t="str">
            <v>C4477</v>
          </cell>
          <cell r="N3432" t="str">
            <v>Tal Brak/تل براك</v>
          </cell>
        </row>
        <row r="3433">
          <cell r="M3433" t="str">
            <v>C4478</v>
          </cell>
          <cell r="N3433" t="str">
            <v>Jasaa/الجسعة</v>
          </cell>
        </row>
        <row r="3434">
          <cell r="M3434" t="str">
            <v>C4479</v>
          </cell>
          <cell r="N3434" t="str">
            <v>Western Gherban/سميحان غربي</v>
          </cell>
        </row>
        <row r="3435">
          <cell r="M3435" t="str">
            <v>C4480</v>
          </cell>
          <cell r="N3435" t="str">
            <v>Tal Masti/تل مسطي</v>
          </cell>
        </row>
        <row r="3436">
          <cell r="M3436" t="str">
            <v>C4481</v>
          </cell>
          <cell r="N3436" t="str">
            <v>Darja/درجة</v>
          </cell>
        </row>
        <row r="3437">
          <cell r="M3437" t="str">
            <v>C4482</v>
          </cell>
          <cell r="N3437" t="str">
            <v>Kharab Abdel Sayed/خراب عبد السيد</v>
          </cell>
        </row>
        <row r="3438">
          <cell r="M3438" t="str">
            <v>C4483</v>
          </cell>
          <cell r="N3438" t="str">
            <v>Um Hajra Qolo/أم حجرة قولو</v>
          </cell>
        </row>
        <row r="3439">
          <cell r="M3439" t="str">
            <v>C4484</v>
          </cell>
          <cell r="N3439" t="str">
            <v>Bir Elhilu Elatshaneh/بئر الحلو العطشانة</v>
          </cell>
        </row>
        <row r="3440">
          <cell r="M3440" t="str">
            <v>C4485</v>
          </cell>
          <cell r="N3440" t="str">
            <v>Kherbet Hawas/خربة حواس</v>
          </cell>
        </row>
        <row r="3441">
          <cell r="M3441" t="str">
            <v>C4486</v>
          </cell>
          <cell r="N3441" t="str">
            <v>Tal Shaaban/تل شعبان</v>
          </cell>
        </row>
        <row r="3442">
          <cell r="M3442" t="str">
            <v>C4487</v>
          </cell>
          <cell r="N3442" t="str">
            <v>Meizleh/المعيزيلة</v>
          </cell>
        </row>
        <row r="3443">
          <cell r="M3443" t="str">
            <v>C4488</v>
          </cell>
          <cell r="N3443" t="str">
            <v>Little Hayahi/هياهي صغير</v>
          </cell>
        </row>
        <row r="3444">
          <cell r="M3444" t="str">
            <v>C4489</v>
          </cell>
          <cell r="N3444" t="str">
            <v>Kbeibat/كبيبات</v>
          </cell>
        </row>
        <row r="3445">
          <cell r="M3445" t="str">
            <v>C4490</v>
          </cell>
          <cell r="N3445" t="str">
            <v>Big Hayahi/هياهي كبير</v>
          </cell>
        </row>
        <row r="3446">
          <cell r="M3446" t="str">
            <v>C4491</v>
          </cell>
          <cell r="N3446" t="str">
            <v>Qaber Elabed/قبر العبد</v>
          </cell>
        </row>
        <row r="3447">
          <cell r="M3447" t="str">
            <v>C4492</v>
          </cell>
          <cell r="N3447" t="str">
            <v>Madinet Ati/مدينة عتي</v>
          </cell>
        </row>
        <row r="3448">
          <cell r="M3448" t="str">
            <v>C4493</v>
          </cell>
          <cell r="N3448" t="str">
            <v>Mithlit/مثاليث</v>
          </cell>
        </row>
        <row r="3449">
          <cell r="M3449" t="str">
            <v>C4494</v>
          </cell>
          <cell r="N3449" t="str">
            <v>Big Qaemqam/قائمقام كبير</v>
          </cell>
        </row>
        <row r="3450">
          <cell r="M3450" t="str">
            <v>C4495</v>
          </cell>
          <cell r="N3450" t="str">
            <v>Ghazalan/غزالان</v>
          </cell>
        </row>
        <row r="3451">
          <cell r="M3451" t="str">
            <v>C4496</v>
          </cell>
          <cell r="N3451" t="str">
            <v>Gharb/الغرب</v>
          </cell>
        </row>
        <row r="3452">
          <cell r="M3452" t="str">
            <v>C4497</v>
          </cell>
          <cell r="N3452" t="str">
            <v>Areesheh/العريشة - العريشة</v>
          </cell>
        </row>
        <row r="3453">
          <cell r="M3453" t="str">
            <v>C4498</v>
          </cell>
          <cell r="N3453" t="str">
            <v>Hdadiyeh/الحدادية</v>
          </cell>
        </row>
        <row r="3454">
          <cell r="M3454" t="str">
            <v>C4499</v>
          </cell>
          <cell r="N3454" t="str">
            <v>Zein Elmabraj/زين المبرج</v>
          </cell>
        </row>
        <row r="3455">
          <cell r="M3455" t="str">
            <v>C4500</v>
          </cell>
          <cell r="N3455" t="str">
            <v>Hejiyeh/الحجية</v>
          </cell>
        </row>
        <row r="3456">
          <cell r="M3456" t="str">
            <v>C4501</v>
          </cell>
          <cell r="N3456" t="str">
            <v>Hamadaniyeh (Areesheh)/الحمدانية - العريشة</v>
          </cell>
        </row>
        <row r="3457">
          <cell r="M3457" t="str">
            <v>C4502</v>
          </cell>
          <cell r="N3457" t="str">
            <v>Um Madfaa/أم مدفع</v>
          </cell>
        </row>
        <row r="3458">
          <cell r="M3458" t="str">
            <v>C4503</v>
          </cell>
          <cell r="N3458" t="str">
            <v>Um Kheif/أم كهيف - العريشة</v>
          </cell>
        </row>
        <row r="3459">
          <cell r="M3459" t="str">
            <v>C4504</v>
          </cell>
          <cell r="N3459" t="str">
            <v>Metyaha/متياها</v>
          </cell>
        </row>
        <row r="3460">
          <cell r="M3460" t="str">
            <v>C4505</v>
          </cell>
          <cell r="N3460" t="str">
            <v>Manajeed Fawqani/مناجيد فوقاني</v>
          </cell>
        </row>
        <row r="3461">
          <cell r="M3461" t="str">
            <v>C4506</v>
          </cell>
          <cell r="N3461" t="str">
            <v>Khan/الخان - الهول</v>
          </cell>
        </row>
        <row r="3462">
          <cell r="M3462" t="str">
            <v>C4507</v>
          </cell>
          <cell r="N3462" t="str">
            <v>Eastern Janabeh/جنبة شرقي</v>
          </cell>
        </row>
        <row r="3463">
          <cell r="M3463" t="str">
            <v>C4508</v>
          </cell>
          <cell r="N3463" t="str">
            <v>Middle Janabeh/جنبه وسطى</v>
          </cell>
        </row>
        <row r="3464">
          <cell r="M3464" t="str">
            <v>C4509</v>
          </cell>
          <cell r="N3464" t="str">
            <v>Ghazala Elhole/غزالة الهول</v>
          </cell>
        </row>
        <row r="3465">
          <cell r="M3465" t="str">
            <v>C4510</v>
          </cell>
          <cell r="N3465" t="str">
            <v>Um Fakik/أم فكيك</v>
          </cell>
        </row>
        <row r="3466">
          <cell r="M3466" t="str">
            <v>C4511</v>
          </cell>
          <cell r="N3466" t="str">
            <v>Motasarrefiyeh/المتصرفية</v>
          </cell>
        </row>
        <row r="3467">
          <cell r="M3467" t="str">
            <v>C4512</v>
          </cell>
          <cell r="N3467" t="str">
            <v>Abu Wishwash/أبو وشاش</v>
          </cell>
        </row>
        <row r="3468">
          <cell r="M3468" t="str">
            <v>C4513</v>
          </cell>
          <cell r="N3468" t="str">
            <v>Khatuniya Bahra/خاتونية بحرة</v>
          </cell>
        </row>
        <row r="3469">
          <cell r="M3469" t="str">
            <v>C4514</v>
          </cell>
          <cell r="N3469" t="str">
            <v>Abu Hjera Khawatneh/أبو حجيرة خواتنة</v>
          </cell>
        </row>
        <row r="3470">
          <cell r="M3470" t="str">
            <v>C4515</v>
          </cell>
          <cell r="N3470" t="str">
            <v>Khweitleh Hmud/خويتلة حمود</v>
          </cell>
        </row>
        <row r="3471">
          <cell r="M3471" t="str">
            <v>C4516</v>
          </cell>
          <cell r="N3471" t="str">
            <v>Shallala/شلالة</v>
          </cell>
        </row>
        <row r="3472">
          <cell r="M3472" t="str">
            <v>C4517</v>
          </cell>
          <cell r="N3472" t="str">
            <v>Nafayel/النفايل</v>
          </cell>
        </row>
        <row r="3473">
          <cell r="M3473" t="str">
            <v>C4518</v>
          </cell>
          <cell r="N3473" t="str">
            <v>Atshana (Hole)/عطشانة - الهول</v>
          </cell>
        </row>
        <row r="3474">
          <cell r="M3474" t="str">
            <v>C4519</v>
          </cell>
          <cell r="N3474" t="str">
            <v>Hole/الهول</v>
          </cell>
        </row>
        <row r="3475">
          <cell r="M3475" t="str">
            <v>C4520</v>
          </cell>
          <cell r="N3475" t="str">
            <v>Eastern Botha/بوثة شرقية</v>
          </cell>
        </row>
        <row r="3476">
          <cell r="M3476" t="str">
            <v>C4521</v>
          </cell>
          <cell r="N3476" t="str">
            <v>Nazileh/نزيله</v>
          </cell>
        </row>
        <row r="3477">
          <cell r="M3477" t="str">
            <v>C4522</v>
          </cell>
          <cell r="N3477" t="str">
            <v>Western Mazraet Elhole/مزرعة الهول الغربية</v>
          </cell>
        </row>
        <row r="3478">
          <cell r="M3478" t="str">
            <v>C4523</v>
          </cell>
          <cell r="N3478" t="str">
            <v>Qattara/قطارة</v>
          </cell>
        </row>
        <row r="3479">
          <cell r="M3479" t="str">
            <v>C4524</v>
          </cell>
          <cell r="N3479" t="str">
            <v>Tuffahiyeh (Quamishli)/التفاحية - مركز القامشلي</v>
          </cell>
        </row>
        <row r="3480">
          <cell r="M3480" t="str">
            <v>C4525</v>
          </cell>
          <cell r="N3480" t="str">
            <v>Shamasiyeh/شماسية</v>
          </cell>
        </row>
        <row r="3481">
          <cell r="M3481" t="str">
            <v>C4526</v>
          </cell>
          <cell r="N3481" t="str">
            <v>Hatemiyeh/الحاتمية</v>
          </cell>
        </row>
        <row r="3482">
          <cell r="M3482" t="str">
            <v>C4527</v>
          </cell>
          <cell r="N3482" t="str">
            <v>Big Sweidiyeh (Quamishli)/سويدية كبيرة - مركز القامشلي</v>
          </cell>
        </row>
        <row r="3483">
          <cell r="M3483" t="str">
            <v>C4528</v>
          </cell>
          <cell r="N3483" t="str">
            <v>Ath-Thawrah/الثورة - مركز القامشلي</v>
          </cell>
        </row>
        <row r="3484">
          <cell r="M3484" t="str">
            <v>C4529</v>
          </cell>
          <cell r="N3484" t="str">
            <v>Little Sweidiyeh (Quamishli)/سويدية صغيرة - مركز القامشلي</v>
          </cell>
        </row>
        <row r="3485">
          <cell r="M3485" t="str">
            <v>C4530</v>
          </cell>
          <cell r="N3485" t="str">
            <v>Dudan/دودان</v>
          </cell>
        </row>
        <row r="3486">
          <cell r="M3486" t="str">
            <v>C4531</v>
          </cell>
          <cell r="N3486" t="str">
            <v>Tal Elthahab Quamishli/تل الذهب قامشلي</v>
          </cell>
        </row>
        <row r="3487">
          <cell r="M3487" t="str">
            <v>C4532</v>
          </cell>
          <cell r="N3487" t="str">
            <v>Rashwaniyeh/الرشوانية</v>
          </cell>
        </row>
        <row r="3488">
          <cell r="M3488" t="str">
            <v>C4533</v>
          </cell>
          <cell r="N3488" t="str">
            <v>Tal Teir/تل طير</v>
          </cell>
        </row>
        <row r="3489">
          <cell r="M3489" t="str">
            <v>C4534</v>
          </cell>
          <cell r="N3489" t="str">
            <v>Tal Fares/تل فارس</v>
          </cell>
        </row>
        <row r="3490">
          <cell r="M3490" t="str">
            <v>C4535</v>
          </cell>
          <cell r="N3490" t="str">
            <v>Kherbet Elqdi/خربة القاضي</v>
          </cell>
        </row>
        <row r="3491">
          <cell r="M3491" t="str">
            <v>C4536</v>
          </cell>
          <cell r="N3491" t="str">
            <v>Kita (Quamishli)/الكيطة - مركز القامشلي</v>
          </cell>
        </row>
        <row r="3492">
          <cell r="M3492" t="str">
            <v>C4537</v>
          </cell>
          <cell r="N3492" t="str">
            <v>Nejem/النجم</v>
          </cell>
        </row>
        <row r="3493">
          <cell r="M3493" t="str">
            <v>C4538</v>
          </cell>
          <cell r="N3493" t="str">
            <v>Rikabiyeh (Quamishli)/الركابية - مركز القامشلي</v>
          </cell>
        </row>
        <row r="3494">
          <cell r="M3494" t="str">
            <v>C4539</v>
          </cell>
          <cell r="N3494" t="str">
            <v>Big Dankhiyeh/دمخية كبيرة</v>
          </cell>
        </row>
        <row r="3495">
          <cell r="M3495" t="str">
            <v>C4540</v>
          </cell>
          <cell r="N3495" t="str">
            <v>Tal Kif Anz/تل كيف عنز</v>
          </cell>
        </row>
        <row r="3496">
          <cell r="M3496" t="str">
            <v>C4541</v>
          </cell>
          <cell r="N3496" t="str">
            <v>Salhiyeh (Quamishli)/صالحية</v>
          </cell>
        </row>
        <row r="3497">
          <cell r="M3497" t="str">
            <v>C4542</v>
          </cell>
          <cell r="N3497" t="str">
            <v>Abu Thweil/أبو ذويل</v>
          </cell>
        </row>
        <row r="3498">
          <cell r="M3498" t="str">
            <v>C4543</v>
          </cell>
          <cell r="N3498" t="str">
            <v>Abu Rasin Quamishli/أبو راسين قامشلي</v>
          </cell>
        </row>
        <row r="3499">
          <cell r="M3499" t="str">
            <v>C4544</v>
          </cell>
          <cell r="N3499" t="str">
            <v>Big Dalawiya/دلاوية كبيرة</v>
          </cell>
        </row>
        <row r="3500">
          <cell r="M3500" t="str">
            <v>C4545</v>
          </cell>
          <cell r="N3500" t="str">
            <v>Kherbet Tami/خربة تمو</v>
          </cell>
        </row>
        <row r="3501">
          <cell r="M3501" t="str">
            <v>C4546</v>
          </cell>
          <cell r="N3501" t="str">
            <v>Takht Elshmasiyeh/تخت الشماسية</v>
          </cell>
        </row>
        <row r="3502">
          <cell r="M3502" t="str">
            <v>C4547</v>
          </cell>
          <cell r="N3502" t="str">
            <v>Upper Big Um Jfar/أم جفار فوقاني كبير</v>
          </cell>
        </row>
        <row r="3503">
          <cell r="M3503" t="str">
            <v>C4548</v>
          </cell>
          <cell r="N3503" t="str">
            <v>Jokha/جوخة</v>
          </cell>
        </row>
        <row r="3504">
          <cell r="M3504" t="str">
            <v>C4549</v>
          </cell>
          <cell r="N3504" t="str">
            <v>Dalali/دلالي</v>
          </cell>
        </row>
        <row r="3505">
          <cell r="M3505" t="str">
            <v>C4550</v>
          </cell>
          <cell r="N3505" t="str">
            <v>Tal Sheer Quamishli/تل شعير قامشلي</v>
          </cell>
        </row>
        <row r="3506">
          <cell r="M3506" t="str">
            <v>C4551</v>
          </cell>
          <cell r="N3506" t="str">
            <v>Akula Quamishli/عاكولة قامشلي</v>
          </cell>
        </row>
        <row r="3507">
          <cell r="M3507" t="str">
            <v>C4552</v>
          </cell>
          <cell r="N3507" t="str">
            <v>Abu Jala/أبو جلال</v>
          </cell>
        </row>
        <row r="3508">
          <cell r="M3508" t="str">
            <v>C4553</v>
          </cell>
          <cell r="N3508" t="str">
            <v>Rejm (Quamishli)/الرجم - مركز القامشلي</v>
          </cell>
        </row>
        <row r="3509">
          <cell r="M3509" t="str">
            <v>C4554</v>
          </cell>
          <cell r="N3509" t="str">
            <v>Jaddue/جدوع</v>
          </cell>
        </row>
        <row r="3510">
          <cell r="M3510" t="str">
            <v>C4555</v>
          </cell>
          <cell r="N3510" t="str">
            <v>Tartab/طرطب</v>
          </cell>
        </row>
        <row r="3511">
          <cell r="M3511" t="str">
            <v>C4556</v>
          </cell>
          <cell r="N3511" t="str">
            <v>Tal Eltiben/تل التبن</v>
          </cell>
        </row>
        <row r="3512">
          <cell r="M3512" t="str">
            <v>C4557</v>
          </cell>
          <cell r="N3512" t="str">
            <v>Buladiyeh/البولادية</v>
          </cell>
        </row>
        <row r="3513">
          <cell r="M3513" t="str">
            <v>C4558</v>
          </cell>
          <cell r="N3513" t="str">
            <v>Kherbet Daher/خربة ضاهر</v>
          </cell>
        </row>
        <row r="3514">
          <cell r="M3514" t="str">
            <v>C4559</v>
          </cell>
          <cell r="N3514" t="str">
            <v>Tal Elthum/تل الثوم</v>
          </cell>
        </row>
        <row r="3515">
          <cell r="M3515" t="str">
            <v>C4560</v>
          </cell>
          <cell r="N3515" t="str">
            <v>Rehiyeh/رحية</v>
          </cell>
        </row>
        <row r="3516">
          <cell r="M3516" t="str">
            <v>C4561</v>
          </cell>
          <cell r="N3516" t="str">
            <v>Tal Eid/تل عيد</v>
          </cell>
        </row>
        <row r="3517">
          <cell r="M3517" t="str">
            <v>C4562</v>
          </cell>
          <cell r="N3517" t="str">
            <v>Upper Barku/بركو فوقاني</v>
          </cell>
        </row>
        <row r="3518">
          <cell r="M3518" t="str">
            <v>C4563</v>
          </cell>
          <cell r="N3518" t="str">
            <v>Kherbet Antar/خربة عنتر</v>
          </cell>
        </row>
        <row r="3519">
          <cell r="M3519" t="str">
            <v>C4564</v>
          </cell>
          <cell r="N3519" t="str">
            <v>Quamishli/القامشلي</v>
          </cell>
        </row>
        <row r="3520">
          <cell r="M3520" t="str">
            <v>C4565</v>
          </cell>
          <cell r="N3520" t="str">
            <v>Razaza (Quamishli)/رزازة</v>
          </cell>
        </row>
        <row r="3521">
          <cell r="M3521" t="str">
            <v>C4566</v>
          </cell>
          <cell r="N3521" t="str">
            <v>Jermez/جرمز</v>
          </cell>
        </row>
        <row r="3522">
          <cell r="M3522" t="str">
            <v>C4567</v>
          </cell>
          <cell r="N3522" t="str">
            <v>Kherbet Amu/خربة عمو</v>
          </cell>
        </row>
        <row r="3523">
          <cell r="M3523" t="str">
            <v>C4568</v>
          </cell>
          <cell r="N3523" t="str">
            <v>Shark/الشرك</v>
          </cell>
        </row>
        <row r="3524">
          <cell r="M3524" t="str">
            <v>C4569</v>
          </cell>
          <cell r="N3524" t="str">
            <v>Hamu/حامـــو</v>
          </cell>
        </row>
        <row r="3525">
          <cell r="M3525" t="str">
            <v>C4570</v>
          </cell>
          <cell r="N3525" t="str">
            <v>Safieh Quamishli/صافية قامشلي</v>
          </cell>
        </row>
        <row r="3526">
          <cell r="M3526" t="str">
            <v>C4571</v>
          </cell>
          <cell r="N3526" t="str">
            <v>Western Tal Steeh/تل سطيح غربي</v>
          </cell>
        </row>
        <row r="3527">
          <cell r="M3527" t="str">
            <v>C4572</v>
          </cell>
          <cell r="N3527" t="str">
            <v>Al-Qusayr (Quamishli)/القصير - مركز القامشلي</v>
          </cell>
        </row>
        <row r="3528">
          <cell r="M3528" t="str">
            <v>C4573</v>
          </cell>
          <cell r="N3528" t="str">
            <v>Tal Odeh Quamishli/تل عودة قامشلي</v>
          </cell>
        </row>
        <row r="3529">
          <cell r="M3529" t="str">
            <v>C4574</v>
          </cell>
          <cell r="N3529" t="str">
            <v>Big Bawe/باوع كبير</v>
          </cell>
        </row>
        <row r="3530">
          <cell r="M3530" t="str">
            <v>C4575</v>
          </cell>
          <cell r="N3530" t="str">
            <v>Um Elfursan/أم الفرسان</v>
          </cell>
        </row>
        <row r="3531">
          <cell r="M3531" t="str">
            <v>C4576</v>
          </cell>
          <cell r="N3531" t="str">
            <v>Mluk Sray/ملوك سراي</v>
          </cell>
        </row>
        <row r="3532">
          <cell r="M3532" t="str">
            <v>C4577</v>
          </cell>
          <cell r="N3532" t="str">
            <v>Haram Sheikho/هرم شيخو</v>
          </cell>
        </row>
        <row r="3533">
          <cell r="M3533" t="str">
            <v>C4578</v>
          </cell>
          <cell r="N3533" t="str">
            <v>Haram Hassan/هرم حسن</v>
          </cell>
        </row>
        <row r="3534">
          <cell r="M3534" t="str">
            <v>C4579</v>
          </cell>
          <cell r="N3534" t="str">
            <v>Maryuza/مريوزة</v>
          </cell>
        </row>
        <row r="3535">
          <cell r="M3535" t="str">
            <v>C4580</v>
          </cell>
          <cell r="N3535" t="str">
            <v>Wattutiyeh (Quamishli)/وطوطية - مركز القامشلي</v>
          </cell>
        </row>
        <row r="3536">
          <cell r="M3536" t="str">
            <v>C4581</v>
          </cell>
          <cell r="N3536" t="str">
            <v>Naqara/نقارة</v>
          </cell>
        </row>
        <row r="3537">
          <cell r="M3537" t="str">
            <v>C4582</v>
          </cell>
          <cell r="N3537" t="str">
            <v>Hayahi/هياهي</v>
          </cell>
        </row>
        <row r="3538">
          <cell r="M3538" t="str">
            <v>C4583</v>
          </cell>
          <cell r="N3538" t="str">
            <v>Ghaybi/غيبي</v>
          </cell>
        </row>
        <row r="3539">
          <cell r="M3539" t="str">
            <v>C4584</v>
          </cell>
          <cell r="N3539" t="str">
            <v>Little Tal Bustan/تل بستان صغير</v>
          </cell>
        </row>
        <row r="3540">
          <cell r="M3540" t="str">
            <v>C4585</v>
          </cell>
          <cell r="N3540" t="str">
            <v>Tal Iss/تل عيس</v>
          </cell>
        </row>
        <row r="3541">
          <cell r="M3541" t="str">
            <v>C4586</v>
          </cell>
          <cell r="N3541" t="str">
            <v>Tal Ehmeir/تل احيمر</v>
          </cell>
        </row>
        <row r="3542">
          <cell r="M3542" t="str">
            <v>C4587</v>
          </cell>
          <cell r="N3542" t="str">
            <v>Zubayda (Tal Hmis)/زبيدة - تل حميس</v>
          </cell>
        </row>
        <row r="3543">
          <cell r="M3543" t="str">
            <v>C4588</v>
          </cell>
          <cell r="N3543" t="str">
            <v>Little Zorma/زوما الصغرى</v>
          </cell>
        </row>
        <row r="3544">
          <cell r="M3544" t="str">
            <v>C4589</v>
          </cell>
          <cell r="N3544" t="str">
            <v>Khazaa/خزاعة</v>
          </cell>
        </row>
        <row r="3545">
          <cell r="M3545" t="str">
            <v>C4590</v>
          </cell>
          <cell r="N3545" t="str">
            <v>Kharab Elmahar/خراب المهار</v>
          </cell>
        </row>
        <row r="3546">
          <cell r="M3546" t="str">
            <v>C4591</v>
          </cell>
          <cell r="N3546" t="str">
            <v>Tawarij Elghaanah/طواريج الغرقانة</v>
          </cell>
        </row>
        <row r="3547">
          <cell r="M3547" t="str">
            <v>C4592</v>
          </cell>
          <cell r="N3547" t="str">
            <v>Tuffahiyeh Tal Hmis/تفاحية تل حميس</v>
          </cell>
        </row>
        <row r="3548">
          <cell r="M3548" t="str">
            <v>C4593</v>
          </cell>
          <cell r="N3548" t="str">
            <v>Kharijet Tal Hmis/خريجة تل حميس</v>
          </cell>
        </row>
        <row r="3549">
          <cell r="M3549" t="str">
            <v>C4594</v>
          </cell>
          <cell r="N3549" t="str">
            <v>Taghleb/تغلب</v>
          </cell>
        </row>
        <row r="3550">
          <cell r="M3550" t="str">
            <v>C4595</v>
          </cell>
          <cell r="N3550" t="str">
            <v>Okath/عكاظ</v>
          </cell>
        </row>
        <row r="3551">
          <cell r="M3551" t="str">
            <v>C4596</v>
          </cell>
          <cell r="N3551" t="str">
            <v>Hdeibiyeh/الحديبية</v>
          </cell>
        </row>
        <row r="3552">
          <cell r="M3552" t="str">
            <v>C4597</v>
          </cell>
          <cell r="N3552" t="str">
            <v>Tal Ghazal (Tal Hmis)/تل غزال - تل حميس</v>
          </cell>
        </row>
        <row r="3553">
          <cell r="M3553" t="str">
            <v>C4598</v>
          </cell>
          <cell r="N3553" t="str">
            <v>Tal Anbar (Tal Hmis)/تل عنبر - تل حميس</v>
          </cell>
        </row>
        <row r="3554">
          <cell r="M3554" t="str">
            <v>C4599</v>
          </cell>
          <cell r="N3554" t="str">
            <v>Rashidiyeh/الراشدية</v>
          </cell>
        </row>
        <row r="3555">
          <cell r="M3555" t="str">
            <v>C4600</v>
          </cell>
          <cell r="N3555" t="str">
            <v>Eastern Granada/غرناطة شرقية</v>
          </cell>
        </row>
        <row r="3556">
          <cell r="M3556" t="str">
            <v>C4601</v>
          </cell>
          <cell r="N3556" t="str">
            <v>Tarahiyeh - Sheikh Salem/طراحية_شيخ سالم</v>
          </cell>
        </row>
        <row r="3557">
          <cell r="M3557" t="str">
            <v>C4602</v>
          </cell>
          <cell r="N3557" t="str">
            <v>Hdadiyeh Tal Hmeis/الحدادية تل حميس</v>
          </cell>
        </row>
        <row r="3558">
          <cell r="M3558" t="str">
            <v>C4603</v>
          </cell>
          <cell r="N3558" t="str">
            <v>Little Upper Haswiyeh/حصوية فوقاني صغير</v>
          </cell>
        </row>
        <row r="3559">
          <cell r="M3559" t="str">
            <v>C4604</v>
          </cell>
          <cell r="N3559" t="str">
            <v>Zarqaa/الزرقاء</v>
          </cell>
        </row>
        <row r="3560">
          <cell r="M3560" t="str">
            <v>C4605</v>
          </cell>
          <cell r="N3560" t="str">
            <v>Tamna Elbariyeh/طامنة البرية</v>
          </cell>
        </row>
        <row r="3561">
          <cell r="M3561" t="str">
            <v>C4606</v>
          </cell>
          <cell r="N3561" t="str">
            <v>Safana W Akrasha/سفانة وعكرشة</v>
          </cell>
        </row>
        <row r="3562">
          <cell r="M3562" t="str">
            <v>C4607</v>
          </cell>
          <cell r="N3562" t="str">
            <v>Abu Tweineh/أبو توينة</v>
          </cell>
        </row>
        <row r="3563">
          <cell r="M3563" t="str">
            <v>C4608</v>
          </cell>
          <cell r="N3563" t="str">
            <v>Big Lower Haswiyeh/حصوية تحتاني كبير</v>
          </cell>
        </row>
        <row r="3564">
          <cell r="M3564" t="str">
            <v>C4609</v>
          </cell>
          <cell r="N3564" t="str">
            <v>Qadessiyeh (Tal Hmis)/القادسية - تل حميس</v>
          </cell>
        </row>
        <row r="3565">
          <cell r="M3565" t="str">
            <v>C4610</v>
          </cell>
          <cell r="N3565" t="str">
            <v>Fokhariyeh/الفخارية</v>
          </cell>
        </row>
        <row r="3566">
          <cell r="M3566" t="str">
            <v>C4611</v>
          </cell>
          <cell r="N3566" t="str">
            <v>Tal Ahmed/تل أحمد</v>
          </cell>
        </row>
        <row r="3567">
          <cell r="M3567" t="str">
            <v>C4612</v>
          </cell>
          <cell r="N3567" t="str">
            <v>Kherbet Elahmir/خربة الأحيمر</v>
          </cell>
        </row>
        <row r="3568">
          <cell r="M3568" t="str">
            <v>C4613</v>
          </cell>
          <cell r="N3568" t="str">
            <v>Festat/الفسطاط</v>
          </cell>
        </row>
        <row r="3569">
          <cell r="M3569" t="str">
            <v>C4614</v>
          </cell>
          <cell r="N3569" t="str">
            <v>Khansaa/الخنساء - تل حميس</v>
          </cell>
        </row>
        <row r="3570">
          <cell r="M3570" t="str">
            <v>C4615</v>
          </cell>
          <cell r="N3570" t="str">
            <v>Ghassan/غسان</v>
          </cell>
        </row>
        <row r="3571">
          <cell r="M3571" t="str">
            <v>C4616</v>
          </cell>
          <cell r="N3571" t="str">
            <v>Kherbet Nura/خربة نورا</v>
          </cell>
        </row>
        <row r="3572">
          <cell r="M3572" t="str">
            <v>C4617</v>
          </cell>
          <cell r="N3572" t="str">
            <v>Abu Khazaf/أبو خزف</v>
          </cell>
        </row>
        <row r="3573">
          <cell r="M3573" t="str">
            <v>C4618</v>
          </cell>
          <cell r="N3573" t="str">
            <v>Shamdiniyeh/الشمدينية</v>
          </cell>
        </row>
        <row r="3574">
          <cell r="M3574" t="str">
            <v>C4619</v>
          </cell>
          <cell r="N3574" t="str">
            <v>Led Tal Hmis/اللد تل حميس</v>
          </cell>
        </row>
        <row r="3575">
          <cell r="M3575" t="str">
            <v>C4620</v>
          </cell>
          <cell r="N3575" t="str">
            <v>Zbaa/الزباء</v>
          </cell>
        </row>
        <row r="3576">
          <cell r="M3576" t="str">
            <v>C4621</v>
          </cell>
          <cell r="N3576" t="str">
            <v>Big Balqis/بلقيس كبيرة</v>
          </cell>
        </row>
        <row r="3577">
          <cell r="M3577" t="str">
            <v>C4622</v>
          </cell>
          <cell r="N3577" t="str">
            <v>Abu Khashab (Tal Hmis)/أبو خشب - تل حميس</v>
          </cell>
        </row>
        <row r="3578">
          <cell r="M3578" t="str">
            <v>C4623</v>
          </cell>
          <cell r="N3578" t="str">
            <v>Rabeeah Tal Hmis/ربيعة تل حميس</v>
          </cell>
        </row>
        <row r="3579">
          <cell r="M3579" t="str">
            <v>C4624</v>
          </cell>
          <cell r="N3579" t="str">
            <v>Skiriyeh/سكيرية</v>
          </cell>
        </row>
        <row r="3580">
          <cell r="M3580" t="str">
            <v>C4625</v>
          </cell>
          <cell r="N3580" t="str">
            <v>Kharab Askar/خراب عسكر</v>
          </cell>
        </row>
        <row r="3581">
          <cell r="M3581" t="str">
            <v>C4626</v>
          </cell>
          <cell r="N3581" t="str">
            <v>Wahabiyeh/الوهابية - تل حميس</v>
          </cell>
        </row>
        <row r="3582">
          <cell r="M3582" t="str">
            <v>C4627</v>
          </cell>
          <cell r="N3582" t="str">
            <v>Western Tuhama/تهامة غربية</v>
          </cell>
        </row>
        <row r="3583">
          <cell r="M3583" t="str">
            <v>C4628</v>
          </cell>
          <cell r="N3583" t="str">
            <v>Sadiyeh/السعدية</v>
          </cell>
        </row>
        <row r="3584">
          <cell r="M3584" t="str">
            <v>C4629</v>
          </cell>
          <cell r="N3584" t="str">
            <v>Khweitleh Reidat/خويتلة رعيدات</v>
          </cell>
        </row>
        <row r="3585">
          <cell r="M3585" t="str">
            <v>C4630</v>
          </cell>
          <cell r="N3585" t="str">
            <v>Um Gadir/أم غدير</v>
          </cell>
        </row>
        <row r="3586">
          <cell r="M3586" t="str">
            <v>C4631</v>
          </cell>
          <cell r="N3586" t="str">
            <v>Little Eastern Balqis/بلقيس صغيرة شرقية</v>
          </cell>
        </row>
        <row r="3587">
          <cell r="M3587" t="str">
            <v>C4632</v>
          </cell>
          <cell r="N3587" t="str">
            <v>Tal Maaruf/تل معروف</v>
          </cell>
        </row>
        <row r="3588">
          <cell r="M3588" t="str">
            <v>C4633</v>
          </cell>
          <cell r="N3588" t="str">
            <v>Eastern Tal Steeh/تل سطيح شرقي</v>
          </cell>
        </row>
        <row r="3589">
          <cell r="M3589" t="str">
            <v>C4634</v>
          </cell>
          <cell r="N3589" t="str">
            <v>Amara Eltawil/عمارة الطويل</v>
          </cell>
        </row>
        <row r="3590">
          <cell r="M3590" t="str">
            <v>C4635</v>
          </cell>
          <cell r="N3590" t="str">
            <v>Rehiyeh Sawda/رحية السودا</v>
          </cell>
        </row>
        <row r="3591">
          <cell r="M3591" t="str">
            <v>C4636</v>
          </cell>
          <cell r="N3591" t="str">
            <v>Rashidiyeh Tal Hmis/رشيدية تل حميس</v>
          </cell>
        </row>
        <row r="3592">
          <cell r="M3592" t="str">
            <v>C4637</v>
          </cell>
          <cell r="N3592" t="str">
            <v>Jamiliya (Tal Hmis)/الجميلية - تل حميس</v>
          </cell>
        </row>
        <row r="3593">
          <cell r="M3593" t="str">
            <v>C4638</v>
          </cell>
          <cell r="N3593" t="str">
            <v>Rehiyeh Madineh/رحية مدينة</v>
          </cell>
        </row>
        <row r="3594">
          <cell r="M3594" t="str">
            <v>C4639</v>
          </cell>
          <cell r="N3594" t="str">
            <v>Tal Hmis/تل حميس - تل حميس</v>
          </cell>
        </row>
        <row r="3595">
          <cell r="M3595" t="str">
            <v>C4640</v>
          </cell>
          <cell r="N3595" t="str">
            <v>Tal Maha/تل مها</v>
          </cell>
        </row>
        <row r="3596">
          <cell r="M3596" t="str">
            <v>C4641</v>
          </cell>
          <cell r="N3596" t="str">
            <v>Hseiniyeh Tal Hmeis/الحسينية تل حميس</v>
          </cell>
        </row>
        <row r="3597">
          <cell r="M3597" t="str">
            <v>C4642</v>
          </cell>
          <cell r="N3597" t="str">
            <v>Bardeh (Tal Hmis)/الباردة - تل حميس</v>
          </cell>
        </row>
        <row r="3598">
          <cell r="M3598" t="str">
            <v>C4643</v>
          </cell>
          <cell r="N3598" t="str">
            <v>Shora/الشورى</v>
          </cell>
        </row>
        <row r="3599">
          <cell r="M3599" t="str">
            <v>C4644</v>
          </cell>
          <cell r="N3599" t="str">
            <v>Rasm Eldrue/رسم الدروع</v>
          </cell>
        </row>
        <row r="3600">
          <cell r="M3600" t="str">
            <v>C4645</v>
          </cell>
          <cell r="N3600" t="str">
            <v>Tharan/الظهران</v>
          </cell>
        </row>
        <row r="3601">
          <cell r="M3601" t="str">
            <v>C4646</v>
          </cell>
          <cell r="N3601" t="str">
            <v>Kharnubi Hisu/خرنوبي حسو</v>
          </cell>
        </row>
        <row r="3602">
          <cell r="M3602" t="str">
            <v>C4647</v>
          </cell>
          <cell r="N3602" t="str">
            <v>Taef/الطائف</v>
          </cell>
        </row>
        <row r="3603">
          <cell r="M3603" t="str">
            <v>C4648</v>
          </cell>
          <cell r="N3603" t="str">
            <v>Damdam/دمدم</v>
          </cell>
        </row>
        <row r="3604">
          <cell r="M3604" t="str">
            <v>C4649</v>
          </cell>
          <cell r="N3604" t="str">
            <v>Ashwan/عشوان</v>
          </cell>
        </row>
        <row r="3605">
          <cell r="M3605" t="str">
            <v>C4650</v>
          </cell>
          <cell r="N3605" t="str">
            <v>Salima/سليمى</v>
          </cell>
        </row>
        <row r="3606">
          <cell r="M3606" t="str">
            <v>C4651</v>
          </cell>
          <cell r="N3606" t="str">
            <v>Zahraa (Tal Hmis)/الزهراء - تل حميس</v>
          </cell>
        </row>
        <row r="3607">
          <cell r="M3607" t="str">
            <v>C4652</v>
          </cell>
          <cell r="N3607" t="str">
            <v>Big Hajiyeh/حاجية كبيرة</v>
          </cell>
        </row>
        <row r="3608">
          <cell r="M3608" t="str">
            <v>C4653</v>
          </cell>
          <cell r="N3608" t="str">
            <v>Eastern Harset Elrad/حارسة الرد الشرقية</v>
          </cell>
        </row>
        <row r="3609">
          <cell r="M3609" t="str">
            <v>C4654</v>
          </cell>
          <cell r="N3609" t="str">
            <v>Middle Sharmukh/شرموخ وسطاني</v>
          </cell>
        </row>
        <row r="3610">
          <cell r="M3610" t="str">
            <v>C4655</v>
          </cell>
          <cell r="N3610" t="str">
            <v>Big Hanjur/حنوة كبيرة</v>
          </cell>
        </row>
        <row r="3611">
          <cell r="M3611" t="str">
            <v>C4656</v>
          </cell>
          <cell r="N3611" t="str">
            <v>Western Harset Elrad/حارسة الرد الغربية</v>
          </cell>
        </row>
        <row r="3612">
          <cell r="M3612" t="str">
            <v>C4657</v>
          </cell>
          <cell r="N3612" t="str">
            <v>Little Hajiyeh/حاجية صغيرة</v>
          </cell>
        </row>
        <row r="3613">
          <cell r="M3613" t="str">
            <v>C4658</v>
          </cell>
          <cell r="N3613" t="str">
            <v>Tamim/تميم</v>
          </cell>
        </row>
        <row r="3614">
          <cell r="M3614" t="str">
            <v>C4659</v>
          </cell>
          <cell r="N3614" t="str">
            <v>Khawla Elazwar/خولة الأزور</v>
          </cell>
        </row>
        <row r="3615">
          <cell r="M3615" t="str">
            <v>C4660</v>
          </cell>
          <cell r="N3615" t="str">
            <v>Big Sharmukh/شرموخ كبير</v>
          </cell>
        </row>
        <row r="3616">
          <cell r="M3616" t="str">
            <v>C4661</v>
          </cell>
          <cell r="N3616" t="str">
            <v>Kharnubieh Nayef/خرنوبية نايف</v>
          </cell>
        </row>
        <row r="3617">
          <cell r="M3617" t="str">
            <v>C4662</v>
          </cell>
          <cell r="N3617" t="str">
            <v>Little Sharmukh/شرموخ صغير</v>
          </cell>
        </row>
        <row r="3618">
          <cell r="M3618" t="str">
            <v>C4663</v>
          </cell>
          <cell r="N3618" t="str">
            <v>Akula Tal Hmis/عاكولة تل حميس</v>
          </cell>
        </row>
        <row r="3619">
          <cell r="M3619" t="str">
            <v>C4664</v>
          </cell>
          <cell r="N3619" t="str">
            <v>Bikaret Elhilaiya/بكارة الهلالية</v>
          </cell>
        </row>
        <row r="3620">
          <cell r="M3620" t="str">
            <v>C4665</v>
          </cell>
          <cell r="N3620" t="str">
            <v>Eskandarun/اسكندرون</v>
          </cell>
        </row>
        <row r="3621">
          <cell r="M3621" t="str">
            <v>C4666</v>
          </cell>
          <cell r="N3621" t="str">
            <v>Umaya (Tal Hmis)/أمية - تل حميس</v>
          </cell>
        </row>
        <row r="3622">
          <cell r="M3622" t="str">
            <v>C4667</v>
          </cell>
          <cell r="N3622" t="str">
            <v>Mathluthet Hamzeh/مثلوثة حمزة</v>
          </cell>
        </row>
        <row r="3623">
          <cell r="M3623" t="str">
            <v>C4668</v>
          </cell>
          <cell r="N3623" t="str">
            <v>Kdeimiyat/كديميات</v>
          </cell>
        </row>
        <row r="3624">
          <cell r="M3624" t="str">
            <v>C4669</v>
          </cell>
          <cell r="N3624" t="str">
            <v>Farfara Tal Hmis/فرفرة تل حميس</v>
          </cell>
        </row>
        <row r="3625">
          <cell r="M3625" t="str">
            <v>C4670</v>
          </cell>
          <cell r="N3625" t="str">
            <v>Madinet Rehiyeh/مدينة رحية</v>
          </cell>
        </row>
        <row r="3626">
          <cell r="M3626" t="str">
            <v>C4671</v>
          </cell>
          <cell r="N3626" t="str">
            <v>Mjerinat Mahal/مجيرينات محل</v>
          </cell>
        </row>
        <row r="3627">
          <cell r="M3627" t="str">
            <v>C4672</v>
          </cell>
          <cell r="N3627" t="str">
            <v>Naem Elhyar/ناعم الهيار</v>
          </cell>
        </row>
        <row r="3628">
          <cell r="M3628" t="str">
            <v>C4673</v>
          </cell>
          <cell r="N3628" t="str">
            <v>Nasibeh Elmazeniyeh/نسيبة المازنية</v>
          </cell>
        </row>
        <row r="3629">
          <cell r="M3629" t="str">
            <v>C4674</v>
          </cell>
          <cell r="N3629" t="str">
            <v>Eastern Palestine/فلسطين الشرقية</v>
          </cell>
        </row>
        <row r="3630">
          <cell r="M3630" t="str">
            <v>C4675</v>
          </cell>
          <cell r="N3630" t="str">
            <v>Eastern Cordoba/قرطبة شرقية</v>
          </cell>
        </row>
        <row r="3631">
          <cell r="M3631" t="str">
            <v>C4676</v>
          </cell>
          <cell r="N3631" t="str">
            <v>Kinana (Tal Hmis)/كنانة</v>
          </cell>
        </row>
        <row r="3632">
          <cell r="M3632" t="str">
            <v>C4677</v>
          </cell>
          <cell r="N3632" t="str">
            <v>Yathreb/يثرب</v>
          </cell>
        </row>
        <row r="3633">
          <cell r="M3633" t="str">
            <v>C4678</v>
          </cell>
          <cell r="N3633" t="str">
            <v>Qayrawan Tal Hmis/قيروان تل حميس</v>
          </cell>
        </row>
        <row r="3634">
          <cell r="M3634" t="str">
            <v>C4679</v>
          </cell>
          <cell r="N3634" t="str">
            <v>Hamdan/همدان</v>
          </cell>
        </row>
        <row r="3635">
          <cell r="M3635" t="str">
            <v>C4680</v>
          </cell>
          <cell r="N3635" t="str">
            <v>Wael/وائل</v>
          </cell>
        </row>
        <row r="3636">
          <cell r="M3636" t="str">
            <v>C4681</v>
          </cell>
          <cell r="N3636" t="str">
            <v>Msheirfet Elhomor/مشيرفة الحمر</v>
          </cell>
        </row>
        <row r="3637">
          <cell r="M3637" t="str">
            <v>C4682</v>
          </cell>
          <cell r="N3637" t="str">
            <v>Haj Naser/حاج ناصر</v>
          </cell>
        </row>
        <row r="3638">
          <cell r="M3638" t="str">
            <v>C4683</v>
          </cell>
          <cell r="N3638" t="str">
            <v>Jorhariyeh/جوهرية</v>
          </cell>
        </row>
        <row r="3639">
          <cell r="M3639" t="str">
            <v>C4684</v>
          </cell>
          <cell r="N3639" t="str">
            <v>Tal Khanzir (Amuda)/تل خنزير - عامودا</v>
          </cell>
        </row>
        <row r="3640">
          <cell r="M3640" t="str">
            <v>C4685</v>
          </cell>
          <cell r="N3640" t="str">
            <v>Hasba/الحصبة</v>
          </cell>
        </row>
        <row r="3641">
          <cell r="M3641" t="str">
            <v>C4686</v>
          </cell>
          <cell r="N3641" t="str">
            <v>Tal Khaled/تل خالد</v>
          </cell>
        </row>
        <row r="3642">
          <cell r="M3642" t="str">
            <v>C4687</v>
          </cell>
          <cell r="N3642" t="str">
            <v>Abu Khinjar/أبو خنجر</v>
          </cell>
        </row>
        <row r="3643">
          <cell r="M3643" t="str">
            <v>C4688</v>
          </cell>
          <cell r="N3643" t="str">
            <v>Amuda/عامودا</v>
          </cell>
        </row>
        <row r="3644">
          <cell r="M3644" t="str">
            <v>C4689</v>
          </cell>
          <cell r="N3644" t="str">
            <v>Hettin Amuda/حطين عامودا</v>
          </cell>
        </row>
        <row r="3645">
          <cell r="M3645" t="str">
            <v>C4690</v>
          </cell>
          <cell r="N3645" t="str">
            <v>Fares/الفارس - عامودا</v>
          </cell>
        </row>
        <row r="3646">
          <cell r="M3646" t="str">
            <v>C4691</v>
          </cell>
          <cell r="N3646" t="str">
            <v>Haj Bakari/حاج بكاري</v>
          </cell>
        </row>
        <row r="3647">
          <cell r="M3647" t="str">
            <v>C4692</v>
          </cell>
          <cell r="N3647" t="str">
            <v>Hallaba/الحلابة</v>
          </cell>
        </row>
        <row r="3648">
          <cell r="M3648" t="str">
            <v>C4693</v>
          </cell>
          <cell r="N3648" t="str">
            <v>Tal Habash/تل حبش</v>
          </cell>
        </row>
        <row r="3649">
          <cell r="M3649" t="str">
            <v>C4694</v>
          </cell>
          <cell r="N3649" t="str">
            <v>Tor Elyas/طور الياس</v>
          </cell>
        </row>
        <row r="3650">
          <cell r="M3650" t="str">
            <v>C4695</v>
          </cell>
          <cell r="N3650" t="str">
            <v>Tal Arbid/تل عربيد</v>
          </cell>
        </row>
        <row r="3651">
          <cell r="M3651" t="str">
            <v>C4696</v>
          </cell>
          <cell r="N3651" t="str">
            <v>Lower Tal Arus/تل عروس تحتاني</v>
          </cell>
        </row>
        <row r="3652">
          <cell r="M3652" t="str">
            <v>C4697</v>
          </cell>
          <cell r="N3652" t="str">
            <v>Dar/دار</v>
          </cell>
        </row>
        <row r="3653">
          <cell r="M3653" t="str">
            <v>C4698</v>
          </cell>
          <cell r="N3653" t="str">
            <v>Lower Hasda/حاصدة تحتاني</v>
          </cell>
        </row>
        <row r="3654">
          <cell r="M3654" t="str">
            <v>C4699</v>
          </cell>
          <cell r="N3654" t="str">
            <v>Talil (Amuda)/تليل - عامودا</v>
          </cell>
        </row>
        <row r="3655">
          <cell r="M3655" t="str">
            <v>C4700</v>
          </cell>
          <cell r="N3655" t="str">
            <v>Tal Eshq/تل عشق</v>
          </cell>
        </row>
        <row r="3656">
          <cell r="M3656" t="str">
            <v>C4701</v>
          </cell>
          <cell r="N3656" t="str">
            <v>Amara/عمارة</v>
          </cell>
        </row>
        <row r="3657">
          <cell r="M3657" t="str">
            <v>C4702</v>
          </cell>
          <cell r="N3657" t="str">
            <v>Lower Bustan/بستان تحتاني</v>
          </cell>
        </row>
        <row r="3658">
          <cell r="M3658" t="str">
            <v>C4703</v>
          </cell>
          <cell r="N3658" t="str">
            <v>Billet Bkara/بلة بكارة</v>
          </cell>
        </row>
        <row r="3659">
          <cell r="M3659" t="str">
            <v>C4704</v>
          </cell>
          <cell r="N3659" t="str">
            <v>Tal Aswad Amudeh/تل أسود عاموده</v>
          </cell>
        </row>
        <row r="3660">
          <cell r="M3660" t="str">
            <v>C4705</v>
          </cell>
          <cell r="N3660" t="str">
            <v>Bardeh (Amuda)/باردة</v>
          </cell>
        </row>
        <row r="3661">
          <cell r="M3661" t="str">
            <v>C4706</v>
          </cell>
          <cell r="N3661" t="str">
            <v>Tal Ahmar (Amuda)/تل أحمر - عامودا</v>
          </cell>
        </row>
        <row r="3662">
          <cell r="M3662" t="str">
            <v>C4707</v>
          </cell>
          <cell r="N3662" t="str">
            <v>Sardaq/سرادق</v>
          </cell>
        </row>
        <row r="3663">
          <cell r="M3663" t="str">
            <v>C4708</v>
          </cell>
          <cell r="N3663" t="str">
            <v>Lower Um Elosud/أم الأسود تحتاني</v>
          </cell>
        </row>
        <row r="3664">
          <cell r="M3664" t="str">
            <v>C4709</v>
          </cell>
          <cell r="N3664" t="str">
            <v>Upper Kherbet Ghazal/خربة غزال فوقاني</v>
          </cell>
        </row>
        <row r="3665">
          <cell r="M3665" t="str">
            <v>C4710</v>
          </cell>
          <cell r="N3665" t="str">
            <v>Karawan (Amuda)/الكروان - عامودا</v>
          </cell>
        </row>
        <row r="3666">
          <cell r="M3666" t="str">
            <v>C4711</v>
          </cell>
          <cell r="N3666" t="str">
            <v>Sfira Amuda/صفيرة عاموده</v>
          </cell>
        </row>
        <row r="3667">
          <cell r="M3667" t="str">
            <v>C4712</v>
          </cell>
          <cell r="N3667" t="str">
            <v>Dikiyeh/ديكية</v>
          </cell>
        </row>
        <row r="3668">
          <cell r="M3668" t="str">
            <v>C4713</v>
          </cell>
          <cell r="N3668" t="str">
            <v>Upper Bustan/بستان فوقاني</v>
          </cell>
        </row>
        <row r="3669">
          <cell r="M3669" t="str">
            <v>C4714</v>
          </cell>
          <cell r="N3669" t="str">
            <v>Khaled/خالد</v>
          </cell>
        </row>
        <row r="3670">
          <cell r="M3670" t="str">
            <v>C4715</v>
          </cell>
          <cell r="N3670" t="str">
            <v>Kherbet Sheib Amuda/خربة شعيب عامودا</v>
          </cell>
        </row>
        <row r="3671">
          <cell r="M3671" t="str">
            <v>C4716</v>
          </cell>
          <cell r="N3671" t="str">
            <v>Um Enab/ام العنب</v>
          </cell>
        </row>
        <row r="3672">
          <cell r="M3672" t="str">
            <v>C4717</v>
          </cell>
          <cell r="N3672" t="str">
            <v>Um Rabee/ام الربيع</v>
          </cell>
        </row>
        <row r="3673">
          <cell r="M3673" t="str">
            <v>C4718</v>
          </cell>
          <cell r="N3673" t="str">
            <v>Sabahiyeh/صباحية</v>
          </cell>
        </row>
        <row r="3674">
          <cell r="M3674" t="str">
            <v>C4719</v>
          </cell>
          <cell r="N3674" t="str">
            <v>Jalaq (Amuda)/جلق - عامودا</v>
          </cell>
        </row>
        <row r="3675">
          <cell r="M3675" t="str">
            <v>C4720</v>
          </cell>
          <cell r="N3675" t="str">
            <v>Khorzeh/خرزة</v>
          </cell>
        </row>
        <row r="3676">
          <cell r="M3676" t="str">
            <v>C4721</v>
          </cell>
          <cell r="N3676" t="str">
            <v>Rayat Elkhalil/راية خليل</v>
          </cell>
        </row>
        <row r="3677">
          <cell r="M3677" t="str">
            <v>C4722</v>
          </cell>
          <cell r="N3677" t="str">
            <v>Western Raya/راية غربي</v>
          </cell>
        </row>
        <row r="3678">
          <cell r="M3678" t="str">
            <v>C4723</v>
          </cell>
          <cell r="N3678" t="str">
            <v>Wardiyeh Amudeh/الوردية عاموده</v>
          </cell>
        </row>
        <row r="3679">
          <cell r="M3679" t="str">
            <v>C4724</v>
          </cell>
          <cell r="N3679" t="str">
            <v>Raya Qabli/راية قبلي</v>
          </cell>
        </row>
        <row r="3680">
          <cell r="M3680" t="str">
            <v>C4725</v>
          </cell>
          <cell r="N3680" t="str">
            <v>Kherbet Elsawda (Amuda)/خربة السودة</v>
          </cell>
        </row>
        <row r="3681">
          <cell r="M3681" t="str">
            <v>C4726</v>
          </cell>
          <cell r="N3681" t="str">
            <v>Rihaniyet Amuda/ريحانية عامودا</v>
          </cell>
        </row>
        <row r="3682">
          <cell r="M3682" t="str">
            <v>C4727</v>
          </cell>
          <cell r="N3682" t="str">
            <v>Shajra (Amuda)/شجرة - عامودا</v>
          </cell>
        </row>
        <row r="3683">
          <cell r="M3683" t="str">
            <v>C4728</v>
          </cell>
          <cell r="N3683" t="str">
            <v>Deir Mary/دير ماري</v>
          </cell>
        </row>
        <row r="3684">
          <cell r="M3684" t="str">
            <v>C4729</v>
          </cell>
          <cell r="N3684" t="str">
            <v>Jaberiyeh Amudeh/الجابرية عاموده</v>
          </cell>
        </row>
        <row r="3685">
          <cell r="M3685" t="str">
            <v>C4730</v>
          </cell>
          <cell r="N3685" t="str">
            <v>Bab Elkheir (Amuda)/باب الخير - عامودا</v>
          </cell>
        </row>
        <row r="3686">
          <cell r="M3686" t="str">
            <v>C4731</v>
          </cell>
          <cell r="N3686" t="str">
            <v>Markab/مركب</v>
          </cell>
        </row>
        <row r="3687">
          <cell r="M3687" t="str">
            <v>C4732</v>
          </cell>
          <cell r="N3687" t="str">
            <v>Qaber Ali/قبر علي</v>
          </cell>
        </row>
        <row r="3688">
          <cell r="M3688" t="str">
            <v>C4733</v>
          </cell>
          <cell r="N3688" t="str">
            <v>Mustafa/مصطفى</v>
          </cell>
        </row>
        <row r="3689">
          <cell r="M3689" t="str">
            <v>C4734</v>
          </cell>
          <cell r="N3689" t="str">
            <v>Mashad/مشهد - عامودا</v>
          </cell>
        </row>
        <row r="3690">
          <cell r="M3690" t="str">
            <v>C4735</v>
          </cell>
          <cell r="N3690" t="str">
            <v>Fokhar/فخار</v>
          </cell>
        </row>
        <row r="3691">
          <cell r="M3691" t="str">
            <v>C4736</v>
          </cell>
          <cell r="N3691" t="str">
            <v>Qadah/قدح</v>
          </cell>
        </row>
        <row r="3692">
          <cell r="M3692" t="str">
            <v>C4737</v>
          </cell>
          <cell r="N3692" t="str">
            <v>Koub/كعوب</v>
          </cell>
        </row>
        <row r="3693">
          <cell r="M3693" t="str">
            <v>C4738</v>
          </cell>
          <cell r="N3693" t="str">
            <v>Qleiah (Amuda)/قليعة - عامودا</v>
          </cell>
        </row>
        <row r="3694">
          <cell r="M3694" t="str">
            <v>C4739</v>
          </cell>
          <cell r="N3694" t="str">
            <v>Qayrawan Amuda/قيروان عامودا</v>
          </cell>
        </row>
        <row r="3695">
          <cell r="M3695" t="str">
            <v>C4740</v>
          </cell>
          <cell r="N3695" t="str">
            <v>Kinda (Amuda)/كنده</v>
          </cell>
        </row>
        <row r="3696">
          <cell r="M3696" t="str">
            <v>C4741</v>
          </cell>
          <cell r="N3696" t="str">
            <v>Nif/نيف</v>
          </cell>
        </row>
        <row r="3697">
          <cell r="M3697" t="str">
            <v>C4742</v>
          </cell>
          <cell r="N3697" t="str">
            <v>Tal Srat/تل صراة</v>
          </cell>
        </row>
        <row r="3698">
          <cell r="M3698" t="str">
            <v>C4743</v>
          </cell>
          <cell r="N3698" t="str">
            <v>Bweir Qahtaniya/البوير قحطانية</v>
          </cell>
        </row>
        <row r="3699">
          <cell r="M3699" t="str">
            <v>C4744</v>
          </cell>
          <cell r="N3699" t="str">
            <v>Eheimer/الاحيمر</v>
          </cell>
        </row>
        <row r="3700">
          <cell r="M3700" t="str">
            <v>C4745</v>
          </cell>
          <cell r="N3700" t="str">
            <v>Big Khazneh/خزنة كبيرة</v>
          </cell>
        </row>
        <row r="3701">
          <cell r="M3701" t="str">
            <v>C4746</v>
          </cell>
          <cell r="N3701" t="str">
            <v>Sofiyeh/صوفية - قحطانية</v>
          </cell>
        </row>
        <row r="3702">
          <cell r="M3702" t="str">
            <v>C4747</v>
          </cell>
          <cell r="N3702" t="str">
            <v>Kherbet Elthibeh Qahtaiyeh/خربة الذيبة قحطانية</v>
          </cell>
        </row>
        <row r="3703">
          <cell r="M3703" t="str">
            <v>C4748</v>
          </cell>
          <cell r="N3703" t="str">
            <v>Khweitleh Eljawaleh/خويتلة الجوالة</v>
          </cell>
        </row>
        <row r="3704">
          <cell r="M3704" t="str">
            <v>C4749</v>
          </cell>
          <cell r="N3704" t="str">
            <v>Kherbet Khalil/خربة خليل</v>
          </cell>
        </row>
        <row r="3705">
          <cell r="M3705" t="str">
            <v>C4750</v>
          </cell>
          <cell r="N3705" t="str">
            <v>Waara/الوعرة</v>
          </cell>
        </row>
        <row r="3706">
          <cell r="M3706" t="str">
            <v>C4751</v>
          </cell>
          <cell r="N3706" t="str">
            <v>Qahtaniyyeh (Qahtaniyyeh)/القحطانية - قحطانية</v>
          </cell>
        </row>
        <row r="3707">
          <cell r="M3707" t="str">
            <v>C4752</v>
          </cell>
          <cell r="N3707" t="str">
            <v>Kherbet Thyabiyeh/خربة ذيابية</v>
          </cell>
        </row>
        <row r="3708">
          <cell r="M3708" t="str">
            <v>C4753</v>
          </cell>
          <cell r="N3708" t="str">
            <v>Tanuriyeh/التنورية</v>
          </cell>
        </row>
        <row r="3709">
          <cell r="M3709" t="str">
            <v>C4754</v>
          </cell>
          <cell r="N3709" t="str">
            <v>Abu Ghadir/أبو غدير</v>
          </cell>
        </row>
        <row r="3710">
          <cell r="M3710" t="str">
            <v>C4755</v>
          </cell>
          <cell r="N3710" t="str">
            <v>Karimeh/الكريمة - قحطانية</v>
          </cell>
        </row>
        <row r="3711">
          <cell r="M3711" t="str">
            <v>C4756</v>
          </cell>
          <cell r="N3711" t="str">
            <v>Bayandur/بياندور</v>
          </cell>
        </row>
        <row r="3712">
          <cell r="M3712" t="str">
            <v>C4757</v>
          </cell>
          <cell r="N3712" t="str">
            <v>Tal Elsayed/تل السيد</v>
          </cell>
        </row>
        <row r="3713">
          <cell r="M3713" t="str">
            <v>C4758</v>
          </cell>
          <cell r="N3713" t="str">
            <v>Kharab Elabed/خراب العبد</v>
          </cell>
        </row>
        <row r="3714">
          <cell r="M3714" t="str">
            <v>C4759</v>
          </cell>
          <cell r="N3714" t="str">
            <v>Tal Ziwan/تل زيوان</v>
          </cell>
        </row>
        <row r="3715">
          <cell r="M3715" t="str">
            <v>C4760</v>
          </cell>
          <cell r="N3715" t="str">
            <v>Suqiyeh/سوقية</v>
          </cell>
        </row>
        <row r="3716">
          <cell r="M3716" t="str">
            <v>C4761</v>
          </cell>
          <cell r="N3716" t="str">
            <v>Um Jfar/أم جفار</v>
          </cell>
        </row>
        <row r="3717">
          <cell r="M3717" t="str">
            <v>C4762</v>
          </cell>
          <cell r="N3717" t="str">
            <v>Little Bayaza/بيازة صغيرة</v>
          </cell>
        </row>
        <row r="3718">
          <cell r="M3718" t="str">
            <v>C4763</v>
          </cell>
          <cell r="N3718" t="str">
            <v>Big Bayaza/بيازة كبيرة</v>
          </cell>
        </row>
        <row r="3719">
          <cell r="M3719" t="str">
            <v>C4764</v>
          </cell>
          <cell r="N3719" t="str">
            <v>Um Krein/أم كرين</v>
          </cell>
        </row>
        <row r="3720">
          <cell r="M3720" t="str">
            <v>C4765</v>
          </cell>
          <cell r="N3720" t="str">
            <v>Tal Jihad/تل جهاد</v>
          </cell>
        </row>
        <row r="3721">
          <cell r="M3721" t="str">
            <v>C4766</v>
          </cell>
          <cell r="N3721" t="str">
            <v>Lower Khweitleh/خويتلة السفلي</v>
          </cell>
        </row>
        <row r="3722">
          <cell r="M3722" t="str">
            <v>C4767</v>
          </cell>
          <cell r="N3722" t="str">
            <v>Abteik/الابيطخ</v>
          </cell>
        </row>
        <row r="3723">
          <cell r="M3723" t="str">
            <v>C4768</v>
          </cell>
          <cell r="N3723" t="str">
            <v>Hilweh (Qahtaniyyeh)/حلوة - قحطانية</v>
          </cell>
        </row>
        <row r="3724">
          <cell r="M3724" t="str">
            <v>C4769</v>
          </cell>
          <cell r="N3724" t="str">
            <v>Mandub/المندوب</v>
          </cell>
        </row>
        <row r="3725">
          <cell r="M3725" t="str">
            <v>C4770</v>
          </cell>
          <cell r="N3725" t="str">
            <v>Rotan/روتان</v>
          </cell>
        </row>
        <row r="3726">
          <cell r="M3726" t="str">
            <v>C4771</v>
          </cell>
          <cell r="N3726" t="str">
            <v>Tawil (Qahtaniyyeh)/طويل - قحطانية</v>
          </cell>
        </row>
        <row r="3727">
          <cell r="M3727" t="str">
            <v>C4772</v>
          </cell>
          <cell r="N3727" t="str">
            <v>Alsayed Kandak Sayed/السيد_كندك سيد</v>
          </cell>
        </row>
        <row r="3728">
          <cell r="M3728" t="str">
            <v>C4773</v>
          </cell>
          <cell r="N3728" t="str">
            <v>Lower New Siha/سيحة جديدة تحتاني</v>
          </cell>
        </row>
        <row r="3729">
          <cell r="M3729" t="str">
            <v>C4774</v>
          </cell>
          <cell r="N3729" t="str">
            <v>Upper Ghariqa/غريقة فوقاني</v>
          </cell>
        </row>
        <row r="3730">
          <cell r="M3730" t="str">
            <v>C4775</v>
          </cell>
          <cell r="N3730" t="str">
            <v>Shil/سحيل</v>
          </cell>
        </row>
        <row r="3731">
          <cell r="M3731" t="str">
            <v>C4776</v>
          </cell>
          <cell r="N3731" t="str">
            <v>Lower Ghariqa/غريقة تحتاني</v>
          </cell>
        </row>
        <row r="3732">
          <cell r="M3732" t="str">
            <v>C4777</v>
          </cell>
          <cell r="N3732" t="str">
            <v>Tal Sheer Qahtaniyeh/تل شعير قحطانية</v>
          </cell>
        </row>
        <row r="3733">
          <cell r="M3733" t="str">
            <v>C4778</v>
          </cell>
          <cell r="N3733" t="str">
            <v>Tal Kharnub/تل خرنوب</v>
          </cell>
        </row>
        <row r="3734">
          <cell r="M3734" t="str">
            <v>C4779</v>
          </cell>
          <cell r="N3734" t="str">
            <v>Hbeis/حبيس</v>
          </cell>
        </row>
        <row r="3735">
          <cell r="M3735" t="str">
            <v>C4780</v>
          </cell>
          <cell r="N3735" t="str">
            <v>Manathra/المناذرة</v>
          </cell>
        </row>
        <row r="3736">
          <cell r="M3736" t="str">
            <v>C4781</v>
          </cell>
          <cell r="N3736" t="str">
            <v>Shalhumiyeh/الشلهومية</v>
          </cell>
        </row>
        <row r="3737">
          <cell r="M3737" t="str">
            <v>C4782</v>
          </cell>
          <cell r="N3737" t="str">
            <v>Tal Khatun Qahtaniya/تل خاتون قحطانية</v>
          </cell>
        </row>
        <row r="3738">
          <cell r="M3738" t="str">
            <v>C4783</v>
          </cell>
          <cell r="N3738" t="str">
            <v>Kherbet Elteir Qahtaniyeh/خربة الطير قحطانية</v>
          </cell>
        </row>
        <row r="3739">
          <cell r="M3739" t="str">
            <v>C4784</v>
          </cell>
          <cell r="N3739" t="str">
            <v>Abtak Upper Hreith/ابطخ فوقاني حريث</v>
          </cell>
        </row>
        <row r="3740">
          <cell r="M3740" t="str">
            <v>C4785</v>
          </cell>
          <cell r="N3740" t="str">
            <v>Balij/بليج</v>
          </cell>
        </row>
        <row r="3741">
          <cell r="M3741" t="str">
            <v>C4786</v>
          </cell>
          <cell r="N3741" t="str">
            <v>Zorfafa/زورافــــا - قحطانية</v>
          </cell>
        </row>
        <row r="3742">
          <cell r="M3742" t="str">
            <v>C4787</v>
          </cell>
          <cell r="N3742" t="str">
            <v>Upper Siha/سيحة فوقـاني</v>
          </cell>
        </row>
        <row r="3743">
          <cell r="M3743" t="str">
            <v>C4788</v>
          </cell>
          <cell r="N3743" t="str">
            <v>Tal Odeh Qahtaniya/تل عودة قحطانية</v>
          </cell>
        </row>
        <row r="3744">
          <cell r="M3744" t="str">
            <v>C4789</v>
          </cell>
          <cell r="N3744" t="str">
            <v>Bsheiriyeh Qahtaniya/البشيرية قحطانية</v>
          </cell>
        </row>
        <row r="3745">
          <cell r="M3745" t="str">
            <v>C4790</v>
          </cell>
          <cell r="N3745" t="str">
            <v>Safieh Qahtaniyeh/صافية قحطانية</v>
          </cell>
        </row>
        <row r="3746">
          <cell r="M3746" t="str">
            <v>C4791</v>
          </cell>
          <cell r="N3746" t="str">
            <v>Tal Barham/تل برهم</v>
          </cell>
        </row>
        <row r="3747">
          <cell r="M3747" t="str">
            <v>C4792</v>
          </cell>
          <cell r="N3747" t="str">
            <v>Tal Brie - Krie Brie/تل بري_كري بري</v>
          </cell>
        </row>
        <row r="3748">
          <cell r="M3748" t="str">
            <v>C4793</v>
          </cell>
          <cell r="N3748" t="str">
            <v>Lower Western Araja/العرجة غربية تحتاني</v>
          </cell>
        </row>
        <row r="3749">
          <cell r="M3749" t="str">
            <v>C4794</v>
          </cell>
          <cell r="N3749" t="str">
            <v>Mahrakan/محركان</v>
          </cell>
        </row>
        <row r="3750">
          <cell r="M3750" t="str">
            <v>C4795</v>
          </cell>
          <cell r="N3750" t="str">
            <v>Qutba/قطبة</v>
          </cell>
        </row>
        <row r="3751">
          <cell r="M3751" t="str">
            <v>C4796</v>
          </cell>
          <cell r="N3751" t="str">
            <v>Big Lilan/ليلان كبير</v>
          </cell>
        </row>
        <row r="3752">
          <cell r="M3752" t="str">
            <v>C4797</v>
          </cell>
          <cell r="N3752" t="str">
            <v>Morjana (Qahtaniyyeh)/مرجانة - قحطانية</v>
          </cell>
        </row>
        <row r="3753">
          <cell r="M3753" t="str">
            <v>C4798</v>
          </cell>
          <cell r="N3753" t="str">
            <v>Malabas/ملاعباس</v>
          </cell>
        </row>
        <row r="3754">
          <cell r="M3754" t="str">
            <v>C4799</v>
          </cell>
          <cell r="N3754" t="str">
            <v>Lower Qutba/قطبة تحتاني</v>
          </cell>
        </row>
        <row r="3755">
          <cell r="M3755" t="str">
            <v>C4800</v>
          </cell>
          <cell r="N3755" t="str">
            <v>Msheirfeh Qahtaniyeh/مشيرفة قحطانية</v>
          </cell>
        </row>
        <row r="3756">
          <cell r="M3756" t="str">
            <v>C4801</v>
          </cell>
          <cell r="N3756" t="str">
            <v>Nabbuah/نبوعة</v>
          </cell>
        </row>
        <row r="3757">
          <cell r="M3757" t="str">
            <v>C4802</v>
          </cell>
          <cell r="N3757" t="str">
            <v>Beit Hannun/بيت حنون</v>
          </cell>
        </row>
        <row r="3758">
          <cell r="M3758" t="str">
            <v>C4803</v>
          </cell>
          <cell r="N3758" t="str">
            <v>Mreijat (Al-Malikeyyeh)/المريجات</v>
          </cell>
        </row>
        <row r="3759">
          <cell r="M3759" t="str">
            <v>C4804</v>
          </cell>
          <cell r="N3759" t="str">
            <v>Batra (Al-Malikeyyeh)/البتراء - مركز المالكية</v>
          </cell>
        </row>
        <row r="3760">
          <cell r="M3760" t="str">
            <v>C4805</v>
          </cell>
          <cell r="N3760" t="str">
            <v>Al-Hama (Al-Malikeyyeh)/الهامة - مركز المالكية</v>
          </cell>
        </row>
        <row r="3761">
          <cell r="M3761" t="str">
            <v>C4806</v>
          </cell>
          <cell r="N3761" t="str">
            <v>Kherbet Abbas/خربة عباس</v>
          </cell>
        </row>
        <row r="3762">
          <cell r="M3762" t="str">
            <v>C4807</v>
          </cell>
          <cell r="N3762" t="str">
            <v>Upper Tal Khanzir/تل خنزير فوقاني</v>
          </cell>
        </row>
        <row r="3763">
          <cell r="M3763" t="str">
            <v>C4808</v>
          </cell>
          <cell r="N3763" t="str">
            <v>Saideh (Al-Malikeyyeh)/السعيدة</v>
          </cell>
        </row>
        <row r="3764">
          <cell r="M3764" t="str">
            <v>C4809</v>
          </cell>
          <cell r="N3764" t="str">
            <v>Lower Tal Khanzir/تل خنزير تحتاني</v>
          </cell>
        </row>
        <row r="3765">
          <cell r="M3765" t="str">
            <v>C4810</v>
          </cell>
          <cell r="N3765" t="str">
            <v>Sehiyeh/الصحية</v>
          </cell>
        </row>
        <row r="3766">
          <cell r="M3766" t="str">
            <v>C4811</v>
          </cell>
          <cell r="N3766" t="str">
            <v>Bostan (Al-Malikeyyeh)/البستان - مركز المالكية</v>
          </cell>
        </row>
        <row r="3767">
          <cell r="M3767" t="str">
            <v>C4812</v>
          </cell>
          <cell r="N3767" t="str">
            <v>Raghdan/رغدان</v>
          </cell>
        </row>
        <row r="3768">
          <cell r="M3768" t="str">
            <v>C4813</v>
          </cell>
          <cell r="N3768" t="str">
            <v>Upper Rmeilan/رميلان فوقاني</v>
          </cell>
        </row>
        <row r="3769">
          <cell r="M3769" t="str">
            <v>C4814</v>
          </cell>
          <cell r="N3769" t="str">
            <v>Tubiyeh/الطويبة</v>
          </cell>
        </row>
        <row r="3770">
          <cell r="M3770" t="str">
            <v>C4815</v>
          </cell>
          <cell r="N3770" t="str">
            <v>Rihaniya Malekiyeh/الريحانية مالكية</v>
          </cell>
        </row>
        <row r="3771">
          <cell r="M3771" t="str">
            <v>C4816</v>
          </cell>
          <cell r="N3771" t="str">
            <v>Mamduha/الممدوحة</v>
          </cell>
        </row>
        <row r="3772">
          <cell r="M3772" t="str">
            <v>C4817</v>
          </cell>
          <cell r="N3772" t="str">
            <v>Khan Eljabal/خان الجبل</v>
          </cell>
        </row>
        <row r="3773">
          <cell r="M3773" t="str">
            <v>C4818</v>
          </cell>
          <cell r="N3773" t="str">
            <v>Tal Adas/تل عدس</v>
          </cell>
        </row>
        <row r="3774">
          <cell r="M3774" t="str">
            <v>C4819</v>
          </cell>
          <cell r="N3774" t="str">
            <v>Hamam (Al-Malikeyyeh)/الحمام - مركز المالكية</v>
          </cell>
        </row>
        <row r="3775">
          <cell r="M3775" t="str">
            <v>C4820</v>
          </cell>
          <cell r="N3775" t="str">
            <v>Hallaq/حــلاق</v>
          </cell>
        </row>
        <row r="3776">
          <cell r="M3776" t="str">
            <v>C4821</v>
          </cell>
          <cell r="N3776" t="str">
            <v>Najaf/النجف</v>
          </cell>
        </row>
        <row r="3777">
          <cell r="M3777" t="str">
            <v>C4822</v>
          </cell>
          <cell r="N3777" t="str">
            <v>Tabaqa (Al-Malikeyyeh)/الطبقة - مركز المالكية</v>
          </cell>
        </row>
        <row r="3778">
          <cell r="M3778" t="str">
            <v>C4823</v>
          </cell>
          <cell r="N3778" t="str">
            <v>Kharab Abu Ghaleb/خراب أبو غالب</v>
          </cell>
        </row>
        <row r="3779">
          <cell r="M3779" t="str">
            <v>C4824</v>
          </cell>
          <cell r="N3779" t="str">
            <v>Mansura (Al-Malikeyyeh)/المنصورة - مركز المالكية</v>
          </cell>
        </row>
        <row r="3780">
          <cell r="M3780" t="str">
            <v>C4825</v>
          </cell>
          <cell r="N3780" t="str">
            <v>Sharm El Sheikh/شرم الشيخ</v>
          </cell>
        </row>
        <row r="3781">
          <cell r="M3781" t="str">
            <v>C4826</v>
          </cell>
          <cell r="N3781" t="str">
            <v>Taleeah/الطليعة - مركز المالكية</v>
          </cell>
        </row>
        <row r="3782">
          <cell r="M3782" t="str">
            <v>C4827</v>
          </cell>
          <cell r="N3782" t="str">
            <v>Marja/المرجـــة</v>
          </cell>
        </row>
        <row r="3783">
          <cell r="M3783" t="str">
            <v>C4828</v>
          </cell>
          <cell r="N3783" t="str">
            <v>Tal Zyara/تل زيارة</v>
          </cell>
        </row>
        <row r="3784">
          <cell r="M3784" t="str">
            <v>C4829</v>
          </cell>
          <cell r="N3784" t="str">
            <v>Second Tal Elthahab Malkiyeh/تل الذهب الثانية مالكية</v>
          </cell>
        </row>
        <row r="3785">
          <cell r="M3785" t="str">
            <v>C4830</v>
          </cell>
          <cell r="N3785" t="str">
            <v>Akka/عكا</v>
          </cell>
        </row>
        <row r="3786">
          <cell r="M3786" t="str">
            <v>C4831</v>
          </cell>
          <cell r="N3786" t="str">
            <v>Um Tlul/أم تلول</v>
          </cell>
        </row>
        <row r="3787">
          <cell r="M3787" t="str">
            <v>C4832</v>
          </cell>
          <cell r="N3787" t="str">
            <v>Hikmiyeh/الحكمية</v>
          </cell>
        </row>
        <row r="3788">
          <cell r="M3788" t="str">
            <v>C4833</v>
          </cell>
          <cell r="N3788" t="str">
            <v>Lower Rmeilan/رميلان تحتاني</v>
          </cell>
        </row>
        <row r="3789">
          <cell r="M3789" t="str">
            <v>C4834</v>
          </cell>
          <cell r="N3789" t="str">
            <v>Eastern Sweidiyeh/سويدية شرقية</v>
          </cell>
        </row>
        <row r="3790">
          <cell r="M3790" t="str">
            <v>C4835</v>
          </cell>
          <cell r="N3790" t="str">
            <v>Lower Sweidiyeh/سويدية تحتاني</v>
          </cell>
        </row>
        <row r="3791">
          <cell r="M3791" t="str">
            <v>C4836</v>
          </cell>
          <cell r="N3791" t="str">
            <v>Mustafawiyeh/المصطفاوية</v>
          </cell>
        </row>
        <row r="3792">
          <cell r="M3792" t="str">
            <v>C4837</v>
          </cell>
          <cell r="N3792" t="str">
            <v>Jisr/الجسر</v>
          </cell>
        </row>
        <row r="3793">
          <cell r="M3793" t="str">
            <v>C4838</v>
          </cell>
          <cell r="N3793" t="str">
            <v>Sheikh Ibrahim/شيخ ابراهيم</v>
          </cell>
        </row>
        <row r="3794">
          <cell r="M3794" t="str">
            <v>C4839</v>
          </cell>
          <cell r="N3794" t="str">
            <v>Haifa Elmalkiyeh/حيفا المالكية</v>
          </cell>
        </row>
        <row r="3795">
          <cell r="M3795" t="str">
            <v>C4840</v>
          </cell>
          <cell r="N3795" t="str">
            <v>Upper Sweidiyeh/سويدية فوقـاني</v>
          </cell>
        </row>
        <row r="3796">
          <cell r="M3796" t="str">
            <v>C4841</v>
          </cell>
          <cell r="N3796" t="str">
            <v>Maabada/المعبدة</v>
          </cell>
        </row>
        <row r="3797">
          <cell r="M3797" t="str">
            <v>C4842</v>
          </cell>
          <cell r="N3797" t="str">
            <v>Lower Arar/عرعور تحتاني</v>
          </cell>
        </row>
        <row r="3798">
          <cell r="M3798" t="str">
            <v>C4843</v>
          </cell>
          <cell r="N3798" t="str">
            <v>Fardos/الفردوس - مركز المالكية</v>
          </cell>
        </row>
        <row r="3799">
          <cell r="M3799" t="str">
            <v>C4844</v>
          </cell>
          <cell r="N3799" t="str">
            <v>Tal Elomara/تل الأمراء</v>
          </cell>
        </row>
        <row r="3800">
          <cell r="M3800" t="str">
            <v>C4845</v>
          </cell>
          <cell r="N3800" t="str">
            <v>Qaysariyeh (Al-Malikeyyeh)/القيصرية - مركز المالكية</v>
          </cell>
        </row>
        <row r="3801">
          <cell r="M3801" t="str">
            <v>C4846</v>
          </cell>
          <cell r="N3801" t="str">
            <v>Tal Hadid/تل حديد</v>
          </cell>
        </row>
        <row r="3802">
          <cell r="M3802" t="str">
            <v>C4847</v>
          </cell>
          <cell r="N3802" t="str">
            <v>Abu Qeir/أبو قير</v>
          </cell>
        </row>
        <row r="3803">
          <cell r="M3803" t="str">
            <v>C4848</v>
          </cell>
          <cell r="N3803" t="str">
            <v>Tal Elfukhar/تل الفخار</v>
          </cell>
        </row>
        <row r="3804">
          <cell r="M3804" t="str">
            <v>C4849</v>
          </cell>
          <cell r="N3804" t="str">
            <v>Tal Jmal/تل جمال</v>
          </cell>
        </row>
        <row r="3805">
          <cell r="M3805" t="str">
            <v>C4850</v>
          </cell>
          <cell r="N3805" t="str">
            <v>Tal Elasfar/تل الأصفر - مركز المالكية</v>
          </cell>
        </row>
        <row r="3806">
          <cell r="M3806" t="str">
            <v>C4851</v>
          </cell>
          <cell r="N3806" t="str">
            <v>Tal Elahmar (Al-Malikeyyeh)/تل الأحمر - مركز المالكية</v>
          </cell>
        </row>
        <row r="3807">
          <cell r="M3807" t="str">
            <v>C4852</v>
          </cell>
          <cell r="N3807" t="str">
            <v>Tal Umaya/تل أمية</v>
          </cell>
        </row>
        <row r="3808">
          <cell r="M3808" t="str">
            <v>C4853</v>
          </cell>
          <cell r="N3808" t="str">
            <v>Kisweh (Al-Malikeyyeh)/الكسوة - مركز المالكية</v>
          </cell>
        </row>
        <row r="3809">
          <cell r="M3809" t="str">
            <v>C4854</v>
          </cell>
          <cell r="N3809" t="str">
            <v>Tal Aswad Malkiyeh/تل أسود مالكية</v>
          </cell>
        </row>
        <row r="3810">
          <cell r="M3810" t="str">
            <v>C4855</v>
          </cell>
          <cell r="N3810" t="str">
            <v>Deir Yassin/دير ياسين</v>
          </cell>
        </row>
        <row r="3811">
          <cell r="M3811" t="str">
            <v>C4856</v>
          </cell>
          <cell r="N3811" t="str">
            <v>Shamsiyeh/الشمسية</v>
          </cell>
        </row>
        <row r="3812">
          <cell r="M3812" t="str">
            <v>C4857</v>
          </cell>
          <cell r="N3812" t="str">
            <v>Deir Dijla/دير دجلة</v>
          </cell>
        </row>
        <row r="3813">
          <cell r="M3813" t="str">
            <v>C4858</v>
          </cell>
          <cell r="N3813" t="str">
            <v>Zahraa Malekiyeh/الزهراء مالكية</v>
          </cell>
        </row>
        <row r="3814">
          <cell r="M3814" t="str">
            <v>C4859</v>
          </cell>
          <cell r="N3814" t="str">
            <v>Ghassaniyeh (Al-Malikeyyeh)/الغسانية - مركز المالكية</v>
          </cell>
        </row>
        <row r="3815">
          <cell r="M3815" t="str">
            <v>C4860</v>
          </cell>
          <cell r="N3815" t="str">
            <v>Tlin/التلين</v>
          </cell>
        </row>
        <row r="3816">
          <cell r="M3816" t="str">
            <v>C4861</v>
          </cell>
          <cell r="N3816" t="str">
            <v>Fidaa/الفداء - مركز المالكية</v>
          </cell>
        </row>
        <row r="3817">
          <cell r="M3817" t="str">
            <v>C4862</v>
          </cell>
          <cell r="N3817" t="str">
            <v>Hinnawiyeh/حناوية</v>
          </cell>
        </row>
        <row r="3818">
          <cell r="M3818" t="str">
            <v>C4863</v>
          </cell>
          <cell r="N3818" t="str">
            <v>Safh Malekiyeh/السفح مالكية</v>
          </cell>
        </row>
        <row r="3819">
          <cell r="M3819" t="str">
            <v>C4864</v>
          </cell>
          <cell r="N3819" t="str">
            <v>Ein Elkhadra (Al-Malikeyyeh)/عين الخضراء - مركز المالكية</v>
          </cell>
        </row>
        <row r="3820">
          <cell r="M3820" t="str">
            <v>C4865</v>
          </cell>
          <cell r="N3820" t="str">
            <v>Yanbue/الينبوع</v>
          </cell>
        </row>
        <row r="3821">
          <cell r="M3821" t="str">
            <v>C4866</v>
          </cell>
          <cell r="N3821" t="str">
            <v>Yusefiyeh/اليوسفية</v>
          </cell>
        </row>
        <row r="3822">
          <cell r="M3822" t="str">
            <v>C4867</v>
          </cell>
          <cell r="N3822" t="str">
            <v>Rashidiyeh Malikiyeh/الرشيدية مالكية</v>
          </cell>
        </row>
        <row r="3823">
          <cell r="M3823" t="str">
            <v>C4868</v>
          </cell>
          <cell r="N3823" t="str">
            <v>Sabe Jfar (Al-Malikeyyeh)/سبع جفار - مركز المالكية</v>
          </cell>
        </row>
        <row r="3824">
          <cell r="M3824" t="str">
            <v>C4869</v>
          </cell>
          <cell r="N3824" t="str">
            <v>Tal Elhawa Malkiyeh/تل الهوى مالكية</v>
          </cell>
        </row>
        <row r="3825">
          <cell r="M3825" t="str">
            <v>C4870</v>
          </cell>
          <cell r="N3825" t="str">
            <v>Kherbet Adnan/خربة عدنان</v>
          </cell>
        </row>
        <row r="3826">
          <cell r="M3826" t="str">
            <v>C4871</v>
          </cell>
          <cell r="N3826" t="str">
            <v>Tal Eldurra/تل الدرة</v>
          </cell>
        </row>
        <row r="3827">
          <cell r="M3827" t="str">
            <v>C4872</v>
          </cell>
          <cell r="N3827" t="str">
            <v>Tal Hamdan/تل حمدان</v>
          </cell>
        </row>
        <row r="3828">
          <cell r="M3828" t="str">
            <v>C4873</v>
          </cell>
          <cell r="N3828" t="str">
            <v>Hiyaka/حياكة</v>
          </cell>
        </row>
        <row r="3829">
          <cell r="M3829" t="str">
            <v>C4874</v>
          </cell>
          <cell r="N3829" t="str">
            <v>Tal Elawar/تل الأعور</v>
          </cell>
        </row>
        <row r="3830">
          <cell r="M3830" t="str">
            <v>C4875</v>
          </cell>
          <cell r="N3830" t="str">
            <v>Sinjar Malikiyeh/سنجار مالكية</v>
          </cell>
        </row>
        <row r="3831">
          <cell r="M3831" t="str">
            <v>C4876</v>
          </cell>
          <cell r="N3831" t="str">
            <v>First Tal Elthahab Malkiyeh/تل الذهب الأولى مالكية</v>
          </cell>
        </row>
        <row r="3832">
          <cell r="M3832" t="str">
            <v>C4877</v>
          </cell>
          <cell r="N3832" t="str">
            <v>Raheiba (Al-Malikeyyeh)/الرحيبة - مركز المالكية</v>
          </cell>
        </row>
        <row r="3833">
          <cell r="M3833" t="str">
            <v>C4878</v>
          </cell>
          <cell r="N3833" t="str">
            <v>Zheiriyeh/زهيرية</v>
          </cell>
        </row>
        <row r="3834">
          <cell r="M3834" t="str">
            <v>C4879</v>
          </cell>
          <cell r="N3834" t="str">
            <v>Kharab Bonyan/خراب بنيان</v>
          </cell>
        </row>
        <row r="3835">
          <cell r="M3835" t="str">
            <v>C4880</v>
          </cell>
          <cell r="N3835" t="str">
            <v>Tal Elshams/تل الشمس</v>
          </cell>
        </row>
        <row r="3836">
          <cell r="M3836" t="str">
            <v>C4881</v>
          </cell>
          <cell r="N3836" t="str">
            <v>Al-Malikeyyeh (Al-Malikeyyeh)/المالكية - مركز المالكية</v>
          </cell>
        </row>
        <row r="3837">
          <cell r="M3837" t="str">
            <v>C4882</v>
          </cell>
          <cell r="N3837" t="str">
            <v>Tal Elsedeq/تل الصدق</v>
          </cell>
        </row>
        <row r="3838">
          <cell r="M3838" t="str">
            <v>C4883</v>
          </cell>
          <cell r="N3838" t="str">
            <v>Esmailiyeh/الاسماعيلية</v>
          </cell>
        </row>
        <row r="3839">
          <cell r="M3839" t="str">
            <v>C4884</v>
          </cell>
          <cell r="N3839" t="str">
            <v>Bab Elhawa (Al-Malikeyyeh)/باب الهوا</v>
          </cell>
        </row>
        <row r="3840">
          <cell r="M3840" t="str">
            <v>C4885</v>
          </cell>
          <cell r="N3840" t="str">
            <v>Kofeh/الكوفة</v>
          </cell>
        </row>
        <row r="3841">
          <cell r="M3841" t="str">
            <v>C4886</v>
          </cell>
          <cell r="N3841" t="str">
            <v>Tal Eldiq/تل الضيق</v>
          </cell>
        </row>
        <row r="3842">
          <cell r="M3842" t="str">
            <v>C4887</v>
          </cell>
          <cell r="N3842" t="str">
            <v>Tunisiyeh/التونسية</v>
          </cell>
        </row>
        <row r="3843">
          <cell r="M3843" t="str">
            <v>C4888</v>
          </cell>
          <cell r="N3843" t="str">
            <v>Ein Diwar/عين ديوار</v>
          </cell>
        </row>
        <row r="3844">
          <cell r="M3844" t="str">
            <v>C4889</v>
          </cell>
          <cell r="N3844" t="str">
            <v>Murtafiah (Al-Malikeyyeh)/المرتفعة</v>
          </cell>
        </row>
        <row r="3845">
          <cell r="M3845" t="str">
            <v>C4890</v>
          </cell>
          <cell r="N3845" t="str">
            <v>Hassaniyeh (Al-Malikeyyeh)/الحسانية - مركز المالكية</v>
          </cell>
        </row>
        <row r="3846">
          <cell r="M3846" t="str">
            <v>C4891</v>
          </cell>
          <cell r="N3846" t="str">
            <v>Marj Elakhdar/مرج الأخضر</v>
          </cell>
        </row>
        <row r="3847">
          <cell r="M3847" t="str">
            <v>C4892</v>
          </cell>
          <cell r="N3847" t="str">
            <v>Qalqilya/قلقيلية</v>
          </cell>
        </row>
        <row r="3848">
          <cell r="M3848" t="str">
            <v>C4893</v>
          </cell>
          <cell r="N3848" t="str">
            <v>Mzeireb (Al-Malikeyyeh)/مزيريب - مركز المالكية</v>
          </cell>
        </row>
        <row r="3849">
          <cell r="M3849" t="str">
            <v>C4894</v>
          </cell>
          <cell r="N3849" t="str">
            <v>Big Mala Marz/ملا مرز كبير</v>
          </cell>
        </row>
        <row r="3850">
          <cell r="M3850" t="str">
            <v>C4895</v>
          </cell>
          <cell r="N3850" t="str">
            <v>Mazraet Msallam/مزرعة مسلم</v>
          </cell>
        </row>
        <row r="3851">
          <cell r="M3851" t="str">
            <v>C4896</v>
          </cell>
          <cell r="N3851" t="str">
            <v>Qasr Eldib/قصر الذيب</v>
          </cell>
        </row>
        <row r="3852">
          <cell r="M3852" t="str">
            <v>C4897</v>
          </cell>
          <cell r="N3852" t="str">
            <v>Karbela/كربلاء</v>
          </cell>
        </row>
        <row r="3853">
          <cell r="M3853" t="str">
            <v>C4898</v>
          </cell>
          <cell r="N3853" t="str">
            <v>Mazraet Eljamus/مزرعة الجاموس</v>
          </cell>
        </row>
        <row r="3854">
          <cell r="M3854" t="str">
            <v>C4899</v>
          </cell>
          <cell r="N3854" t="str">
            <v>Hozon Castle/قلعة الحصن</v>
          </cell>
        </row>
        <row r="3855">
          <cell r="M3855" t="str">
            <v>C4900</v>
          </cell>
          <cell r="N3855" t="str">
            <v>Abu Ejeileh/أبو عجيلة</v>
          </cell>
        </row>
        <row r="3856">
          <cell r="M3856" t="str">
            <v>C4901</v>
          </cell>
          <cell r="N3856" t="str">
            <v>Jaberiyeh Jawadiyeh/الجابرية جوادية</v>
          </cell>
        </row>
        <row r="3857">
          <cell r="M3857" t="str">
            <v>C4902</v>
          </cell>
          <cell r="N3857" t="str">
            <v>Dayr Hafir (Jawadiyah)/دير حافر - جوادية</v>
          </cell>
        </row>
        <row r="3858">
          <cell r="M3858" t="str">
            <v>C4903</v>
          </cell>
          <cell r="N3858" t="str">
            <v>Shabak/شبك</v>
          </cell>
        </row>
        <row r="3859">
          <cell r="M3859" t="str">
            <v>C4904</v>
          </cell>
          <cell r="N3859" t="str">
            <v>Tal Elhasanat/تل الحسنات</v>
          </cell>
        </row>
        <row r="3860">
          <cell r="M3860" t="str">
            <v>C4905</v>
          </cell>
          <cell r="N3860" t="str">
            <v>Bab Elhadid/باب الحديد</v>
          </cell>
        </row>
        <row r="3861">
          <cell r="M3861" t="str">
            <v>C4906</v>
          </cell>
          <cell r="N3861" t="str">
            <v>Asilah (Jawadiyah)/عسيلة - جوادية</v>
          </cell>
        </row>
        <row r="3862">
          <cell r="M3862" t="str">
            <v>C4907</v>
          </cell>
          <cell r="N3862" t="str">
            <v>Khsheiniyeh/خشينية</v>
          </cell>
        </row>
        <row r="3863">
          <cell r="M3863" t="str">
            <v>C4908</v>
          </cell>
          <cell r="N3863" t="str">
            <v>Hamra (Jawadiyah)/الحمراء - جوادية</v>
          </cell>
        </row>
        <row r="3864">
          <cell r="M3864" t="str">
            <v>C4909</v>
          </cell>
          <cell r="N3864" t="str">
            <v>Abu Obaida/أبو عبيدة</v>
          </cell>
        </row>
        <row r="3865">
          <cell r="M3865" t="str">
            <v>C4910</v>
          </cell>
          <cell r="N3865" t="str">
            <v>Upper Amarat/عمارات فوقاني</v>
          </cell>
        </row>
        <row r="3866">
          <cell r="M3866" t="str">
            <v>C4911</v>
          </cell>
          <cell r="N3866" t="str">
            <v>Tal Elatshan/تل العطشان</v>
          </cell>
        </row>
        <row r="3867">
          <cell r="M3867" t="str">
            <v>C4912</v>
          </cell>
          <cell r="N3867" t="str">
            <v>Um Elrumman (Jawadiyah)/أم الرمان - جوادية</v>
          </cell>
        </row>
        <row r="3868">
          <cell r="M3868" t="str">
            <v>C4913</v>
          </cell>
          <cell r="N3868" t="str">
            <v>Ghafqiyeh/الغافقية</v>
          </cell>
        </row>
        <row r="3869">
          <cell r="M3869" t="str">
            <v>C4914</v>
          </cell>
          <cell r="N3869" t="str">
            <v>Hseiniyeh Jawadiyeh/الحسينية جوادية</v>
          </cell>
        </row>
        <row r="3870">
          <cell r="M3870" t="str">
            <v>C4915</v>
          </cell>
          <cell r="N3870" t="str">
            <v>Ataba/عتبة</v>
          </cell>
        </row>
        <row r="3871">
          <cell r="M3871" t="str">
            <v>C4916</v>
          </cell>
          <cell r="N3871" t="str">
            <v>Um Rejim/أم رجيم - جوادية</v>
          </cell>
        </row>
        <row r="3872">
          <cell r="M3872" t="str">
            <v>C4917</v>
          </cell>
          <cell r="N3872" t="str">
            <v>Abu Baker/أبو بكر</v>
          </cell>
        </row>
        <row r="3873">
          <cell r="M3873" t="str">
            <v>C4918</v>
          </cell>
          <cell r="N3873" t="str">
            <v>Raha (Jawadiyah)/الرهاء</v>
          </cell>
        </row>
        <row r="3874">
          <cell r="M3874" t="str">
            <v>C4919</v>
          </cell>
          <cell r="N3874" t="str">
            <v>Jawadiyah/الجوادية - جوادية</v>
          </cell>
        </row>
        <row r="3875">
          <cell r="M3875" t="str">
            <v>C4920</v>
          </cell>
          <cell r="N3875" t="str">
            <v>Tal Khalil Jawadiyeh/تل خليل جوادية</v>
          </cell>
        </row>
        <row r="3876">
          <cell r="M3876" t="str">
            <v>C4921</v>
          </cell>
          <cell r="N3876" t="str">
            <v>Rabeeah Eljawadiyeh/ربيعة الجوادية</v>
          </cell>
        </row>
        <row r="3877">
          <cell r="M3877" t="str">
            <v>C4922</v>
          </cell>
          <cell r="N3877" t="str">
            <v>Deir Ayub/دير أيوب</v>
          </cell>
        </row>
        <row r="3878">
          <cell r="M3878" t="str">
            <v>C4923</v>
          </cell>
          <cell r="N3878" t="str">
            <v>Abbasiyeh (Jawadiyah)/العباسية - جوادية</v>
          </cell>
        </row>
        <row r="3879">
          <cell r="M3879" t="str">
            <v>C4924</v>
          </cell>
          <cell r="N3879" t="str">
            <v>Tawakol/التوكل</v>
          </cell>
        </row>
        <row r="3880">
          <cell r="M3880" t="str">
            <v>C4925</v>
          </cell>
          <cell r="N3880" t="str">
            <v>Old Deir/الدير القديم</v>
          </cell>
        </row>
        <row r="3881">
          <cell r="M3881" t="str">
            <v>C4926</v>
          </cell>
          <cell r="N3881" t="str">
            <v>Tal Mrad/تل مراد</v>
          </cell>
        </row>
        <row r="3882">
          <cell r="M3882" t="str">
            <v>C4927</v>
          </cell>
          <cell r="N3882" t="str">
            <v>Hafethiyeh/الحافظية</v>
          </cell>
        </row>
        <row r="3883">
          <cell r="M3883" t="str">
            <v>C4928</v>
          </cell>
          <cell r="N3883" t="str">
            <v>Baqla/باقـــلا</v>
          </cell>
        </row>
        <row r="3884">
          <cell r="M3884" t="str">
            <v>C4929</v>
          </cell>
          <cell r="N3884" t="str">
            <v>Kherbet Balak/خربة بلك</v>
          </cell>
        </row>
        <row r="3885">
          <cell r="M3885" t="str">
            <v>C4930</v>
          </cell>
          <cell r="N3885" t="str">
            <v>Thaheriya (Jawadiyah)/الظاهرية - جوادية</v>
          </cell>
        </row>
        <row r="3886">
          <cell r="M3886" t="str">
            <v>C4931</v>
          </cell>
          <cell r="N3886" t="str">
            <v>Salhiyeh (Jawadiyah)/الصالحية - جوادية</v>
          </cell>
        </row>
        <row r="3887">
          <cell r="M3887" t="str">
            <v>C4932</v>
          </cell>
          <cell r="N3887" t="str">
            <v>Msheirfet Jawadiyeh/المشيرفة جوادية</v>
          </cell>
        </row>
        <row r="3888">
          <cell r="M3888" t="str">
            <v>C4933</v>
          </cell>
          <cell r="N3888" t="str">
            <v>Abra/عابرة</v>
          </cell>
        </row>
        <row r="3889">
          <cell r="M3889" t="str">
            <v>C4934</v>
          </cell>
          <cell r="N3889" t="str">
            <v>Deir Elghosn/دير الغصن</v>
          </cell>
        </row>
        <row r="3890">
          <cell r="M3890" t="str">
            <v>C4935</v>
          </cell>
          <cell r="N3890" t="str">
            <v>Qneitra/قنيطرة</v>
          </cell>
        </row>
        <row r="3891">
          <cell r="M3891" t="str">
            <v>C4936</v>
          </cell>
          <cell r="N3891" t="str">
            <v>Mashuq/معشوق</v>
          </cell>
        </row>
        <row r="3892">
          <cell r="M3892" t="str">
            <v>C4937</v>
          </cell>
          <cell r="N3892" t="str">
            <v>Qasemiyeh (Jawadiyah)/قاسمية - جوادية</v>
          </cell>
        </row>
        <row r="3893">
          <cell r="M3893" t="str">
            <v>C4938</v>
          </cell>
          <cell r="N3893" t="str">
            <v>Western Jadaawi/جدعاوي غربي</v>
          </cell>
        </row>
        <row r="3894">
          <cell r="M3894" t="str">
            <v>C4939</v>
          </cell>
          <cell r="N3894" t="str">
            <v>Harma/الهرمة</v>
          </cell>
        </row>
        <row r="3895">
          <cell r="M3895" t="str">
            <v>C4940</v>
          </cell>
          <cell r="N3895" t="str">
            <v>Um Hbal/أم حبال</v>
          </cell>
        </row>
        <row r="3896">
          <cell r="M3896" t="str">
            <v>C4941</v>
          </cell>
          <cell r="N3896" t="str">
            <v>Um Eledam (Ya'robiyah)/أم العظام - يعربية</v>
          </cell>
        </row>
        <row r="3897">
          <cell r="M3897" t="str">
            <v>C4942</v>
          </cell>
          <cell r="N3897" t="str">
            <v>Kherbet Elabid/خربة العبيد</v>
          </cell>
        </row>
        <row r="3898">
          <cell r="M3898" t="str">
            <v>C4943</v>
          </cell>
          <cell r="N3898" t="str">
            <v>First Tal Elo/تل علو الأولى</v>
          </cell>
        </row>
        <row r="3899">
          <cell r="M3899" t="str">
            <v>C4944</v>
          </cell>
          <cell r="N3899" t="str">
            <v>Second Tal Elo/تل علو الثانية</v>
          </cell>
        </row>
        <row r="3900">
          <cell r="M3900" t="str">
            <v>C4945</v>
          </cell>
          <cell r="N3900" t="str">
            <v>Hweira/الهويرة</v>
          </cell>
        </row>
        <row r="3901">
          <cell r="M3901" t="str">
            <v>C4946</v>
          </cell>
          <cell r="N3901" t="str">
            <v>Alyana/عليانة</v>
          </cell>
        </row>
        <row r="3902">
          <cell r="M3902" t="str">
            <v>C4947</v>
          </cell>
          <cell r="N3902" t="str">
            <v>Kharab Hassan/خراب حسن</v>
          </cell>
        </row>
        <row r="3903">
          <cell r="M3903" t="str">
            <v>C4948</v>
          </cell>
          <cell r="N3903" t="str">
            <v>Shafaniyeh/الشعفانية</v>
          </cell>
        </row>
        <row r="3904">
          <cell r="M3904" t="str">
            <v>C4949</v>
          </cell>
          <cell r="N3904" t="str">
            <v>Upper Tal Elo/تل علوفوقاني</v>
          </cell>
        </row>
        <row r="3905">
          <cell r="M3905" t="str">
            <v>C4950</v>
          </cell>
          <cell r="N3905" t="str">
            <v>Botheh/البوثة</v>
          </cell>
        </row>
        <row r="3906">
          <cell r="M3906" t="str">
            <v>C4951</v>
          </cell>
          <cell r="N3906" t="str">
            <v>Tal Mashan/تل مشحن</v>
          </cell>
        </row>
        <row r="3907">
          <cell r="M3907" t="str">
            <v>C4952</v>
          </cell>
          <cell r="N3907" t="str">
            <v>Sleiman Sari/سليمان ساري</v>
          </cell>
        </row>
        <row r="3908">
          <cell r="M3908" t="str">
            <v>C4953</v>
          </cell>
          <cell r="N3908" t="str">
            <v>Big Shofa/الشوفة الكبيرة</v>
          </cell>
        </row>
        <row r="3909">
          <cell r="M3909" t="str">
            <v>C4954</v>
          </cell>
          <cell r="N3909" t="str">
            <v>Tameriyeh/التامرية</v>
          </cell>
        </row>
        <row r="3910">
          <cell r="M3910" t="str">
            <v>C4955</v>
          </cell>
          <cell r="N3910" t="str">
            <v>Lower Kherbet Elbir/خربة البير تحتاني</v>
          </cell>
        </row>
        <row r="3911">
          <cell r="M3911" t="str">
            <v>C4956</v>
          </cell>
          <cell r="N3911" t="str">
            <v>Safa/الصفا - يعربية</v>
          </cell>
        </row>
        <row r="3912">
          <cell r="M3912" t="str">
            <v>C4957</v>
          </cell>
          <cell r="N3912" t="str">
            <v>Tal Arab/تل عرب</v>
          </cell>
        </row>
        <row r="3913">
          <cell r="M3913" t="str">
            <v>C4958</v>
          </cell>
          <cell r="N3913" t="str">
            <v>Upper Kherbet Elbir/خربة البير فوقاني</v>
          </cell>
        </row>
        <row r="3914">
          <cell r="M3914" t="str">
            <v>C4959</v>
          </cell>
          <cell r="N3914" t="str">
            <v>Ali Agha/علي آغا</v>
          </cell>
        </row>
        <row r="3915">
          <cell r="M3915" t="str">
            <v>C4960</v>
          </cell>
          <cell r="N3915" t="str">
            <v>Tal Dweim/تل دويم</v>
          </cell>
        </row>
        <row r="3916">
          <cell r="M3916" t="str">
            <v>C4961</v>
          </cell>
          <cell r="N3916" t="str">
            <v>Hurriyeh (Ya'robiyah)/الحرية - يعربية</v>
          </cell>
        </row>
        <row r="3917">
          <cell r="M3917" t="str">
            <v>C4962</v>
          </cell>
          <cell r="N3917" t="str">
            <v>Middle Sehrij/صهريج وسطاني</v>
          </cell>
        </row>
        <row r="3918">
          <cell r="M3918" t="str">
            <v>C4963</v>
          </cell>
          <cell r="N3918" t="str">
            <v>Hreishieh/الحريشية</v>
          </cell>
        </row>
        <row r="3919">
          <cell r="M3919" t="str">
            <v>C4964</v>
          </cell>
          <cell r="N3919" t="str">
            <v>Thaqif/ثقيف</v>
          </cell>
        </row>
        <row r="3920">
          <cell r="M3920" t="str">
            <v>C4965</v>
          </cell>
          <cell r="N3920" t="str">
            <v>Jneidiyeh/الجنيدية</v>
          </cell>
        </row>
        <row r="3921">
          <cell r="M3921" t="str">
            <v>C4966</v>
          </cell>
          <cell r="N3921" t="str">
            <v>Hasna (Ya'robiyah)/الحسناء</v>
          </cell>
        </row>
        <row r="3922">
          <cell r="M3922" t="str">
            <v>C4967</v>
          </cell>
          <cell r="N3922" t="str">
            <v>Upper Abu Manasib/أبو مناصب فوقاني</v>
          </cell>
        </row>
        <row r="3923">
          <cell r="M3923" t="str">
            <v>C4968</v>
          </cell>
          <cell r="N3923" t="str">
            <v>Fadghamiyeh/الفدغمية</v>
          </cell>
        </row>
        <row r="3924">
          <cell r="M3924" t="str">
            <v>C4969</v>
          </cell>
          <cell r="N3924" t="str">
            <v>Ya'robiyah/اليعربية - يعربية</v>
          </cell>
        </row>
        <row r="3925">
          <cell r="M3925" t="str">
            <v>C4970</v>
          </cell>
          <cell r="N3925" t="str">
            <v>Adnan/عدنان</v>
          </cell>
        </row>
        <row r="3926">
          <cell r="M3926" t="str">
            <v>C4971</v>
          </cell>
          <cell r="N3926" t="str">
            <v>Lower Um Kheif/أم كهيف تحتاني</v>
          </cell>
        </row>
        <row r="3927">
          <cell r="M3927" t="str">
            <v>C4972</v>
          </cell>
          <cell r="N3927" t="str">
            <v>Upper Eastern Arja/عرجة شرقية فوقاني</v>
          </cell>
        </row>
        <row r="3928">
          <cell r="M3928" t="str">
            <v>C4973</v>
          </cell>
          <cell r="N3928" t="str">
            <v>Upper Um Kheif/أم كهيف فوقاني</v>
          </cell>
        </row>
        <row r="3929">
          <cell r="M3929" t="str">
            <v>C4974</v>
          </cell>
          <cell r="N3929" t="str">
            <v>Akhodalsheh/أخودلشة</v>
          </cell>
        </row>
        <row r="3930">
          <cell r="M3930" t="str">
            <v>C4975</v>
          </cell>
          <cell r="N3930" t="str">
            <v>Tal Eltamer/تل التمر</v>
          </cell>
        </row>
        <row r="3931">
          <cell r="M3931" t="str">
            <v>C4976</v>
          </cell>
          <cell r="N3931" t="str">
            <v>Haddad/حداد</v>
          </cell>
        </row>
        <row r="3932">
          <cell r="M3932" t="str">
            <v>C4977</v>
          </cell>
          <cell r="N3932" t="str">
            <v>Khweitleh Yarubiyeh/خويتلة يعربية</v>
          </cell>
        </row>
        <row r="3933">
          <cell r="M3933" t="str">
            <v>C4978</v>
          </cell>
          <cell r="N3933" t="str">
            <v>Kharab Eljir/خراب الجير</v>
          </cell>
        </row>
        <row r="3934">
          <cell r="M3934" t="str">
            <v>C4979</v>
          </cell>
          <cell r="N3934" t="str">
            <v>Eastern Fattumeh/فطومة شرقية</v>
          </cell>
        </row>
        <row r="3935">
          <cell r="M3935" t="str">
            <v>C4980</v>
          </cell>
          <cell r="N3935" t="str">
            <v>Quraish/قريش</v>
          </cell>
        </row>
        <row r="3936">
          <cell r="M3936" t="str">
            <v>C4981</v>
          </cell>
          <cell r="N3936" t="str">
            <v>Hoazan/هوازن</v>
          </cell>
        </row>
        <row r="3937">
          <cell r="M3937" t="str">
            <v>C4982</v>
          </cell>
          <cell r="N3937" t="str">
            <v>Mostariha/مستريحة - يعربية</v>
          </cell>
        </row>
        <row r="3938">
          <cell r="M3938" t="str">
            <v>C4983</v>
          </cell>
          <cell r="N3938" t="str">
            <v>Big Masud/مسعود كبير</v>
          </cell>
        </row>
        <row r="3939">
          <cell r="M3939" t="str">
            <v>C4984</v>
          </cell>
          <cell r="N3939" t="str">
            <v>Siwan/الصوان - مركز رأس العين</v>
          </cell>
        </row>
        <row r="3940">
          <cell r="M3940" t="str">
            <v>C4985</v>
          </cell>
          <cell r="N3940" t="str">
            <v>Hakimeh/حكيمة</v>
          </cell>
        </row>
        <row r="3941">
          <cell r="M3941" t="str">
            <v>C4986</v>
          </cell>
          <cell r="N3941" t="str">
            <v>Dahmaa/الدهماء</v>
          </cell>
        </row>
        <row r="3942">
          <cell r="M3942" t="str">
            <v>C4987</v>
          </cell>
          <cell r="N3942" t="str">
            <v>Kabsh/الكبش</v>
          </cell>
        </row>
        <row r="3943">
          <cell r="M3943" t="str">
            <v>C4988</v>
          </cell>
          <cell r="N3943" t="str">
            <v>Ras Al Ain (Ras Al Ain)/رأس العين - مركز رأس العين</v>
          </cell>
        </row>
        <row r="3944">
          <cell r="M3944" t="str">
            <v>C4989</v>
          </cell>
          <cell r="N3944" t="str">
            <v>Safh Ras El Ein/السفح راس العين</v>
          </cell>
        </row>
        <row r="3945">
          <cell r="M3945" t="str">
            <v>C4990</v>
          </cell>
          <cell r="N3945" t="str">
            <v>Tal Harmal/تل حرمل</v>
          </cell>
        </row>
        <row r="3946">
          <cell r="M3946" t="str">
            <v>C4991</v>
          </cell>
          <cell r="N3946" t="str">
            <v>Western Abdel Salam/عبد السلام غربي</v>
          </cell>
        </row>
        <row r="3947">
          <cell r="M3947" t="str">
            <v>C4992</v>
          </cell>
          <cell r="N3947" t="str">
            <v>Umirt/أميرط</v>
          </cell>
        </row>
        <row r="3948">
          <cell r="M3948" t="str">
            <v>C4993</v>
          </cell>
          <cell r="N3948" t="str">
            <v>Zaydiyeh Ras El Ein/الزيدية رأس العين</v>
          </cell>
        </row>
        <row r="3949">
          <cell r="M3949" t="str">
            <v>C4994</v>
          </cell>
          <cell r="N3949" t="str">
            <v>Um Harmala (Ras Al Ain)/أم حرملة - مركز رأس العين</v>
          </cell>
        </row>
        <row r="3950">
          <cell r="M3950" t="str">
            <v>C4995</v>
          </cell>
          <cell r="N3950" t="str">
            <v>Thamud/ثمود</v>
          </cell>
        </row>
        <row r="3951">
          <cell r="M3951" t="str">
            <v>C4996</v>
          </cell>
          <cell r="N3951" t="str">
            <v>Ajla/عاجلة</v>
          </cell>
        </row>
        <row r="3952">
          <cell r="M3952" t="str">
            <v>C4997</v>
          </cell>
          <cell r="N3952" t="str">
            <v>Ahras (Ras Al Ain)/الأهراس</v>
          </cell>
        </row>
        <row r="3953">
          <cell r="M3953" t="str">
            <v>C4998</v>
          </cell>
          <cell r="N3953" t="str">
            <v>Abu Shakhat/أبو شاخات</v>
          </cell>
        </row>
        <row r="3954">
          <cell r="M3954" t="str">
            <v>C4999</v>
          </cell>
          <cell r="N3954" t="str">
            <v>Dardara/دردارة</v>
          </cell>
        </row>
        <row r="3955">
          <cell r="M3955" t="str">
            <v>C5000</v>
          </cell>
          <cell r="N3955" t="str">
            <v>Big Abu Jarada/أبو جرادة كبير</v>
          </cell>
        </row>
        <row r="3956">
          <cell r="M3956" t="str">
            <v>C5001</v>
          </cell>
          <cell r="N3956" t="str">
            <v>Tal Baydar Ras El Ein/تل بيدر راس العين</v>
          </cell>
        </row>
        <row r="3957">
          <cell r="M3957" t="str">
            <v>C5002</v>
          </cell>
          <cell r="N3957" t="str">
            <v>Tal Halaf/تل حلف</v>
          </cell>
        </row>
        <row r="3958">
          <cell r="M3958" t="str">
            <v>C5003</v>
          </cell>
          <cell r="N3958" t="str">
            <v>Western Rabiat/ربيعات غربي</v>
          </cell>
        </row>
        <row r="3959">
          <cell r="M3959" t="str">
            <v>C5004</v>
          </cell>
          <cell r="N3959" t="str">
            <v>Kherbet Jamu/خربة جمو - مركز رأس العين</v>
          </cell>
        </row>
        <row r="3960">
          <cell r="M3960" t="str">
            <v>C5005</v>
          </cell>
          <cell r="N3960" t="str">
            <v>Abu Rasin/ابو راسين</v>
          </cell>
        </row>
        <row r="3961">
          <cell r="M3961" t="str">
            <v>C5006</v>
          </cell>
          <cell r="N3961" t="str">
            <v>Um Elasafir/أم العصافير</v>
          </cell>
        </row>
        <row r="3962">
          <cell r="M3962" t="str">
            <v>C5007</v>
          </cell>
          <cell r="N3962" t="str">
            <v>Rawya/الراوية</v>
          </cell>
        </row>
        <row r="3963">
          <cell r="M3963" t="str">
            <v>C5009</v>
          </cell>
          <cell r="N3963" t="str">
            <v>Assadiya (Ras Al Ain)/الأسدية - مركز رأس العين</v>
          </cell>
        </row>
        <row r="3964">
          <cell r="M3964" t="str">
            <v>C5010</v>
          </cell>
          <cell r="N3964" t="str">
            <v>Kherbet Hamid/خربة حميد</v>
          </cell>
        </row>
        <row r="3965">
          <cell r="M3965" t="str">
            <v>C5011</v>
          </cell>
          <cell r="N3965" t="str">
            <v>Western Tal Elward/تل الورد غربي</v>
          </cell>
        </row>
        <row r="3966">
          <cell r="M3966" t="str">
            <v>C5012</v>
          </cell>
          <cell r="N3966" t="str">
            <v>Tal Sheer Ras El Ein/تل شعير راس العين</v>
          </cell>
        </row>
        <row r="3967">
          <cell r="M3967" t="str">
            <v>C5013</v>
          </cell>
          <cell r="N3967" t="str">
            <v>Eastern Tal Sinan/تل سنان شرقي</v>
          </cell>
        </row>
        <row r="3968">
          <cell r="M3968" t="str">
            <v>C5014</v>
          </cell>
          <cell r="N3968" t="str">
            <v>Shara (Ras Al Ain)/الشارة - مركز رأس العين</v>
          </cell>
        </row>
        <row r="3969">
          <cell r="M3969" t="str">
            <v>C5015</v>
          </cell>
          <cell r="N3969" t="str">
            <v>Tal Elamir/تل الأمير</v>
          </cell>
        </row>
        <row r="3970">
          <cell r="M3970" t="str">
            <v>C5016</v>
          </cell>
          <cell r="N3970" t="str">
            <v>Dawoodiyeh/داودية</v>
          </cell>
        </row>
        <row r="3971">
          <cell r="M3971" t="str">
            <v>C5017</v>
          </cell>
          <cell r="N3971" t="str">
            <v>Manajir/المناجير</v>
          </cell>
        </row>
        <row r="3972">
          <cell r="M3972" t="str">
            <v>C5018</v>
          </cell>
          <cell r="N3972" t="str">
            <v>Salhiyeh Mala Khader/صالحية ملا خضر</v>
          </cell>
        </row>
        <row r="3973">
          <cell r="M3973" t="str">
            <v>C5019</v>
          </cell>
          <cell r="N3973" t="str">
            <v>Arshet Ras El Ein/العريشة رأس العين</v>
          </cell>
        </row>
        <row r="3974">
          <cell r="M3974" t="str">
            <v>C5020</v>
          </cell>
          <cell r="N3974" t="str">
            <v>Big Arada/عرادة كبيرة</v>
          </cell>
        </row>
        <row r="3975">
          <cell r="M3975" t="str">
            <v>C5021</v>
          </cell>
          <cell r="N3975" t="str">
            <v>Qotniyeh (Ras Al Ain)/قطينة - مركز رأس العين</v>
          </cell>
        </row>
        <row r="3976">
          <cell r="M3976" t="str">
            <v>C5022</v>
          </cell>
          <cell r="N3976" t="str">
            <v>Kisreh/كسرة</v>
          </cell>
        </row>
        <row r="3977">
          <cell r="M3977" t="str">
            <v>C5023</v>
          </cell>
          <cell r="N3977" t="str">
            <v>Modan/مدان</v>
          </cell>
        </row>
        <row r="3978">
          <cell r="M3978" t="str">
            <v>C5024</v>
          </cell>
          <cell r="N3978" t="str">
            <v>Mjeibreh/مجيبرة</v>
          </cell>
        </row>
        <row r="3979">
          <cell r="M3979" t="str">
            <v>C5025</v>
          </cell>
          <cell r="N3979" t="str">
            <v>Masjid/مسجد</v>
          </cell>
        </row>
        <row r="3980">
          <cell r="M3980" t="str">
            <v>C5026</v>
          </cell>
          <cell r="N3980" t="str">
            <v>Mbarkiyeh (Ras Al Ain)/مباركية</v>
          </cell>
        </row>
        <row r="3981">
          <cell r="M3981" t="str">
            <v>C5027</v>
          </cell>
          <cell r="N3981" t="str">
            <v>Mabruka/مبروكة - مركز رأس العين</v>
          </cell>
        </row>
        <row r="3982">
          <cell r="M3982" t="str">
            <v>C5028</v>
          </cell>
          <cell r="N3982" t="str">
            <v>Second Jozat/جوزات ثانية</v>
          </cell>
        </row>
        <row r="3983">
          <cell r="M3983" t="str">
            <v>C5029</v>
          </cell>
          <cell r="N3983" t="str">
            <v>Turbeh (Darbasiyah)/التربة - درباسية</v>
          </cell>
        </row>
        <row r="3984">
          <cell r="M3984" t="str">
            <v>C5030</v>
          </cell>
          <cell r="N3984" t="str">
            <v>Quneitra (Darbasiyah)/القنيطرة - درباسية</v>
          </cell>
        </row>
        <row r="3985">
          <cell r="M3985" t="str">
            <v>C5031</v>
          </cell>
          <cell r="N3985" t="str">
            <v>Treifawi/طريفاوي - درباسية</v>
          </cell>
        </row>
        <row r="3986">
          <cell r="M3986" t="str">
            <v>C5032</v>
          </cell>
          <cell r="N3986" t="str">
            <v>Dabash/دبش</v>
          </cell>
        </row>
        <row r="3987">
          <cell r="M3987" t="str">
            <v>C5033</v>
          </cell>
          <cell r="N3987" t="str">
            <v>Khazneh (Darbasiyah)/خزنة</v>
          </cell>
        </row>
        <row r="3988">
          <cell r="M3988" t="str">
            <v>C5034</v>
          </cell>
          <cell r="N3988" t="str">
            <v>Abu Jarada/أبو جرادة</v>
          </cell>
        </row>
        <row r="3989">
          <cell r="M3989" t="str">
            <v>C5035</v>
          </cell>
          <cell r="N3989" t="str">
            <v>Harshawiyeh/الحرشاوية</v>
          </cell>
        </row>
        <row r="3990">
          <cell r="M3990" t="str">
            <v>C5036</v>
          </cell>
          <cell r="N3990" t="str">
            <v>Salam/ســــــلام</v>
          </cell>
        </row>
        <row r="3991">
          <cell r="M3991" t="str">
            <v>C5037</v>
          </cell>
          <cell r="N3991" t="str">
            <v>Hamadaniyeh (Darbasiyah)/حمدانية - درباسية</v>
          </cell>
        </row>
        <row r="3992">
          <cell r="M3992" t="str">
            <v>C5038</v>
          </cell>
          <cell r="N3992" t="str">
            <v>Tal Aylul/تل ايلول</v>
          </cell>
        </row>
        <row r="3993">
          <cell r="M3993" t="str">
            <v>C5039</v>
          </cell>
          <cell r="N3993" t="str">
            <v>Tal Baqar/تل بقر</v>
          </cell>
        </row>
        <row r="3994">
          <cell r="M3994" t="str">
            <v>C5040</v>
          </cell>
          <cell r="N3994" t="str">
            <v>Tal Dik/تل ديك</v>
          </cell>
        </row>
        <row r="3995">
          <cell r="M3995" t="str">
            <v>C5041</v>
          </cell>
          <cell r="N3995" t="str">
            <v>Jatal/جطل</v>
          </cell>
        </row>
        <row r="3996">
          <cell r="M3996" t="str">
            <v>C5042</v>
          </cell>
          <cell r="N3996" t="str">
            <v>Eastern Ethamiyeh/عظامية شرقية</v>
          </cell>
        </row>
        <row r="3997">
          <cell r="M3997" t="str">
            <v>C5043</v>
          </cell>
          <cell r="N3997" t="str">
            <v>Rihaniyet Shamr/ريحانية شمر</v>
          </cell>
        </row>
        <row r="3998">
          <cell r="M3998" t="str">
            <v>C5044</v>
          </cell>
          <cell r="N3998" t="str">
            <v>Western Ethamiyeh/عظامية غربية</v>
          </cell>
        </row>
        <row r="3999">
          <cell r="M3999" t="str">
            <v>C5045</v>
          </cell>
          <cell r="N3999" t="str">
            <v>Tal Abbud/تل عبود</v>
          </cell>
        </row>
        <row r="4000">
          <cell r="M4000" t="str">
            <v>C5046</v>
          </cell>
          <cell r="N4000" t="str">
            <v>Western Shmuka/شموكة غربية</v>
          </cell>
        </row>
        <row r="4001">
          <cell r="M4001" t="str">
            <v>C5047</v>
          </cell>
          <cell r="N4001" t="str">
            <v>Dalawi/دلاوية</v>
          </cell>
        </row>
        <row r="4002">
          <cell r="M4002" t="str">
            <v>C5048</v>
          </cell>
          <cell r="N4002" t="str">
            <v>Khatuna/خاتونة</v>
          </cell>
        </row>
        <row r="4003">
          <cell r="M4003" t="str">
            <v>C5049</v>
          </cell>
          <cell r="N4003" t="str">
            <v>Dakuk/دكوك</v>
          </cell>
        </row>
        <row r="4004">
          <cell r="M4004" t="str">
            <v>C5050</v>
          </cell>
          <cell r="N4004" t="str">
            <v>Tal Sukkar/تل سكر</v>
          </cell>
        </row>
        <row r="4005">
          <cell r="M4005" t="str">
            <v>C5051</v>
          </cell>
          <cell r="N4005" t="str">
            <v>Mashquq (Darbasiyah)/المشقوق - درباسية</v>
          </cell>
        </row>
        <row r="4006">
          <cell r="M4006" t="str">
            <v>C5052</v>
          </cell>
          <cell r="N4006" t="str">
            <v>Upper Um Ayash/أم عياش فوقاني</v>
          </cell>
        </row>
        <row r="4007">
          <cell r="M4007" t="str">
            <v>C5053</v>
          </cell>
          <cell r="N4007" t="str">
            <v>Um Elshawali/أم الشوالي</v>
          </cell>
        </row>
        <row r="4008">
          <cell r="M4008" t="str">
            <v>C5054</v>
          </cell>
          <cell r="N4008" t="str">
            <v>Darbasiyah/الدرباسية</v>
          </cell>
        </row>
        <row r="4009">
          <cell r="M4009" t="str">
            <v>C5055</v>
          </cell>
          <cell r="N4009" t="str">
            <v>Jole/الجول</v>
          </cell>
        </row>
        <row r="4010">
          <cell r="M4010" t="str">
            <v>C5056</v>
          </cell>
          <cell r="N4010" t="str">
            <v>Tal Tishrine/تل تشرين</v>
          </cell>
        </row>
        <row r="4011">
          <cell r="M4011" t="str">
            <v>C5057</v>
          </cell>
          <cell r="N4011" t="str">
            <v>Saadia Derbasiya/سعدية درباسية</v>
          </cell>
        </row>
        <row r="4012">
          <cell r="M4012" t="str">
            <v>C5058</v>
          </cell>
          <cell r="N4012" t="str">
            <v>Abu Kala/أبو كالة</v>
          </cell>
        </row>
        <row r="4013">
          <cell r="M4013" t="str">
            <v>C5059</v>
          </cell>
          <cell r="N4013" t="str">
            <v>Lower Tal Karam/تل كرم تحتاني</v>
          </cell>
        </row>
        <row r="4014">
          <cell r="M4014" t="str">
            <v>C5060</v>
          </cell>
          <cell r="N4014" t="str">
            <v>Torat/تورات</v>
          </cell>
        </row>
        <row r="4015">
          <cell r="M4015" t="str">
            <v>C5061</v>
          </cell>
          <cell r="N4015" t="str">
            <v>Kukh/الكوخ</v>
          </cell>
        </row>
        <row r="4016">
          <cell r="M4016" t="str">
            <v>C5062</v>
          </cell>
          <cell r="N4016" t="str">
            <v>Rashidiyeh Derbasiyeh/رشيدية درباسية</v>
          </cell>
        </row>
        <row r="4017">
          <cell r="M4017" t="str">
            <v>C5063</v>
          </cell>
          <cell r="N4017" t="str">
            <v>Bsheiriyeh/بشيرية</v>
          </cell>
        </row>
        <row r="4018">
          <cell r="M4018" t="str">
            <v>C5064</v>
          </cell>
          <cell r="N4018" t="str">
            <v>Thahr El Arab/ظهر العرب</v>
          </cell>
        </row>
        <row r="4019">
          <cell r="M4019" t="str">
            <v>C5065</v>
          </cell>
          <cell r="N4019" t="str">
            <v>Mahmudiyeh/المحمودية - درباسية</v>
          </cell>
        </row>
        <row r="4020">
          <cell r="M4020" t="str">
            <v>C5066</v>
          </cell>
          <cell r="N4020" t="str">
            <v>Jdideh (Darbasiyah)/جديدة - درباسية</v>
          </cell>
        </row>
        <row r="4021">
          <cell r="M4021" t="str">
            <v>C5067</v>
          </cell>
          <cell r="N4021" t="str">
            <v>Upper Tal Ghazal/تل غزال فوقاني</v>
          </cell>
        </row>
        <row r="4022">
          <cell r="M4022" t="str">
            <v>C5068</v>
          </cell>
          <cell r="N4022" t="str">
            <v>Heno/الحنو</v>
          </cell>
        </row>
        <row r="4023">
          <cell r="M4023" t="str">
            <v>C5069</v>
          </cell>
          <cell r="N4023" t="str">
            <v>Tal Khabbaz/تل خباز</v>
          </cell>
        </row>
        <row r="4024">
          <cell r="M4024" t="str">
            <v>C5070</v>
          </cell>
          <cell r="N4024" t="str">
            <v>Eastern Salhiyeh/صالحية شرقية</v>
          </cell>
        </row>
        <row r="4025">
          <cell r="M4025" t="str">
            <v>C5071</v>
          </cell>
          <cell r="N4025" t="str">
            <v>Western Fatima/فاطمة الغربية</v>
          </cell>
        </row>
        <row r="4026">
          <cell r="M4026" t="str">
            <v>C5072</v>
          </cell>
          <cell r="N4026" t="str">
            <v>Farfara Derbasiyeh/فرفرة درباسية</v>
          </cell>
        </row>
        <row r="4027">
          <cell r="M4027" t="str">
            <v>C5073</v>
          </cell>
          <cell r="N4027" t="str">
            <v>Malak/ملك</v>
          </cell>
        </row>
        <row r="4028">
          <cell r="M4028" t="str">
            <v>C5074</v>
          </cell>
          <cell r="N4028" t="str">
            <v>Eastern Fatima/فاطمة الشرقية</v>
          </cell>
        </row>
        <row r="4029">
          <cell r="M4029" t="str">
            <v>C5075</v>
          </cell>
          <cell r="N4029" t="str">
            <v>Habu/هبو</v>
          </cell>
        </row>
        <row r="4030">
          <cell r="M4030" t="str">
            <v>C5076</v>
          </cell>
          <cell r="N4030" t="str">
            <v>Fath Allah/فتح الله</v>
          </cell>
        </row>
        <row r="4031">
          <cell r="M4031" t="str">
            <v>C5077</v>
          </cell>
          <cell r="N4031" t="str">
            <v>Mishraq/مشراق</v>
          </cell>
        </row>
        <row r="4032">
          <cell r="M4032" t="str">
            <v>C5078</v>
          </cell>
          <cell r="N4032" t="str">
            <v>Ayyash/عياش</v>
          </cell>
        </row>
        <row r="4033">
          <cell r="M4033" t="str">
            <v>C5081</v>
          </cell>
          <cell r="N4033" t="str">
            <v>Adman/عضمان</v>
          </cell>
        </row>
        <row r="4034">
          <cell r="M4034" t="str">
            <v>C5083</v>
          </cell>
          <cell r="N4034" t="str">
            <v>Julet El Gur/جولة الغر</v>
          </cell>
        </row>
        <row r="4035">
          <cell r="M4035" t="str">
            <v>C5084</v>
          </cell>
          <cell r="N4035" t="str">
            <v>Jneineh (Deir-ez-Zor)/الجنينة - مركز دير الزور</v>
          </cell>
        </row>
        <row r="4036">
          <cell r="M4036" t="str">
            <v>C5085</v>
          </cell>
          <cell r="N4036" t="str">
            <v>Maisheh/المعيشية</v>
          </cell>
        </row>
        <row r="4037">
          <cell r="M4037" t="str">
            <v>C5086</v>
          </cell>
          <cell r="N4037" t="str">
            <v>Deir-ez-Zor/دير الزور</v>
          </cell>
        </row>
        <row r="4038">
          <cell r="M4038" t="str">
            <v>C5087</v>
          </cell>
          <cell r="N4038" t="str">
            <v>Upper Safira/سفيرة فوقاني</v>
          </cell>
        </row>
        <row r="4039">
          <cell r="M4039" t="str">
            <v>C5088</v>
          </cell>
          <cell r="N4039" t="str">
            <v>Shaqra (Deir-ez-Zor)/شقرة</v>
          </cell>
        </row>
        <row r="4040">
          <cell r="M4040" t="str">
            <v>C5089</v>
          </cell>
          <cell r="N4040" t="str">
            <v>Jiah/الجيعة</v>
          </cell>
        </row>
        <row r="4041">
          <cell r="M4041" t="str">
            <v>C5090</v>
          </cell>
          <cell r="N4041" t="str">
            <v>Moezleh (Deir-ez-Zor)/معيزيلة - مركز دير الزور</v>
          </cell>
        </row>
        <row r="4042">
          <cell r="M4042" t="str">
            <v>C5091</v>
          </cell>
          <cell r="N4042" t="str">
            <v>Kaba Jeb/كبا جب</v>
          </cell>
        </row>
        <row r="4043">
          <cell r="M4043" t="str">
            <v>C5093</v>
          </cell>
          <cell r="N4043" t="str">
            <v>Zghir Jazireh/زغير جزيرة</v>
          </cell>
        </row>
        <row r="4044">
          <cell r="M4044" t="str">
            <v>C5094</v>
          </cell>
          <cell r="N4044" t="str">
            <v>Jerwan - Abu Elhbal/جروان_أبو الهبال</v>
          </cell>
        </row>
        <row r="4045">
          <cell r="M4045" t="str">
            <v>C5095</v>
          </cell>
          <cell r="N4045" t="str">
            <v>Harmushiyeh/الهرموشية</v>
          </cell>
        </row>
        <row r="4046">
          <cell r="M4046" t="str">
            <v>C5096</v>
          </cell>
          <cell r="N4046" t="str">
            <v>Kasra (Kisreh)/الكسرة - كسرة</v>
          </cell>
        </row>
        <row r="4047">
          <cell r="M4047" t="str">
            <v>C5097</v>
          </cell>
          <cell r="N4047" t="str">
            <v>Ali/العلي - كسرة</v>
          </cell>
        </row>
        <row r="4048">
          <cell r="M4048" t="str">
            <v>C5098</v>
          </cell>
          <cell r="N4048" t="str">
            <v>Abu Khashab (Kisreh)/أبو خشب - كسرة</v>
          </cell>
        </row>
        <row r="4049">
          <cell r="M4049" t="str">
            <v>C5099</v>
          </cell>
          <cell r="N4049" t="str">
            <v>Lower Safira/سفيرة تحتاني</v>
          </cell>
        </row>
        <row r="4050">
          <cell r="M4050" t="str">
            <v>C5100</v>
          </cell>
          <cell r="N4050" t="str">
            <v>Jazaret Elbuhmeid/جزرة البوحميد</v>
          </cell>
        </row>
        <row r="4051">
          <cell r="M4051" t="str">
            <v>C5101</v>
          </cell>
          <cell r="N4051" t="str">
            <v>Shate/الشاطئ</v>
          </cell>
        </row>
        <row r="4052">
          <cell r="M4052" t="str">
            <v>C5102</v>
          </cell>
          <cell r="N4052" t="str">
            <v>Sawa (Kisreh)/الصعوة</v>
          </cell>
        </row>
        <row r="4053">
          <cell r="M4053" t="str">
            <v>C5103</v>
          </cell>
          <cell r="N4053" t="str">
            <v>Jazaret Milaj/جزرة ميلاج</v>
          </cell>
        </row>
        <row r="4054">
          <cell r="M4054" t="str">
            <v>C5104</v>
          </cell>
          <cell r="N4054" t="str">
            <v>Hawayej Thyab Jazira/حوايج ذياب جزيرة</v>
          </cell>
        </row>
        <row r="4055">
          <cell r="M4055" t="str">
            <v>C5105</v>
          </cell>
          <cell r="N4055" t="str">
            <v>Hawayej Bumasaa/حوايج بومصعة</v>
          </cell>
        </row>
        <row r="4056">
          <cell r="M4056" t="str">
            <v>C5106</v>
          </cell>
          <cell r="N4056" t="str">
            <v>Mhemideh/محيميدة</v>
          </cell>
        </row>
        <row r="4057">
          <cell r="M4057" t="str">
            <v>C5107</v>
          </cell>
          <cell r="N4057" t="str">
            <v>Breiha/بريهة</v>
          </cell>
        </row>
        <row r="4058">
          <cell r="M4058" t="str">
            <v>C5108</v>
          </cell>
          <cell r="N4058" t="str">
            <v>Daman/ضمان</v>
          </cell>
        </row>
        <row r="4059">
          <cell r="M4059" t="str">
            <v>C5109</v>
          </cell>
          <cell r="N4059" t="str">
            <v>Sokkar/السكر</v>
          </cell>
        </row>
        <row r="4060">
          <cell r="M4060" t="str">
            <v>C5110</v>
          </cell>
          <cell r="N4060" t="str">
            <v>Basira (Basira)/البصيرة</v>
          </cell>
        </row>
        <row r="4061">
          <cell r="M4061" t="str">
            <v>C5111</v>
          </cell>
          <cell r="N4061" t="str">
            <v>Tuwamiyeh/التوامية</v>
          </cell>
        </row>
        <row r="4062">
          <cell r="M4062" t="str">
            <v>C5112</v>
          </cell>
          <cell r="N4062" t="str">
            <v>Tib Elfal/طيب الفال</v>
          </cell>
        </row>
        <row r="4063">
          <cell r="M4063" t="str">
            <v>C5113</v>
          </cell>
          <cell r="N4063" t="str">
            <v>Hejneh/الحجنة</v>
          </cell>
        </row>
        <row r="4064">
          <cell r="M4064" t="str">
            <v>C5114</v>
          </cell>
          <cell r="N4064" t="str">
            <v>Zir/الزر</v>
          </cell>
        </row>
        <row r="4065">
          <cell r="M4065" t="str">
            <v>C5115</v>
          </cell>
          <cell r="N4065" t="str">
            <v>Kassar/الكسار</v>
          </cell>
        </row>
        <row r="4066">
          <cell r="M4066" t="str">
            <v>C5116</v>
          </cell>
          <cell r="N4066" t="str">
            <v>Barsham/برشم</v>
          </cell>
        </row>
        <row r="4067">
          <cell r="M4067" t="str">
            <v>C5118</v>
          </cell>
          <cell r="N4067" t="str">
            <v>Hilweh (Basira)/الحلوة - بصيرة</v>
          </cell>
        </row>
        <row r="4068">
          <cell r="M4068" t="str">
            <v>C5119</v>
          </cell>
          <cell r="N4068" t="str">
            <v>Shiheil/الشحيل</v>
          </cell>
        </row>
        <row r="4069">
          <cell r="M4069" t="str">
            <v>C5120</v>
          </cell>
          <cell r="N4069" t="str">
            <v>Sabha (Basira)/الصبحة</v>
          </cell>
        </row>
        <row r="4070">
          <cell r="M4070" t="str">
            <v>C5121</v>
          </cell>
          <cell r="N4070" t="str">
            <v>Mashekh/ماشخ</v>
          </cell>
        </row>
        <row r="4071">
          <cell r="M4071" t="str">
            <v>C5122</v>
          </cell>
          <cell r="N4071" t="str">
            <v>Toob/الطوب</v>
          </cell>
        </row>
        <row r="4072">
          <cell r="M4072" t="str">
            <v>C5123</v>
          </cell>
          <cell r="N4072" t="str">
            <v>Abed/العبد</v>
          </cell>
        </row>
        <row r="4073">
          <cell r="M4073" t="str">
            <v>C5124</v>
          </cell>
          <cell r="N4073" t="str">
            <v>Mreiyeh/المريعية</v>
          </cell>
        </row>
        <row r="4074">
          <cell r="M4074" t="str">
            <v>C5125</v>
          </cell>
          <cell r="N4074" t="str">
            <v>Tabiyet Shamiyeh/طابية شامية</v>
          </cell>
        </row>
        <row r="4075">
          <cell r="M4075" t="str">
            <v>C5126</v>
          </cell>
          <cell r="N4075" t="str">
            <v>Qetet Elbuleil/قطعة البوليل</v>
          </cell>
        </row>
        <row r="4076">
          <cell r="M4076" t="str">
            <v>C5127</v>
          </cell>
          <cell r="N4076" t="str">
            <v>Muhasan/موحسن</v>
          </cell>
        </row>
        <row r="4077">
          <cell r="M4077" t="str">
            <v>C5128</v>
          </cell>
          <cell r="N4077" t="str">
            <v>Zghir Shamiyeh/زغير شامية</v>
          </cell>
        </row>
        <row r="4078">
          <cell r="M4078" t="str">
            <v>C5129</v>
          </cell>
          <cell r="N4078" t="str">
            <v>Hawayej Thyab Shamiyeh/حوايج ذياب شامية</v>
          </cell>
        </row>
        <row r="4079">
          <cell r="M4079" t="str">
            <v>C5130</v>
          </cell>
          <cell r="N4079" t="str">
            <v>Masrab (Tabni)/المسرب</v>
          </cell>
        </row>
        <row r="4080">
          <cell r="M4080" t="str">
            <v>C5131</v>
          </cell>
          <cell r="N4080" t="str">
            <v>Tabni/التبني</v>
          </cell>
        </row>
        <row r="4081">
          <cell r="M4081" t="str">
            <v>C5132</v>
          </cell>
          <cell r="N4081" t="str">
            <v>Kharita (Tabni)/الخريطة - التبني</v>
          </cell>
        </row>
        <row r="4082">
          <cell r="M4082" t="str">
            <v>C5133</v>
          </cell>
          <cell r="N4082" t="str">
            <v>Tarif/الطريف</v>
          </cell>
        </row>
        <row r="4083">
          <cell r="M4083" t="str">
            <v>C5134</v>
          </cell>
          <cell r="N4083" t="str">
            <v>Qasabi/القصبي</v>
          </cell>
        </row>
        <row r="4084">
          <cell r="M4084" t="str">
            <v>C5135</v>
          </cell>
          <cell r="N4084" t="str">
            <v>Buwaita/البويطية</v>
          </cell>
        </row>
        <row r="4085">
          <cell r="M4085" t="str">
            <v>C5136</v>
          </cell>
          <cell r="N4085" t="str">
            <v>Shmeitiyeh/الشميطية</v>
          </cell>
        </row>
        <row r="4086">
          <cell r="M4086" t="str">
            <v>C5137</v>
          </cell>
          <cell r="N4086" t="str">
            <v>Enbeh (Kisreh)/العنبه</v>
          </cell>
        </row>
        <row r="4087">
          <cell r="M4087" t="str">
            <v>C5138</v>
          </cell>
          <cell r="N4087" t="str">
            <v>Old Maadan/معدان عتيق</v>
          </cell>
        </row>
        <row r="4088">
          <cell r="M4088" t="str">
            <v>C5139</v>
          </cell>
          <cell r="N4088" t="str">
            <v>Sadouni/السعدوني</v>
          </cell>
        </row>
        <row r="4089">
          <cell r="M4089" t="str">
            <v>C5140</v>
          </cell>
          <cell r="N4089" t="str">
            <v>Khasham (Khasham)/خشام - خشام</v>
          </cell>
        </row>
        <row r="4090">
          <cell r="M4090" t="str">
            <v>C5141</v>
          </cell>
          <cell r="N4090" t="str">
            <v>Jdidet Bikara/جديدة بكارة</v>
          </cell>
        </row>
        <row r="4091">
          <cell r="M4091" t="str">
            <v>C5142</v>
          </cell>
          <cell r="N4091" t="str">
            <v>Dahleh/الدحلة</v>
          </cell>
        </row>
        <row r="4092">
          <cell r="M4092" t="str">
            <v>C5143</v>
          </cell>
          <cell r="N4092" t="str">
            <v>Jdid Ekeidat/جديد عكيدات</v>
          </cell>
        </row>
        <row r="4093">
          <cell r="M4093" t="str">
            <v>C5144</v>
          </cell>
          <cell r="N4093" t="str">
            <v>Tabiyet Jazira/طابية جزيرة</v>
          </cell>
        </row>
        <row r="4094">
          <cell r="M4094" t="str">
            <v>C5145</v>
          </cell>
          <cell r="N4094" t="str">
            <v>Mathlum/مظلوم - خشام</v>
          </cell>
        </row>
        <row r="4095">
          <cell r="M4095" t="str">
            <v>C5146</v>
          </cell>
          <cell r="N4095" t="str">
            <v>Mrat/مراط</v>
          </cell>
        </row>
        <row r="4096">
          <cell r="M4096" t="str">
            <v>C5147</v>
          </cell>
          <cell r="N4096" t="str">
            <v>Abul Nitel/أبو النيتل</v>
          </cell>
        </row>
        <row r="4097">
          <cell r="M4097" t="str">
            <v>C5148</v>
          </cell>
          <cell r="N4097" t="str">
            <v>Bseitine/بسيتين</v>
          </cell>
        </row>
        <row r="4098">
          <cell r="M4098" t="str">
            <v>C5149</v>
          </cell>
          <cell r="N4098" t="str">
            <v>Rweished/رويشد</v>
          </cell>
        </row>
        <row r="4099">
          <cell r="M4099" t="str">
            <v>C5150</v>
          </cell>
          <cell r="N4099" t="str">
            <v>Hreijiyeh/الحريجية</v>
          </cell>
        </row>
        <row r="4100">
          <cell r="M4100" t="str">
            <v>C5151</v>
          </cell>
          <cell r="N4100" t="str">
            <v>Rabida/ربيضة</v>
          </cell>
        </row>
        <row r="4101">
          <cell r="M4101" t="str">
            <v>C5152</v>
          </cell>
          <cell r="N4101" t="str">
            <v>Namliyeh/النملية</v>
          </cell>
        </row>
        <row r="4102">
          <cell r="M4102" t="str">
            <v>C5153</v>
          </cell>
          <cell r="N4102" t="str">
            <v>Hssein/الحصين</v>
          </cell>
        </row>
        <row r="4103">
          <cell r="M4103" t="str">
            <v>C5154</v>
          </cell>
          <cell r="N4103" t="str">
            <v>Hreiji/الحريجي</v>
          </cell>
        </row>
        <row r="4104">
          <cell r="M4104" t="str">
            <v>C5155</v>
          </cell>
          <cell r="N4104" t="str">
            <v>Mweileh (Sur)/المويلح - صور</v>
          </cell>
        </row>
        <row r="4105">
          <cell r="M4105" t="str">
            <v>C5156</v>
          </cell>
          <cell r="N4105" t="str">
            <v>Jeryeh/جرية</v>
          </cell>
        </row>
        <row r="4106">
          <cell r="M4106" t="str">
            <v>C5157</v>
          </cell>
          <cell r="N4106" t="str">
            <v>Sur (Sur)/الصور</v>
          </cell>
        </row>
        <row r="4107">
          <cell r="M4107" t="str">
            <v>C5158</v>
          </cell>
          <cell r="N4107" t="str">
            <v>Eastern Gharibeh/غريبة شرقية</v>
          </cell>
        </row>
        <row r="4108">
          <cell r="M4108" t="str">
            <v>C5159</v>
          </cell>
          <cell r="N4108" t="str">
            <v>Western Gharibeh/غريبة غربية</v>
          </cell>
        </row>
        <row r="4109">
          <cell r="M4109" t="str">
            <v>C5160</v>
          </cell>
          <cell r="N4109" t="str">
            <v>Jasmi/الجاسمي</v>
          </cell>
        </row>
        <row r="4110">
          <cell r="M4110" t="str">
            <v>C5161</v>
          </cell>
          <cell r="N4110" t="str">
            <v>Moeijel/معيجيل</v>
          </cell>
        </row>
        <row r="4111">
          <cell r="M4111" t="str">
            <v>C5162</v>
          </cell>
          <cell r="N4111" t="str">
            <v>Hura/الهرى</v>
          </cell>
        </row>
        <row r="4112">
          <cell r="M4112" t="str">
            <v>C5163</v>
          </cell>
          <cell r="N4112" t="str">
            <v>Siyal/السيال</v>
          </cell>
        </row>
        <row r="4113">
          <cell r="M4113" t="str">
            <v>C5164</v>
          </cell>
          <cell r="N4113" t="str">
            <v>Hasrat/حسرات</v>
          </cell>
        </row>
        <row r="4114">
          <cell r="M4114" t="str">
            <v>C5166</v>
          </cell>
          <cell r="N4114" t="str">
            <v>Ramadi/الرمادى</v>
          </cell>
        </row>
        <row r="4115">
          <cell r="M4115" t="str">
            <v>C5167</v>
          </cell>
          <cell r="N4115" t="str">
            <v>Abu Kamal/البوكمال</v>
          </cell>
        </row>
        <row r="4116">
          <cell r="M4116" t="str">
            <v>C5168</v>
          </cell>
          <cell r="N4116" t="str">
            <v>Sweiyeh/السويعية</v>
          </cell>
        </row>
        <row r="4117">
          <cell r="M4117" t="str">
            <v>C5169</v>
          </cell>
          <cell r="N4117" t="str">
            <v>Ghabra/الغبرة</v>
          </cell>
        </row>
        <row r="4118">
          <cell r="M4118" t="str">
            <v>C5170</v>
          </cell>
          <cell r="N4118" t="str">
            <v>Hurriyeh (Abu Kamal)/الحرية - مركز البوكمال</v>
          </cell>
        </row>
        <row r="4119">
          <cell r="M4119" t="str">
            <v>C5171</v>
          </cell>
          <cell r="N4119" t="str">
            <v>Moezleh (Abu Kamal)/معيزيلة - مركز البوكمال</v>
          </cell>
        </row>
        <row r="4120">
          <cell r="M4120" t="str">
            <v>C5172</v>
          </cell>
          <cell r="N4120" t="str">
            <v>Kishmah/كشمة</v>
          </cell>
        </row>
        <row r="4121">
          <cell r="M4121" t="str">
            <v>C5173</v>
          </cell>
          <cell r="N4121" t="str">
            <v>Gharanij/غرانيج</v>
          </cell>
        </row>
        <row r="4122">
          <cell r="M4122" t="str">
            <v>C5174</v>
          </cell>
          <cell r="N4122" t="str">
            <v>Abu Hamam/أبو حمام</v>
          </cell>
        </row>
        <row r="4123">
          <cell r="M4123" t="str">
            <v>C5175</v>
          </cell>
          <cell r="N4123" t="str">
            <v>Hajin/هجين</v>
          </cell>
        </row>
        <row r="4124">
          <cell r="M4124" t="str">
            <v>C5176</v>
          </cell>
          <cell r="N4124" t="str">
            <v>Sabkha/الصبخة</v>
          </cell>
        </row>
        <row r="4125">
          <cell r="M4125" t="str">
            <v>C5177</v>
          </cell>
          <cell r="N4125" t="str">
            <v>Tothiyeh/الطوطحية</v>
          </cell>
        </row>
        <row r="4126">
          <cell r="M4126" t="str">
            <v>C5178</v>
          </cell>
          <cell r="N4126" t="str">
            <v>Jalaa (Jalaa)/الجلاء - الجلاء</v>
          </cell>
        </row>
        <row r="4127">
          <cell r="M4127" t="str">
            <v>C5179</v>
          </cell>
          <cell r="N4127" t="str">
            <v>Qataa/القطعة</v>
          </cell>
        </row>
        <row r="4128">
          <cell r="M4128" t="str">
            <v>C5180</v>
          </cell>
          <cell r="N4128" t="str">
            <v>Abbas/العباس - الجلاء</v>
          </cell>
        </row>
        <row r="4129">
          <cell r="M4129" t="str">
            <v>C5181</v>
          </cell>
          <cell r="N4129" t="str">
            <v>Salhiyeh (Jalaa)/الصالحية - الجلاء</v>
          </cell>
        </row>
        <row r="4130">
          <cell r="M4130" t="str">
            <v>C5182</v>
          </cell>
          <cell r="N4130" t="str">
            <v>Marashdeh/المراشدة</v>
          </cell>
        </row>
        <row r="4131">
          <cell r="M4131" t="str">
            <v>C5183</v>
          </cell>
          <cell r="N4131" t="str">
            <v>Shafa/الشعفة</v>
          </cell>
        </row>
        <row r="4132">
          <cell r="M4132" t="str">
            <v>C5184</v>
          </cell>
          <cell r="N4132" t="str">
            <v>Upper Baguz/الباغوز فوقاني</v>
          </cell>
        </row>
        <row r="4133">
          <cell r="M4133" t="str">
            <v>C5185</v>
          </cell>
          <cell r="N4133" t="str">
            <v>Bubadran/البوبدران</v>
          </cell>
        </row>
        <row r="4134">
          <cell r="M4134" t="str">
            <v>C5186</v>
          </cell>
          <cell r="N4134" t="str">
            <v>Sosa (Susat)/السوسة - سوسة</v>
          </cell>
        </row>
        <row r="4135">
          <cell r="M4135" t="str">
            <v>C5187</v>
          </cell>
          <cell r="N4135" t="str">
            <v>Lower Hawi Baqras/حاوي بقرص تحتاني</v>
          </cell>
        </row>
        <row r="4136">
          <cell r="M4136" t="str">
            <v>C5188</v>
          </cell>
          <cell r="N4136" t="str">
            <v>Saalu/سعلو</v>
          </cell>
        </row>
        <row r="4137">
          <cell r="M4137" t="str">
            <v>C5189</v>
          </cell>
          <cell r="N4137" t="str">
            <v>Zbara/الزبارى</v>
          </cell>
        </row>
        <row r="4138">
          <cell r="M4138" t="str">
            <v>C5190</v>
          </cell>
          <cell r="N4138" t="str">
            <v>Upper Baqras/بقرص فوقاني</v>
          </cell>
        </row>
        <row r="4139">
          <cell r="M4139" t="str">
            <v>C5191</v>
          </cell>
          <cell r="N4139" t="str">
            <v>Lower Baqras/بقرص تحتاني</v>
          </cell>
        </row>
        <row r="4140">
          <cell r="M4140" t="str">
            <v>C5192</v>
          </cell>
          <cell r="N4140" t="str">
            <v>Al Mayadin/الميادين</v>
          </cell>
        </row>
        <row r="4141">
          <cell r="M4141" t="str">
            <v>C5193</v>
          </cell>
          <cell r="N4141" t="str">
            <v>Tiba (Al Mayadin)/الطيبة - مركز الميادين</v>
          </cell>
        </row>
        <row r="4142">
          <cell r="M4142" t="str">
            <v>C5194</v>
          </cell>
          <cell r="N4142" t="str">
            <v>Mahkan/محكان</v>
          </cell>
        </row>
        <row r="4143">
          <cell r="M4143" t="str">
            <v>C5195</v>
          </cell>
          <cell r="N4143" t="str">
            <v>Abu Hardoub/أبو حردوب</v>
          </cell>
        </row>
        <row r="4144">
          <cell r="M4144" t="str">
            <v>C5196</v>
          </cell>
          <cell r="N4144" t="str">
            <v>Sweidan Jazira/سويدان جزيرة</v>
          </cell>
        </row>
        <row r="4145">
          <cell r="M4145" t="str">
            <v>C5197</v>
          </cell>
          <cell r="N4145" t="str">
            <v>Tayyana/الطيانة</v>
          </cell>
        </row>
        <row r="4146">
          <cell r="M4146" t="str">
            <v>C5198</v>
          </cell>
          <cell r="N4146" t="str">
            <v>Karama (Thiban)/الكرامة - ذيبان</v>
          </cell>
        </row>
        <row r="4147">
          <cell r="M4147" t="str">
            <v>C5199</v>
          </cell>
          <cell r="N4147" t="str">
            <v>Hawayej/الحوايج</v>
          </cell>
        </row>
        <row r="4148">
          <cell r="M4148" t="str">
            <v>C5200</v>
          </cell>
          <cell r="N4148" t="str">
            <v>Darnaj/درنج</v>
          </cell>
        </row>
        <row r="4149">
          <cell r="M4149" t="str">
            <v>C5201</v>
          </cell>
          <cell r="N4149" t="str">
            <v>Ragib/الرغيب</v>
          </cell>
        </row>
        <row r="4150">
          <cell r="M4150" t="str">
            <v>C5202</v>
          </cell>
          <cell r="N4150" t="str">
            <v>Thiban (Thiban)/ذيبان - ذيبان</v>
          </cell>
        </row>
        <row r="4151">
          <cell r="M4151" t="str">
            <v>C5203</v>
          </cell>
          <cell r="N4151" t="str">
            <v>Eastern Jarda/الجرذى الشرقي</v>
          </cell>
        </row>
        <row r="4152">
          <cell r="M4152" t="str">
            <v>C5204</v>
          </cell>
          <cell r="N4152" t="str">
            <v>Hawi Thibyan/حاوي ذيبان</v>
          </cell>
        </row>
        <row r="4153">
          <cell r="M4153" t="str">
            <v>C5205</v>
          </cell>
          <cell r="N4153" t="str">
            <v>Gharibeh/غريبه</v>
          </cell>
        </row>
        <row r="4154">
          <cell r="M4154" t="str">
            <v>C5206</v>
          </cell>
          <cell r="N4154" t="str">
            <v>Tishrine (Ashara)/تشرين - عشارة</v>
          </cell>
        </row>
        <row r="4155">
          <cell r="M4155" t="str">
            <v>C5207</v>
          </cell>
          <cell r="N4155" t="str">
            <v>Quriyeh/القورية</v>
          </cell>
        </row>
        <row r="4156">
          <cell r="M4156" t="str">
            <v>C5208</v>
          </cell>
          <cell r="N4156" t="str">
            <v>Dablan/دبلان</v>
          </cell>
        </row>
        <row r="4157">
          <cell r="M4157" t="str">
            <v>C5209</v>
          </cell>
          <cell r="N4157" t="str">
            <v>Dweir/الدوير</v>
          </cell>
        </row>
        <row r="4158">
          <cell r="M4158" t="str">
            <v>C5210</v>
          </cell>
          <cell r="N4158" t="str">
            <v>Ashara/العشارة</v>
          </cell>
        </row>
        <row r="4159">
          <cell r="M4159" t="str">
            <v>C5211</v>
          </cell>
          <cell r="N4159" t="str">
            <v>Sbeikhan/صبيخان</v>
          </cell>
        </row>
        <row r="4160">
          <cell r="M4160" t="str">
            <v>C5212</v>
          </cell>
          <cell r="N4160" t="str">
            <v>Bileh/بيلة</v>
          </cell>
        </row>
        <row r="4161">
          <cell r="M4161" t="str">
            <v>C5213</v>
          </cell>
          <cell r="N4161" t="str">
            <v>Beit Isamil - Lower Mahrak/بيت اسماعيل_محرك تحتاني</v>
          </cell>
        </row>
        <row r="4162">
          <cell r="M4162" t="str">
            <v>C5214</v>
          </cell>
          <cell r="N4162" t="str">
            <v>Beit Elayan/بيت عليان</v>
          </cell>
        </row>
        <row r="4163">
          <cell r="M4163" t="str">
            <v>C5215</v>
          </cell>
          <cell r="N4163" t="str">
            <v>Beit Kammuneh/بيت كمونة</v>
          </cell>
        </row>
        <row r="4164">
          <cell r="M4164" t="str">
            <v>C5216</v>
          </cell>
          <cell r="N4164" t="str">
            <v>Beit Shihan/بيت شيحان</v>
          </cell>
        </row>
        <row r="4165">
          <cell r="M4165" t="str">
            <v>C5217</v>
          </cell>
          <cell r="N4165" t="str">
            <v>Khreibat/الخريبات</v>
          </cell>
        </row>
        <row r="4166">
          <cell r="M4166" t="str">
            <v>C5218</v>
          </cell>
          <cell r="N4166" t="str">
            <v>Bmalka/بملكة</v>
          </cell>
        </row>
        <row r="4167">
          <cell r="M4167" t="str">
            <v>C5219</v>
          </cell>
          <cell r="N4167" t="str">
            <v>Bakriyeh/بكرية</v>
          </cell>
        </row>
        <row r="4168">
          <cell r="M4168" t="str">
            <v>C5220</v>
          </cell>
          <cell r="N4168" t="str">
            <v>Oweineh/العوينية</v>
          </cell>
        </row>
        <row r="4169">
          <cell r="M4169" t="str">
            <v>C5221</v>
          </cell>
          <cell r="N4169" t="str">
            <v>Tartous/طرطوس</v>
          </cell>
        </row>
        <row r="4170">
          <cell r="M4170" t="str">
            <v>C5222</v>
          </cell>
          <cell r="N4170" t="str">
            <v>Bismaqa (Tartous)/بسماقة - مركز طرطوس</v>
          </cell>
        </row>
        <row r="4171">
          <cell r="M4171" t="str">
            <v>C5223</v>
          </cell>
          <cell r="N4171" t="str">
            <v>Qatlab/القطلب</v>
          </cell>
        </row>
        <row r="4172">
          <cell r="M4172" t="str">
            <v>C5224</v>
          </cell>
          <cell r="N4172" t="str">
            <v>Bezzaq/بزاق</v>
          </cell>
        </row>
        <row r="4173">
          <cell r="M4173" t="str">
            <v>C5225</v>
          </cell>
          <cell r="N4173" t="str">
            <v>Beit Elkhatib (Tartous)/بيت الخطيب - مركز طرطوس</v>
          </cell>
        </row>
        <row r="4174">
          <cell r="M4174" t="str">
            <v>C5226</v>
          </cell>
          <cell r="N4174" t="str">
            <v>Dweir Elsheikh Saed/دوير الشيخ سعد</v>
          </cell>
        </row>
        <row r="4175">
          <cell r="M4175" t="str">
            <v>C5227</v>
          </cell>
          <cell r="N4175" t="str">
            <v>Beit Basit/بيت باسط</v>
          </cell>
        </row>
        <row r="4176">
          <cell r="M4176" t="str">
            <v>C5228</v>
          </cell>
          <cell r="N4176" t="str">
            <v>Beit Eljabal/بيت الجبل</v>
          </cell>
        </row>
        <row r="4177">
          <cell r="M4177" t="str">
            <v>C5229</v>
          </cell>
          <cell r="N4177" t="str">
            <v>Teishur/تيشور</v>
          </cell>
        </row>
        <row r="4178">
          <cell r="M4178" t="str">
            <v>C5230</v>
          </cell>
          <cell r="N4178" t="str">
            <v>Kherbet Elfaras (Tartous)/خربة الفرس - مركز طرطوس</v>
          </cell>
        </row>
        <row r="4179">
          <cell r="M4179" t="str">
            <v>C5231</v>
          </cell>
          <cell r="N4179" t="str">
            <v>Jdeita/جديتة</v>
          </cell>
        </row>
        <row r="4180">
          <cell r="M4180" t="str">
            <v>C5232</v>
          </cell>
          <cell r="N4180" t="str">
            <v>Jdidet Elbahr/جديدة البحر</v>
          </cell>
        </row>
        <row r="4181">
          <cell r="M4181" t="str">
            <v>C5233</v>
          </cell>
          <cell r="N4181" t="str">
            <v>Kherbet Elrih/خربة الريح</v>
          </cell>
        </row>
        <row r="4182">
          <cell r="M4182" t="str">
            <v>C5234</v>
          </cell>
          <cell r="N4182" t="str">
            <v>Eskabola/اسقبولة</v>
          </cell>
        </row>
        <row r="4183">
          <cell r="M4183" t="str">
            <v>C5235</v>
          </cell>
          <cell r="N4183" t="str">
            <v>Jobi/جوبي</v>
          </cell>
        </row>
        <row r="4184">
          <cell r="M4184" t="str">
            <v>C5236</v>
          </cell>
          <cell r="N4184" t="str">
            <v>Sheikh Saed (Tartous)/الشيخ سعد - مركز طرطوس</v>
          </cell>
        </row>
        <row r="4185">
          <cell r="M4185" t="str">
            <v>C5237</v>
          </cell>
          <cell r="N4185" t="str">
            <v>Hamush Sarkasi/حاموش سرسكى</v>
          </cell>
        </row>
        <row r="4186">
          <cell r="M4186" t="str">
            <v>C5238</v>
          </cell>
          <cell r="N4186" t="str">
            <v>Ennabiya/عنابية</v>
          </cell>
        </row>
        <row r="4187">
          <cell r="M4187" t="str">
            <v>C5239</v>
          </cell>
          <cell r="N4187" t="str">
            <v>Hikr Maabariyeh - Upper Mahrak/حكر معبرية_ محرك فوقاني</v>
          </cell>
        </row>
        <row r="4188">
          <cell r="M4188" t="str">
            <v>C5240</v>
          </cell>
          <cell r="N4188" t="str">
            <v>Dahbash/دحباش</v>
          </cell>
        </row>
        <row r="4189">
          <cell r="M4189" t="str">
            <v>C5241</v>
          </cell>
          <cell r="N4189" t="str">
            <v>Naqib Qib/النقيب_قيب</v>
          </cell>
        </row>
        <row r="4190">
          <cell r="M4190" t="str">
            <v>C5242</v>
          </cell>
          <cell r="N4190" t="str">
            <v>Sajno - Faraj/سجنو_فرج</v>
          </cell>
        </row>
        <row r="4191">
          <cell r="M4191" t="str">
            <v>C5243</v>
          </cell>
          <cell r="N4191" t="str">
            <v>Hisheh (Tartous)/الهيشة</v>
          </cell>
        </row>
        <row r="4192">
          <cell r="M4192" t="str">
            <v>C5244</v>
          </cell>
          <cell r="N4192" t="str">
            <v>Western Saeen/ساعين غربية</v>
          </cell>
        </row>
        <row r="4193">
          <cell r="M4193" t="str">
            <v>C5245</v>
          </cell>
          <cell r="N4193" t="str">
            <v>Wastat/الواسطات</v>
          </cell>
        </row>
        <row r="4194">
          <cell r="M4194" t="str">
            <v>C5246</v>
          </cell>
          <cell r="N4194" t="str">
            <v>Shbat/شباط</v>
          </cell>
        </row>
        <row r="4195">
          <cell r="M4195" t="str">
            <v>C5247</v>
          </cell>
          <cell r="N4195" t="str">
            <v>Matahriyeh/المطاهرية</v>
          </cell>
        </row>
        <row r="4196">
          <cell r="M4196" t="str">
            <v>C5248</v>
          </cell>
          <cell r="N4196" t="str">
            <v>Dahr Elshurfa/ضهر الشرفة</v>
          </cell>
        </row>
        <row r="4197">
          <cell r="M4197" t="str">
            <v>C5249</v>
          </cell>
          <cell r="N4197" t="str">
            <v>Dahr Rajab/ضهر رجب</v>
          </cell>
        </row>
        <row r="4198">
          <cell r="M4198" t="str">
            <v>C5250</v>
          </cell>
          <cell r="N4198" t="str">
            <v>Bahwa/بحوى</v>
          </cell>
        </row>
        <row r="4199">
          <cell r="M4199" t="str">
            <v>C5251</v>
          </cell>
          <cell r="N4199" t="str">
            <v>Badriyeh (Tartous)/بدرية - مركز طرطوس</v>
          </cell>
        </row>
        <row r="4200">
          <cell r="M4200" t="str">
            <v>C5252</v>
          </cell>
          <cell r="N4200" t="str">
            <v>Mazugha - Manhal/مازوغة_منهل</v>
          </cell>
        </row>
        <row r="4201">
          <cell r="M4201" t="str">
            <v>C5253</v>
          </cell>
          <cell r="N4201" t="str">
            <v>Kafram - Ghafran/كفران_غفران</v>
          </cell>
        </row>
        <row r="4202">
          <cell r="M4202" t="str">
            <v>C5254</v>
          </cell>
          <cell r="N4202" t="str">
            <v>Makshifani/مكشيفاني</v>
          </cell>
        </row>
        <row r="4203">
          <cell r="M4203" t="str">
            <v>C5255</v>
          </cell>
          <cell r="N4203" t="str">
            <v>Masahin/مرسحين</v>
          </cell>
        </row>
        <row r="4204">
          <cell r="M4204" t="str">
            <v>C5256</v>
          </cell>
          <cell r="N4204" t="str">
            <v>Majdalun Elbahr/مجدلون البحر</v>
          </cell>
        </row>
        <row r="4205">
          <cell r="M4205" t="str">
            <v>C5257</v>
          </cell>
          <cell r="N4205" t="str">
            <v>Arwad/أرواد</v>
          </cell>
        </row>
        <row r="4206">
          <cell r="M4206" t="str">
            <v>C5258</v>
          </cell>
          <cell r="N4206" t="str">
            <v>Kharaba/الخرابة</v>
          </cell>
        </row>
        <row r="4207">
          <cell r="M4207" t="str">
            <v>C5259</v>
          </cell>
          <cell r="N4207" t="str">
            <v>Nawras/النورس</v>
          </cell>
        </row>
        <row r="4208">
          <cell r="M4208" t="str">
            <v>C5260</v>
          </cell>
          <cell r="N4208" t="str">
            <v>Ziyadiyeh - Zbeidi/الزيادية_زبيدى</v>
          </cell>
        </row>
        <row r="4209">
          <cell r="M4209" t="str">
            <v>C5261</v>
          </cell>
          <cell r="N4209" t="str">
            <v>Dkeka/الدكيكة</v>
          </cell>
        </row>
        <row r="4210">
          <cell r="M4210" t="str">
            <v>C5262</v>
          </cell>
          <cell r="N4210" t="str">
            <v>Hameidiyyeh (Hameidiyyeh)/الحميدية - الحميدية</v>
          </cell>
        </row>
        <row r="4211">
          <cell r="M4211" t="str">
            <v>C5263</v>
          </cell>
          <cell r="N4211" t="str">
            <v>Bseseh/البصيصة</v>
          </cell>
        </row>
        <row r="4212">
          <cell r="M4212" t="str">
            <v>C5264</v>
          </cell>
          <cell r="N4212" t="str">
            <v>Ein Elzarqa - Mintar/عين الزرقـا_منطار</v>
          </cell>
        </row>
        <row r="4213">
          <cell r="M4213" t="str">
            <v>C5265</v>
          </cell>
          <cell r="N4213" t="str">
            <v>Jweismeh/جويميسة</v>
          </cell>
        </row>
        <row r="4214">
          <cell r="M4214" t="str">
            <v>C5266</v>
          </cell>
          <cell r="N4214" t="str">
            <v>Tiba Elmahdi/طيبة المهدي</v>
          </cell>
        </row>
        <row r="4215">
          <cell r="M4215" t="str">
            <v>C5267</v>
          </cell>
          <cell r="N4215" t="str">
            <v>Zahed/زاهد</v>
          </cell>
        </row>
        <row r="4216">
          <cell r="M4216" t="str">
            <v>C5268</v>
          </cell>
          <cell r="N4216" t="str">
            <v>Jamasa/الجماسة</v>
          </cell>
        </row>
        <row r="4217">
          <cell r="M4217" t="str">
            <v>C5269</v>
          </cell>
          <cell r="N4217" t="str">
            <v>Bani Naim/بني نعيم</v>
          </cell>
        </row>
        <row r="4218">
          <cell r="M4218" t="str">
            <v>C5270</v>
          </cell>
          <cell r="N4218" t="str">
            <v>Dananir - Dneikreh/الدنانير_دنيكره</v>
          </cell>
        </row>
        <row r="4219">
          <cell r="M4219" t="str">
            <v>C5271</v>
          </cell>
          <cell r="N4219" t="str">
            <v>Samkeh (Kherbet Elma'aza)/سمكة - خربة المعزة</v>
          </cell>
        </row>
        <row r="4220">
          <cell r="M4220" t="str">
            <v>C5272</v>
          </cell>
          <cell r="N4220" t="str">
            <v>Kherbet Elma'aza/خربة المعزة</v>
          </cell>
        </row>
        <row r="4221">
          <cell r="M4221" t="str">
            <v>C5273</v>
          </cell>
          <cell r="N4221" t="str">
            <v>Zarqat/الزرقات</v>
          </cell>
        </row>
        <row r="4222">
          <cell r="M4222" t="str">
            <v>C5274</v>
          </cell>
          <cell r="N4222" t="str">
            <v>Qobayba/القبيبة</v>
          </cell>
        </row>
        <row r="4223">
          <cell r="M4223" t="str">
            <v>C5275</v>
          </cell>
          <cell r="N4223" t="str">
            <v>Maniyet Yahmur/منية يحمور</v>
          </cell>
        </row>
        <row r="4224">
          <cell r="M4224" t="str">
            <v>C5276</v>
          </cell>
          <cell r="N4224" t="str">
            <v>Yahmur/يحمور</v>
          </cell>
        </row>
        <row r="4225">
          <cell r="M4225" t="str">
            <v>C5277</v>
          </cell>
          <cell r="N4225" t="str">
            <v>Waqf Elsheikh Ayash/وقف الشيخ عياش</v>
          </cell>
        </row>
        <row r="4226">
          <cell r="M4226" t="str">
            <v>C5278</v>
          </cell>
          <cell r="N4226" t="str">
            <v>Karm Birm - Korum/كرم بيرم_كروم</v>
          </cell>
        </row>
        <row r="4227">
          <cell r="M4227" t="str">
            <v>C5279</v>
          </cell>
          <cell r="N4227" t="str">
            <v>Qale Elyazidiyeh/قلع اليازدية</v>
          </cell>
        </row>
        <row r="4228">
          <cell r="M4228" t="str">
            <v>C5280</v>
          </cell>
          <cell r="N4228" t="str">
            <v>Miar Shaker/ميعار شاكر</v>
          </cell>
        </row>
        <row r="4229">
          <cell r="M4229" t="str">
            <v>C5281</v>
          </cell>
          <cell r="N4229" t="str">
            <v>Abba/عبه</v>
          </cell>
        </row>
        <row r="4230">
          <cell r="M4230" t="str">
            <v>C5282</v>
          </cell>
          <cell r="N4230" t="str">
            <v>Aqr Zayti/عقر زيتي</v>
          </cell>
        </row>
        <row r="4231">
          <cell r="M4231" t="str">
            <v>C5283</v>
          </cell>
          <cell r="N4231" t="str">
            <v>Jdideh (Soda Khawabi)/جديدة - سودا خوابي</v>
          </cell>
        </row>
        <row r="4232">
          <cell r="M4232" t="str">
            <v>C5284</v>
          </cell>
          <cell r="N4232" t="str">
            <v>Dweir Taha/دوير طه</v>
          </cell>
        </row>
        <row r="4233">
          <cell r="M4233" t="str">
            <v>C5285</v>
          </cell>
          <cell r="N4233" t="str">
            <v>Beit Elharaf/بيت الحرف</v>
          </cell>
        </row>
        <row r="4234">
          <cell r="M4234" t="str">
            <v>C5286</v>
          </cell>
          <cell r="N4234" t="str">
            <v>Ezit/عزيت</v>
          </cell>
        </row>
        <row r="4235">
          <cell r="M4235" t="str">
            <v>C5287</v>
          </cell>
          <cell r="N4235" t="str">
            <v>Beit Smaq/بيت سماق</v>
          </cell>
        </row>
        <row r="4236">
          <cell r="M4236" t="str">
            <v>C5288</v>
          </cell>
          <cell r="N4236" t="str">
            <v>Anaza (Soda Khawabi)/العنازة - سودا خوابي</v>
          </cell>
        </row>
        <row r="4237">
          <cell r="M4237" t="str">
            <v>C5289</v>
          </cell>
          <cell r="N4237" t="str">
            <v>Ras Elkittan/رأس الكتان</v>
          </cell>
        </row>
        <row r="4238">
          <cell r="M4238" t="str">
            <v>C5290</v>
          </cell>
          <cell r="N4238" t="str">
            <v>Breij (Soda Khawabi)/البريج - سودا خوابي</v>
          </cell>
        </row>
        <row r="4239">
          <cell r="M4239" t="str">
            <v>C5291</v>
          </cell>
          <cell r="N4239" t="str">
            <v>Rweiseh/الرويسة</v>
          </cell>
        </row>
        <row r="4240">
          <cell r="M4240" t="str">
            <v>C5292</v>
          </cell>
          <cell r="N4240" t="str">
            <v>Malluah/الملوعة</v>
          </cell>
        </row>
        <row r="4241">
          <cell r="M4241" t="str">
            <v>C5293</v>
          </cell>
          <cell r="N4241" t="str">
            <v>Baashtar/بعشتر</v>
          </cell>
        </row>
        <row r="4242">
          <cell r="M4242" t="str">
            <v>C5294</v>
          </cell>
          <cell r="N4242" t="str">
            <v>Bahnine/بحنين</v>
          </cell>
        </row>
        <row r="4243">
          <cell r="M4243" t="str">
            <v>C5295</v>
          </cell>
          <cell r="N4243" t="str">
            <v>Bteiha/البطيحية</v>
          </cell>
        </row>
        <row r="4244">
          <cell r="M4244" t="str">
            <v>C5296</v>
          </cell>
          <cell r="N4244" t="str">
            <v>Dahr Matar/ضهر مطر</v>
          </cell>
        </row>
        <row r="4245">
          <cell r="M4245" t="str">
            <v>C5297</v>
          </cell>
          <cell r="N4245" t="str">
            <v>Hanafiyeh/الحنفية</v>
          </cell>
        </row>
        <row r="4246">
          <cell r="M4246" t="str">
            <v>C5298</v>
          </cell>
          <cell r="N4246" t="str">
            <v>Western Balata/بلاطة غربية</v>
          </cell>
        </row>
        <row r="4247">
          <cell r="M4247" t="str">
            <v>C5299</v>
          </cell>
          <cell r="N4247" t="str">
            <v>Sawda (Soda Khawabi)/السودا</v>
          </cell>
        </row>
        <row r="4248">
          <cell r="M4248" t="str">
            <v>C5300</v>
          </cell>
          <cell r="N4248" t="str">
            <v>Hsein Elbahr/حصين البحر</v>
          </cell>
        </row>
        <row r="4249">
          <cell r="M4249" t="str">
            <v>C5301</v>
          </cell>
          <cell r="N4249" t="str">
            <v>Saya/صايا</v>
          </cell>
        </row>
        <row r="4250">
          <cell r="M4250" t="str">
            <v>C5302</v>
          </cell>
          <cell r="N4250" t="str">
            <v>Bdereh/بديرة</v>
          </cell>
        </row>
        <row r="4251">
          <cell r="M4251" t="str">
            <v>C5303</v>
          </cell>
          <cell r="N4251" t="str">
            <v>Matn Aborya/متن ابوريا</v>
          </cell>
        </row>
        <row r="4252">
          <cell r="M4252" t="str">
            <v>C5304</v>
          </cell>
          <cell r="N4252" t="str">
            <v>Khwabi Castle/قلعة الخوابي</v>
          </cell>
        </row>
        <row r="4253">
          <cell r="M4253" t="str">
            <v>C5305</v>
          </cell>
          <cell r="N4253" t="str">
            <v>Marqiyeh/مرقية</v>
          </cell>
        </row>
        <row r="4254">
          <cell r="M4254" t="str">
            <v>C5306</v>
          </cell>
          <cell r="N4254" t="str">
            <v>Matn Elsahel/متن الساحل</v>
          </cell>
        </row>
        <row r="4255">
          <cell r="M4255" t="str">
            <v>C5307</v>
          </cell>
          <cell r="N4255" t="str">
            <v>Mazraet Elhanafiyeh/مزرعة الحنفية</v>
          </cell>
        </row>
        <row r="4256">
          <cell r="M4256" t="str">
            <v>C5308</v>
          </cell>
          <cell r="N4256" t="str">
            <v>Zarablit/زربليط</v>
          </cell>
        </row>
        <row r="4257">
          <cell r="M4257" t="str">
            <v>C5309</v>
          </cell>
          <cell r="N4257" t="str">
            <v>Madhala/المدحلة</v>
          </cell>
        </row>
        <row r="4258">
          <cell r="M4258" t="str">
            <v>C5310</v>
          </cell>
          <cell r="N4258" t="str">
            <v>Sawda (Kareemeh)/السودة</v>
          </cell>
        </row>
        <row r="4259">
          <cell r="M4259" t="str">
            <v>C5311</v>
          </cell>
          <cell r="N4259" t="str">
            <v>Quneitra (Kareemeh)/القنيطرة - كريمة</v>
          </cell>
        </row>
        <row r="4260">
          <cell r="M4260" t="str">
            <v>C5312</v>
          </cell>
          <cell r="N4260" t="str">
            <v>Hasna (Kareemeh)/الحسنة</v>
          </cell>
        </row>
        <row r="4261">
          <cell r="M4261" t="str">
            <v>C5313</v>
          </cell>
          <cell r="N4261" t="str">
            <v>Msheirfeh (Kareemeh)/المشيرفة - كريمة</v>
          </cell>
        </row>
        <row r="4262">
          <cell r="M4262" t="str">
            <v>C5314</v>
          </cell>
          <cell r="N4262" t="str">
            <v>Ransiyeh/الرنسية</v>
          </cell>
        </row>
        <row r="4263">
          <cell r="M4263" t="str">
            <v>C5315</v>
          </cell>
          <cell r="N4263" t="str">
            <v>Arzona/ارزونة</v>
          </cell>
        </row>
        <row r="4264">
          <cell r="M4264" t="str">
            <v>C5316</v>
          </cell>
          <cell r="N4264" t="str">
            <v>Kherbet Elakrad/خربة الاكراد</v>
          </cell>
        </row>
        <row r="4265">
          <cell r="M4265" t="str">
            <v>C5317</v>
          </cell>
          <cell r="N4265" t="str">
            <v>Talansun/تلسنون</v>
          </cell>
        </row>
        <row r="4266">
          <cell r="M4266" t="str">
            <v>C5318</v>
          </cell>
          <cell r="N4266" t="str">
            <v>Teladas/تلعدس</v>
          </cell>
        </row>
        <row r="4267">
          <cell r="M4267" t="str">
            <v>C5319</v>
          </cell>
          <cell r="N4267" t="str">
            <v>Kareemeh/الكريمة - كريمة</v>
          </cell>
        </row>
        <row r="4268">
          <cell r="M4268" t="str">
            <v>C5320</v>
          </cell>
          <cell r="N4268" t="str">
            <v>Sabbuhiyeh/الصبوحية</v>
          </cell>
        </row>
        <row r="4269">
          <cell r="M4269" t="str">
            <v>C5321</v>
          </cell>
          <cell r="N4269" t="str">
            <v>Green Abuli/ابولي_الخضراء</v>
          </cell>
        </row>
        <row r="4270">
          <cell r="M4270" t="str">
            <v>C5322</v>
          </cell>
          <cell r="N4270" t="str">
            <v>Shas/شاص</v>
          </cell>
        </row>
        <row r="4271">
          <cell r="M4271" t="str">
            <v>C5323</v>
          </cell>
          <cell r="N4271" t="str">
            <v>Samriyan/سمريان</v>
          </cell>
        </row>
        <row r="4272">
          <cell r="M4272" t="str">
            <v>C5324</v>
          </cell>
          <cell r="N4272" t="str">
            <v>Safsafa (Safsafa)/الصفصافة - صفصافة</v>
          </cell>
        </row>
        <row r="4273">
          <cell r="M4273" t="str">
            <v>C5325</v>
          </cell>
          <cell r="N4273" t="str">
            <v>Hora (Safsafa)/الحورة</v>
          </cell>
        </row>
        <row r="4274">
          <cell r="M4274" t="str">
            <v>C5326</v>
          </cell>
          <cell r="N4274" t="str">
            <v>Twanin/التوانين</v>
          </cell>
        </row>
        <row r="4275">
          <cell r="M4275" t="str">
            <v>C5327</v>
          </cell>
          <cell r="N4275" t="str">
            <v>Deir Elhajar (Safsafa)/دير الحجر - صفصافة</v>
          </cell>
        </row>
        <row r="4276">
          <cell r="M4276" t="str">
            <v>C5328</v>
          </cell>
          <cell r="N4276" t="str">
            <v>Rihaniya (Safsafa)/الريحانية - صفصافة</v>
          </cell>
        </row>
        <row r="4277">
          <cell r="M4277" t="str">
            <v>C5329</v>
          </cell>
          <cell r="N4277" t="str">
            <v>Beit Shofan/بيت شوفان</v>
          </cell>
        </row>
        <row r="4278">
          <cell r="M4278" t="str">
            <v>C5330</v>
          </cell>
          <cell r="N4278" t="str">
            <v>Bhoza/بحوزى</v>
          </cell>
        </row>
        <row r="4279">
          <cell r="M4279" t="str">
            <v>C5331</v>
          </cell>
          <cell r="N4279" t="str">
            <v>Orayma/العريمة - صفصافة</v>
          </cell>
        </row>
        <row r="4280">
          <cell r="M4280" t="str">
            <v>C5332</v>
          </cell>
          <cell r="N4280" t="str">
            <v>Ein Elzibeh/عين الزبدة</v>
          </cell>
        </row>
        <row r="4281">
          <cell r="M4281" t="str">
            <v>C5333</v>
          </cell>
          <cell r="N4281" t="str">
            <v>Dahr Bashir/ضهر بشير</v>
          </cell>
        </row>
        <row r="4282">
          <cell r="M4282" t="str">
            <v>C5334</v>
          </cell>
          <cell r="N4282" t="str">
            <v>Nahut/ناحوت</v>
          </cell>
        </row>
        <row r="4283">
          <cell r="M4283" t="str">
            <v>C5335</v>
          </cell>
          <cell r="N4283" t="str">
            <v>Kafrfu/كفرفو</v>
          </cell>
        </row>
        <row r="4284">
          <cell r="M4284" t="str">
            <v>C5336</v>
          </cell>
          <cell r="N4284" t="str">
            <v>Matn Elsifsafeh/متن الصفصافة</v>
          </cell>
        </row>
        <row r="4285">
          <cell r="M4285" t="str">
            <v>C5337</v>
          </cell>
          <cell r="N4285" t="str">
            <v>Fitah Abuli - Fitah Elkhadra/فتاح ابولي_فتاح الخضراء</v>
          </cell>
        </row>
        <row r="4286">
          <cell r="M4286" t="str">
            <v>C5338</v>
          </cell>
          <cell r="N4286" t="str">
            <v>Wadi Elmis/وادي الميس</v>
          </cell>
        </row>
        <row r="4287">
          <cell r="M4287" t="str">
            <v>C5339</v>
          </cell>
          <cell r="N4287" t="str">
            <v>Ballutiyeh/بلوطية</v>
          </cell>
        </row>
        <row r="4288">
          <cell r="M4288" t="str">
            <v>C5340</v>
          </cell>
          <cell r="N4288" t="str">
            <v>Alqin (Banyas)/علقين</v>
          </cell>
        </row>
        <row r="4289">
          <cell r="M4289" t="str">
            <v>C5341</v>
          </cell>
          <cell r="N4289" t="str">
            <v>Balghunes/بلغونس</v>
          </cell>
        </row>
        <row r="4290">
          <cell r="M4290" t="str">
            <v>C5342</v>
          </cell>
          <cell r="N4290" t="str">
            <v>Manzaleh/المنزلة</v>
          </cell>
        </row>
        <row r="4291">
          <cell r="M4291" t="str">
            <v>C5343</v>
          </cell>
          <cell r="N4291" t="str">
            <v>Beida (Banyas)/البيضة - مركز بانياس</v>
          </cell>
        </row>
        <row r="4292">
          <cell r="M4292" t="str">
            <v>C5344</v>
          </cell>
          <cell r="N4292" t="str">
            <v>Tiro/طيرو</v>
          </cell>
        </row>
        <row r="4293">
          <cell r="M4293" t="str">
            <v>C5345</v>
          </cell>
          <cell r="N4293" t="str">
            <v>Bustan Elnajar/بستان النجار</v>
          </cell>
        </row>
        <row r="4294">
          <cell r="M4294" t="str">
            <v>C5346</v>
          </cell>
          <cell r="N4294" t="str">
            <v>Basatin Elasad/بساتين الأسد</v>
          </cell>
        </row>
        <row r="4295">
          <cell r="M4295" t="str">
            <v>C5347</v>
          </cell>
          <cell r="N4295" t="str">
            <v>Qallue/القلوع</v>
          </cell>
        </row>
        <row r="4296">
          <cell r="M4296" t="str">
            <v>C5348</v>
          </cell>
          <cell r="N4296" t="str">
            <v>Bdeighan/بديغان</v>
          </cell>
        </row>
        <row r="4297">
          <cell r="M4297" t="str">
            <v>C5349</v>
          </cell>
          <cell r="N4297" t="str">
            <v>Abtala/ابتلة</v>
          </cell>
        </row>
        <row r="4298">
          <cell r="M4298" t="str">
            <v>C5350</v>
          </cell>
          <cell r="N4298" t="str">
            <v>Herf Bnomra/حرف بنمرة</v>
          </cell>
        </row>
        <row r="4299">
          <cell r="M4299" t="str">
            <v>C5351</v>
          </cell>
          <cell r="N4299" t="str">
            <v>Eneineizeh/عنينيزه</v>
          </cell>
        </row>
        <row r="4300">
          <cell r="M4300" t="str">
            <v>C5352</v>
          </cell>
          <cell r="N4300" t="str">
            <v>Harisun - Qamue/حريصون_القاموع</v>
          </cell>
        </row>
        <row r="4301">
          <cell r="M4301" t="str">
            <v>C5353</v>
          </cell>
          <cell r="N4301" t="str">
            <v>Zallu/زللو</v>
          </cell>
        </row>
        <row r="4302">
          <cell r="M4302" t="str">
            <v>C5354</v>
          </cell>
          <cell r="N4302" t="str">
            <v>Jweibat/جويبات</v>
          </cell>
        </row>
        <row r="4303">
          <cell r="M4303" t="str">
            <v>C5355</v>
          </cell>
          <cell r="N4303" t="str">
            <v>Tanita/تعنيتا</v>
          </cell>
        </row>
        <row r="4304">
          <cell r="M4304" t="str">
            <v>C5356</v>
          </cell>
          <cell r="N4304" t="str">
            <v>Kharibeh/خريبة</v>
          </cell>
        </row>
        <row r="4305">
          <cell r="M4305" t="str">
            <v>C5357</v>
          </cell>
          <cell r="N4305" t="str">
            <v>Kherbet Kasih/خربة كسيح</v>
          </cell>
        </row>
        <row r="4306">
          <cell r="M4306" t="str">
            <v>C5358</v>
          </cell>
          <cell r="N4306" t="str">
            <v>Deir Elbishel/دير البشل</v>
          </cell>
        </row>
        <row r="4307">
          <cell r="M4307" t="str">
            <v>C5359</v>
          </cell>
          <cell r="N4307" t="str">
            <v>Kherbet Sanasel/خربة سناسل</v>
          </cell>
        </row>
        <row r="4308">
          <cell r="M4308" t="str">
            <v>C5360</v>
          </cell>
          <cell r="N4308" t="str">
            <v>Banyas/بانياس</v>
          </cell>
        </row>
        <row r="4309">
          <cell r="M4309" t="str">
            <v>C5361</v>
          </cell>
          <cell r="N4309" t="str">
            <v>Thoba/ذوبه</v>
          </cell>
        </row>
        <row r="4310">
          <cell r="M4310" t="str">
            <v>C5362</v>
          </cell>
          <cell r="N4310" t="str">
            <v>Adimeh/عديمة</v>
          </cell>
        </row>
        <row r="4311">
          <cell r="M4311" t="str">
            <v>C5363</v>
          </cell>
          <cell r="N4311" t="str">
            <v>Ras Elwata/رأس الوطى</v>
          </cell>
        </row>
        <row r="4312">
          <cell r="M4312" t="str">
            <v>C5364</v>
          </cell>
          <cell r="N4312" t="str">
            <v>Shafi Ruh/شافي روح</v>
          </cell>
        </row>
        <row r="4313">
          <cell r="M4313" t="str">
            <v>C5365</v>
          </cell>
          <cell r="N4313" t="str">
            <v>Kharab Balda/خراب بلدة</v>
          </cell>
        </row>
        <row r="4314">
          <cell r="M4314" t="str">
            <v>C5366</v>
          </cell>
          <cell r="N4314" t="str">
            <v>Muzaree/المزارع</v>
          </cell>
        </row>
        <row r="4315">
          <cell r="M4315" t="str">
            <v>C5367</v>
          </cell>
          <cell r="N4315" t="str">
            <v>Beit Elsakhi/بيت السخي</v>
          </cell>
        </row>
        <row r="4316">
          <cell r="M4316" t="str">
            <v>C5368</v>
          </cell>
          <cell r="N4316" t="str">
            <v>Asibiyeh/عصيبية</v>
          </cell>
        </row>
        <row r="4317">
          <cell r="M4317" t="str">
            <v>C5369</v>
          </cell>
          <cell r="N4317" t="str">
            <v>Marqab/المرقب</v>
          </cell>
        </row>
        <row r="4318">
          <cell r="M4318" t="str">
            <v>C5370</v>
          </cell>
          <cell r="N4318" t="str">
            <v>Barmaya/بارمايا</v>
          </cell>
        </row>
        <row r="4319">
          <cell r="M4319" t="str">
            <v>C5371</v>
          </cell>
          <cell r="N4319" t="str">
            <v>Kaeebet Faresh/كعيبة فارش</v>
          </cell>
        </row>
        <row r="4320">
          <cell r="M4320" t="str">
            <v>C5372</v>
          </cell>
          <cell r="N4320" t="str">
            <v>Faresh Kaabiyeh/فارش كعبية</v>
          </cell>
        </row>
        <row r="4321">
          <cell r="M4321" t="str">
            <v>C5373</v>
          </cell>
          <cell r="N4321" t="str">
            <v>Marashta/مرشتة</v>
          </cell>
        </row>
        <row r="4322">
          <cell r="M4322" t="str">
            <v>C5374</v>
          </cell>
          <cell r="N4322" t="str">
            <v>Mhorteh/محورتة</v>
          </cell>
        </row>
        <row r="4323">
          <cell r="M4323" t="str">
            <v>C5375</v>
          </cell>
          <cell r="N4323" t="str">
            <v>Rawda (Rawda)/الروضة - الروضة</v>
          </cell>
        </row>
        <row r="4324">
          <cell r="M4324" t="str">
            <v>C5376</v>
          </cell>
          <cell r="N4324" t="str">
            <v>Heibo/حيبو</v>
          </cell>
        </row>
        <row r="4325">
          <cell r="M4325" t="str">
            <v>C5377</v>
          </cell>
          <cell r="N4325" t="str">
            <v>Hreisheh/الحريشة</v>
          </cell>
        </row>
        <row r="4326">
          <cell r="M4326" t="str">
            <v>C5378</v>
          </cell>
          <cell r="N4326" t="str">
            <v>Mqaabariyeh/المقعبرية</v>
          </cell>
        </row>
        <row r="4327">
          <cell r="M4327" t="str">
            <v>C5379</v>
          </cell>
          <cell r="N4327" t="str">
            <v>Dahr Safra/ضهر صفرا</v>
          </cell>
        </row>
        <row r="4328">
          <cell r="M4328" t="str">
            <v>C5380</v>
          </cell>
          <cell r="N4328" t="str">
            <v>Jneineh (Rawda)/الجنينة - الروضة</v>
          </cell>
        </row>
        <row r="4329">
          <cell r="M4329" t="str">
            <v>C5382</v>
          </cell>
          <cell r="N4329" t="str">
            <v>Dahr Marqiyeh/ضهر مرقية</v>
          </cell>
        </row>
        <row r="4330">
          <cell r="M4330" t="str">
            <v>C5383</v>
          </cell>
          <cell r="N4330" t="str">
            <v>Qarqafti/قرقفتي</v>
          </cell>
        </row>
        <row r="4331">
          <cell r="M4331" t="str">
            <v>C5384</v>
          </cell>
          <cell r="N4331" t="str">
            <v>Derdara - Banyas/الدردارة - بانياس</v>
          </cell>
        </row>
        <row r="4332">
          <cell r="M4332" t="str">
            <v>C5385</v>
          </cell>
          <cell r="N4332" t="str">
            <v>Ton Eljerd/التون الجرد</v>
          </cell>
        </row>
        <row r="4333">
          <cell r="M4333" t="str">
            <v>C5386</v>
          </cell>
          <cell r="N4333" t="str">
            <v>Shandakha/شندخة</v>
          </cell>
        </row>
        <row r="4334">
          <cell r="M4334" t="str">
            <v>C5387</v>
          </cell>
          <cell r="N4334" t="str">
            <v>Ghorziyeh/الغرزية</v>
          </cell>
        </row>
        <row r="4335">
          <cell r="M4335" t="str">
            <v>C5388</v>
          </cell>
          <cell r="N4335" t="str">
            <v>Kherbet Elsindyana (Anaza)/خربة السنديانة - العنازة</v>
          </cell>
        </row>
        <row r="4336">
          <cell r="M4336" t="str">
            <v>C5389</v>
          </cell>
          <cell r="N4336" t="str">
            <v>Beit Jash/بيت جاش</v>
          </cell>
        </row>
        <row r="4337">
          <cell r="M4337" t="str">
            <v>C5390</v>
          </cell>
          <cell r="N4337" t="str">
            <v>Anaza (Anaza)/العنازة - العنازة</v>
          </cell>
        </row>
        <row r="4338">
          <cell r="M4338" t="str">
            <v>C5391</v>
          </cell>
          <cell r="N4338" t="str">
            <v>Bsarmun/بصرمون</v>
          </cell>
        </row>
        <row r="4339">
          <cell r="M4339" t="str">
            <v>C5392</v>
          </cell>
          <cell r="N4339" t="str">
            <v>Aliqa/العليقة</v>
          </cell>
        </row>
        <row r="4340">
          <cell r="M4340" t="str">
            <v>C5393</v>
          </cell>
          <cell r="N4340" t="str">
            <v>Ghansala/غنصله</v>
          </cell>
        </row>
        <row r="4341">
          <cell r="M4341" t="str">
            <v>C5394</v>
          </cell>
          <cell r="N4341" t="str">
            <v>Jdideh (Anaza)/جديدة - العنازة</v>
          </cell>
        </row>
        <row r="4342">
          <cell r="M4342" t="str">
            <v>C5395</v>
          </cell>
          <cell r="N4342" t="str">
            <v>Bustan Elhamam/بستان الحمام</v>
          </cell>
        </row>
        <row r="4343">
          <cell r="M4343" t="str">
            <v>C5396</v>
          </cell>
          <cell r="N4343" t="str">
            <v>Marana (Anaza)/مرانة - العنازة</v>
          </cell>
        </row>
        <row r="4344">
          <cell r="M4344" t="str">
            <v>C5397</v>
          </cell>
          <cell r="N4344" t="str">
            <v>Masiyat/مصيات</v>
          </cell>
        </row>
        <row r="4345">
          <cell r="M4345" t="str">
            <v>C5398</v>
          </cell>
          <cell r="N4345" t="str">
            <v>Namu Eljerd/نعمو الجرد</v>
          </cell>
        </row>
        <row r="4346">
          <cell r="M4346" t="str">
            <v>C5399</v>
          </cell>
          <cell r="N4346" t="str">
            <v>Wadi Elbarakeh/وادي البركة</v>
          </cell>
        </row>
        <row r="4347">
          <cell r="M4347" t="str">
            <v>C5400</v>
          </cell>
          <cell r="N4347" t="str">
            <v>Frukhiyeh/فروخية</v>
          </cell>
        </row>
        <row r="4348">
          <cell r="M4348" t="str">
            <v>C5401</v>
          </cell>
          <cell r="N4348" t="str">
            <v>Nahl Elanaza/نحل العنازة</v>
          </cell>
        </row>
        <row r="4349">
          <cell r="M4349" t="str">
            <v>C5402</v>
          </cell>
          <cell r="N4349" t="str">
            <v>Jofin (Qadmous)/جوفين - القدموس</v>
          </cell>
        </row>
        <row r="4350">
          <cell r="M4350" t="str">
            <v>C5403</v>
          </cell>
          <cell r="N4350" t="str">
            <v>Jamasa Qabliyeh/جماسة قبلية</v>
          </cell>
        </row>
        <row r="4351">
          <cell r="M4351" t="str">
            <v>C5404</v>
          </cell>
          <cell r="N4351" t="str">
            <v>Qadmous/القدموس</v>
          </cell>
        </row>
        <row r="4352">
          <cell r="M4352" t="str">
            <v>C5405</v>
          </cell>
          <cell r="N4352" t="str">
            <v>Bab Elnur/باب النور - القدموس</v>
          </cell>
        </row>
        <row r="4353">
          <cell r="M4353" t="str">
            <v>C5406</v>
          </cell>
          <cell r="N4353" t="str">
            <v>Smeihiqa/السميحيقه</v>
          </cell>
        </row>
        <row r="4354">
          <cell r="M4354" t="str">
            <v>C5407</v>
          </cell>
          <cell r="N4354" t="str">
            <v>Bisqaya/بسقاية</v>
          </cell>
        </row>
        <row r="4355">
          <cell r="M4355" t="str">
            <v>C5408</v>
          </cell>
          <cell r="N4355" t="str">
            <v>Ellieyh/العلية - القدموس</v>
          </cell>
        </row>
        <row r="4356">
          <cell r="M4356" t="str">
            <v>C5409</v>
          </cell>
          <cell r="N4356" t="str">
            <v>Tanaka/التناخة</v>
          </cell>
        </row>
        <row r="4357">
          <cell r="M4357" t="str">
            <v>C5410</v>
          </cell>
          <cell r="N4357" t="str">
            <v>Qdeimseh/القديمسة</v>
          </cell>
        </row>
        <row r="4358">
          <cell r="M4358" t="str">
            <v>C5411</v>
          </cell>
          <cell r="N4358" t="str">
            <v>Sadana/السعدانة</v>
          </cell>
        </row>
        <row r="4359">
          <cell r="M4359" t="str">
            <v>C5412</v>
          </cell>
          <cell r="N4359" t="str">
            <v>Kherbet Amudi/خربة عامودي</v>
          </cell>
        </row>
        <row r="4360">
          <cell r="M4360" t="str">
            <v>C5413</v>
          </cell>
          <cell r="N4360" t="str">
            <v>Salluriyeh/السلورية</v>
          </cell>
        </row>
        <row r="4361">
          <cell r="M4361" t="str">
            <v>C5414</v>
          </cell>
          <cell r="N4361" t="str">
            <v>Shara (Qadmous)/الشعرة</v>
          </cell>
        </row>
        <row r="4362">
          <cell r="M4362" t="str">
            <v>C5415</v>
          </cell>
          <cell r="N4362" t="str">
            <v>Hattaniya/الحطانية</v>
          </cell>
        </row>
        <row r="4363">
          <cell r="M4363" t="str">
            <v>C5416</v>
          </cell>
          <cell r="N4363" t="str">
            <v>Amudiyeh (Qadmous)/العامودية - القدموس</v>
          </cell>
        </row>
        <row r="4364">
          <cell r="M4364" t="str">
            <v>C5417</v>
          </cell>
          <cell r="N4364" t="str">
            <v>Mqarmideh/المقرمدة</v>
          </cell>
        </row>
        <row r="4365">
          <cell r="M4365" t="str">
            <v>C5418</v>
          </cell>
          <cell r="N4365" t="str">
            <v>Dweileyeh/الدويلية</v>
          </cell>
        </row>
        <row r="4366">
          <cell r="M4366" t="str">
            <v>C5419</v>
          </cell>
          <cell r="N4366" t="str">
            <v>Hatriyeh/الحاطرية</v>
          </cell>
        </row>
        <row r="4367">
          <cell r="M4367" t="str">
            <v>C5420</v>
          </cell>
          <cell r="N4367" t="str">
            <v>Mansura (Qadmous)/المنصورة - القدموس</v>
          </cell>
        </row>
        <row r="4368">
          <cell r="M4368" t="str">
            <v>C5421</v>
          </cell>
          <cell r="N4368" t="str">
            <v>Jarat Elwadi/جارة الوادي</v>
          </cell>
        </row>
        <row r="4369">
          <cell r="M4369" t="str">
            <v>C5422</v>
          </cell>
          <cell r="N4369" t="str">
            <v>Ein Qadib/عين قضيب</v>
          </cell>
        </row>
        <row r="4370">
          <cell r="M4370" t="str">
            <v>C5423</v>
          </cell>
          <cell r="N4370" t="str">
            <v>Wadi Elsaqi/وادي السقي</v>
          </cell>
        </row>
        <row r="4371">
          <cell r="M4371" t="str">
            <v>C5424</v>
          </cell>
          <cell r="N4371" t="str">
            <v>Fneiteq/فنيتق</v>
          </cell>
        </row>
        <row r="4372">
          <cell r="M4372" t="str">
            <v>C5425</v>
          </cell>
          <cell r="N4372" t="str">
            <v>Karm Eltin/كرم التين</v>
          </cell>
        </row>
        <row r="4373">
          <cell r="M4373" t="str">
            <v>C5426</v>
          </cell>
          <cell r="N4373" t="str">
            <v>Kaf Eljaa/كاف الجاع</v>
          </cell>
        </row>
        <row r="4374">
          <cell r="M4374" t="str">
            <v>C5427</v>
          </cell>
          <cell r="N4374" t="str">
            <v>Beit Othman/بيت عثمان</v>
          </cell>
        </row>
        <row r="4375">
          <cell r="M4375" t="str">
            <v>C5428</v>
          </cell>
          <cell r="N4375" t="str">
            <v>Zahrat Eljabal/زهرة الجبل</v>
          </cell>
        </row>
        <row r="4376">
          <cell r="M4376" t="str">
            <v>C5429</v>
          </cell>
          <cell r="N4376" t="str">
            <v>Karim (Hamam Wasil)/الكريم - حمام واصل</v>
          </cell>
        </row>
        <row r="4377">
          <cell r="M4377" t="str">
            <v>C5430</v>
          </cell>
          <cell r="N4377" t="str">
            <v>Hamam Wasil/حمام واصل</v>
          </cell>
        </row>
        <row r="4378">
          <cell r="M4378" t="str">
            <v>C5431</v>
          </cell>
          <cell r="N4378" t="str">
            <v>Jweiti/جويتي</v>
          </cell>
        </row>
        <row r="4379">
          <cell r="M4379" t="str">
            <v>C5432</v>
          </cell>
          <cell r="N4379" t="str">
            <v>Kherbet Elqabu/خربة القبو</v>
          </cell>
        </row>
        <row r="4380">
          <cell r="M4380" t="str">
            <v>C5433</v>
          </cell>
          <cell r="N4380" t="str">
            <v>Bamlakha/باملاخا</v>
          </cell>
        </row>
        <row r="4381">
          <cell r="M4381" t="str">
            <v>C5435</v>
          </cell>
          <cell r="N4381" t="str">
            <v>Marwiyeh (Hamam Wasil)/المروية - حمام واصل</v>
          </cell>
        </row>
        <row r="4382">
          <cell r="M4382" t="str">
            <v>C5436</v>
          </cell>
          <cell r="N4382" t="str">
            <v>Ton Elqarq/التون القرق</v>
          </cell>
        </row>
        <row r="4383">
          <cell r="M4383" t="str">
            <v>C5437</v>
          </cell>
          <cell r="N4383" t="str">
            <v>Balaadar/بلعدر</v>
          </cell>
        </row>
        <row r="4384">
          <cell r="M4384" t="str">
            <v>C5438</v>
          </cell>
          <cell r="N4384" t="str">
            <v>Western Namu/نعمو الغربية</v>
          </cell>
        </row>
        <row r="4385">
          <cell r="M4385" t="str">
            <v>C5439</v>
          </cell>
          <cell r="N4385" t="str">
            <v>Tawahin/الطواحين</v>
          </cell>
        </row>
        <row r="4386">
          <cell r="M4386" t="str">
            <v>C5440</v>
          </cell>
          <cell r="N4386" t="str">
            <v>Haddada (Tawahin)/حدادة - الطواحين</v>
          </cell>
        </row>
        <row r="4387">
          <cell r="M4387" t="str">
            <v>C5441</v>
          </cell>
          <cell r="N4387" t="str">
            <v>Blusine/بلوسين</v>
          </cell>
        </row>
        <row r="4388">
          <cell r="M4388" t="str">
            <v>C5442</v>
          </cell>
          <cell r="N4388" t="str">
            <v>Di/الدي</v>
          </cell>
        </row>
        <row r="4389">
          <cell r="M4389" t="str">
            <v>C5443</v>
          </cell>
          <cell r="N4389" t="str">
            <v>Nawatif/النواطيف</v>
          </cell>
        </row>
        <row r="4390">
          <cell r="M4390" t="str">
            <v>C5444</v>
          </cell>
          <cell r="N4390" t="str">
            <v>Deir Eljerd/دير الجرد</v>
          </cell>
        </row>
        <row r="4391">
          <cell r="M4391" t="str">
            <v>C5445</v>
          </cell>
          <cell r="N4391" t="str">
            <v>Ram Terzeh/رام ترزة</v>
          </cell>
        </row>
        <row r="4392">
          <cell r="M4392" t="str">
            <v>C5446</v>
          </cell>
          <cell r="N4392" t="str">
            <v>Badoqa/بدوقه</v>
          </cell>
        </row>
        <row r="4393">
          <cell r="M4393" t="str">
            <v>C5447</v>
          </cell>
          <cell r="N4393" t="str">
            <v>Kaabiyet Ammar/كعبية عمار</v>
          </cell>
        </row>
        <row r="4394">
          <cell r="M4394" t="str">
            <v>C5448</v>
          </cell>
          <cell r="N4394" t="str">
            <v>Sheibani/الشيباني</v>
          </cell>
        </row>
        <row r="4395">
          <cell r="M4395" t="str">
            <v>C5449</v>
          </cell>
          <cell r="N4395" t="str">
            <v>Bluzeh - Sheikh Bader (Taleen)/بلوزة - بانياس</v>
          </cell>
        </row>
        <row r="4396">
          <cell r="M4396" t="str">
            <v>C5450</v>
          </cell>
          <cell r="N4396" t="str">
            <v>Taleen/تالين</v>
          </cell>
        </row>
        <row r="4397">
          <cell r="M4397" t="str">
            <v>C5451</v>
          </cell>
          <cell r="N4397" t="str">
            <v>Eskabla/اسقبله</v>
          </cell>
        </row>
        <row r="4398">
          <cell r="M4398" t="str">
            <v>C5452</v>
          </cell>
          <cell r="N4398" t="str">
            <v>Kurdiyeh/كردية</v>
          </cell>
        </row>
        <row r="4399">
          <cell r="M4399" t="str">
            <v>C5453</v>
          </cell>
          <cell r="N4399" t="str">
            <v>Beit Elmarj/بيت المرج</v>
          </cell>
        </row>
        <row r="4400">
          <cell r="M4400" t="str">
            <v>C5454</v>
          </cell>
          <cell r="N4400" t="str">
            <v>Hikr Ein Elbardeh/حكر عين الباردة</v>
          </cell>
        </row>
        <row r="4401">
          <cell r="M4401" t="str">
            <v>C5455</v>
          </cell>
          <cell r="N4401" t="str">
            <v>Odayda/العديدة</v>
          </cell>
        </row>
        <row r="4402">
          <cell r="M4402" t="str">
            <v>C5457</v>
          </cell>
          <cell r="N4402" t="str">
            <v>Beit Naaseh/بيت ناعسة</v>
          </cell>
        </row>
        <row r="4403">
          <cell r="M4403" t="str">
            <v>C5458</v>
          </cell>
          <cell r="N4403" t="str">
            <v>Balatet Mgheizel/بلاطة مغيزل</v>
          </cell>
        </row>
        <row r="4404">
          <cell r="M4404" t="str">
            <v>C5459</v>
          </cell>
          <cell r="N4404" t="str">
            <v>Jdidet Abdallah/جديدة عبد الله</v>
          </cell>
        </row>
        <row r="4405">
          <cell r="M4405" t="str">
            <v>C5460</v>
          </cell>
          <cell r="N4405" t="str">
            <v>Akma - Kima/الاكمة_كيمة</v>
          </cell>
        </row>
        <row r="4406">
          <cell r="M4406" t="str">
            <v>C5461</v>
          </cell>
          <cell r="N4406" t="str">
            <v>Beit Aysheh/بيت عائشة</v>
          </cell>
        </row>
        <row r="4407">
          <cell r="M4407" t="str">
            <v>C5462</v>
          </cell>
          <cell r="N4407" t="str">
            <v>Joret Elshanbur/جورة الشنبور</v>
          </cell>
        </row>
        <row r="4408">
          <cell r="M4408" t="str">
            <v>C5463</v>
          </cell>
          <cell r="N4408" t="str">
            <v>Bweidet Sweiqat/بويضة السويقات</v>
          </cell>
        </row>
        <row r="4409">
          <cell r="M4409" t="str">
            <v>C5464</v>
          </cell>
          <cell r="N4409" t="str">
            <v>Shamamis/الشماميس</v>
          </cell>
        </row>
        <row r="4410">
          <cell r="M4410" t="str">
            <v>C5465</v>
          </cell>
          <cell r="N4410" t="str">
            <v>Beit Tayun/بيت طيون</v>
          </cell>
        </row>
        <row r="4411">
          <cell r="M4411" t="str">
            <v>C5466</v>
          </cell>
          <cell r="N4411" t="str">
            <v>Somaah (Safita)/الصومعة - مركز صافيتا</v>
          </cell>
        </row>
        <row r="4412">
          <cell r="M4412" t="str">
            <v>C5467</v>
          </cell>
          <cell r="N4412" t="str">
            <v>Beit Elsheikh Yunis/بيت الشيخ يونس</v>
          </cell>
        </row>
        <row r="4413">
          <cell r="M4413" t="str">
            <v>C5468</v>
          </cell>
          <cell r="N4413" t="str">
            <v>Terkeb/تركب</v>
          </cell>
        </row>
        <row r="4414">
          <cell r="M4414" t="str">
            <v>C5469</v>
          </cell>
          <cell r="N4414" t="str">
            <v>Naameh - Kafrikha/الناعمة_كفريخة</v>
          </cell>
        </row>
        <row r="4415">
          <cell r="M4415" t="str">
            <v>C5470</v>
          </cell>
          <cell r="N4415" t="str">
            <v>Zabraqan/زبرقان</v>
          </cell>
        </row>
        <row r="4416">
          <cell r="M4416" t="str">
            <v>C5471</v>
          </cell>
          <cell r="N4416" t="str">
            <v>Sindyanet Obin/سنديانة أوبين</v>
          </cell>
        </row>
        <row r="4417">
          <cell r="M4417" t="str">
            <v>C5472</v>
          </cell>
          <cell r="N4417" t="str">
            <v>Safita/صافيتا</v>
          </cell>
        </row>
        <row r="4418">
          <cell r="M4418" t="str">
            <v>C5473</v>
          </cell>
          <cell r="N4418" t="str">
            <v>Dahr Elyazdiyeh/ضهر اليازدية</v>
          </cell>
        </row>
        <row r="4419">
          <cell r="M4419" t="str">
            <v>C5474</v>
          </cell>
          <cell r="N4419" t="str">
            <v>Zweiteini/الزويتيني</v>
          </cell>
        </row>
        <row r="4420">
          <cell r="M4420" t="str">
            <v>C5475</v>
          </cell>
          <cell r="N4420" t="str">
            <v>Bshabta/بشبطة_الدلبة</v>
          </cell>
        </row>
        <row r="4421">
          <cell r="M4421" t="str">
            <v>C5476</v>
          </cell>
          <cell r="N4421" t="str">
            <v>Beshraile/بشرائيل</v>
          </cell>
        </row>
        <row r="4422">
          <cell r="M4422" t="str">
            <v>C5477</v>
          </cell>
          <cell r="N4422" t="str">
            <v>Naasat/النعاصات</v>
          </cell>
        </row>
        <row r="4423">
          <cell r="M4423" t="str">
            <v>C5478</v>
          </cell>
          <cell r="N4423" t="str">
            <v>Samuqa/السموقة</v>
          </cell>
        </row>
        <row r="4424">
          <cell r="M4424" t="str">
            <v>C5479</v>
          </cell>
          <cell r="N4424" t="str">
            <v>Um Hosh/أم حوش</v>
          </cell>
        </row>
        <row r="4425">
          <cell r="M4425" t="str">
            <v>C5480</v>
          </cell>
          <cell r="N4425" t="str">
            <v>Zawraq Barakat/زوق بركات</v>
          </cell>
        </row>
        <row r="4426">
          <cell r="M4426" t="str">
            <v>C5481</v>
          </cell>
          <cell r="N4426" t="str">
            <v>Kherbet Abu Hamdan/خربة أبو حمدان</v>
          </cell>
        </row>
        <row r="4427">
          <cell r="M4427" t="str">
            <v>C5482</v>
          </cell>
          <cell r="N4427" t="str">
            <v>Mweiseh/المويسة</v>
          </cell>
        </row>
        <row r="4428">
          <cell r="M4428" t="str">
            <v>C5483</v>
          </cell>
          <cell r="N4428" t="str">
            <v>Maab - Obin/المآب - أوبين</v>
          </cell>
        </row>
        <row r="4429">
          <cell r="M4429" t="str">
            <v>C5484</v>
          </cell>
          <cell r="N4429" t="str">
            <v>Ein Elkbireh - Safita/عين الكبيرة - صافيتا</v>
          </cell>
        </row>
        <row r="4430">
          <cell r="M4430" t="str">
            <v>C5485</v>
          </cell>
          <cell r="N4430" t="str">
            <v>Hanjur (Safita)/حنجور - مركز صافيتا</v>
          </cell>
        </row>
        <row r="4431">
          <cell r="M4431" t="str">
            <v>C5486</v>
          </cell>
          <cell r="N4431" t="str">
            <v>Baamra (Safita)/بعمرة - مركز صافيتا</v>
          </cell>
        </row>
        <row r="4432">
          <cell r="M4432" t="str">
            <v>C5487</v>
          </cell>
          <cell r="N4432" t="str">
            <v>Ein Hfad/عين حفاض</v>
          </cell>
        </row>
        <row r="4433">
          <cell r="M4433" t="str">
            <v>C5488</v>
          </cell>
          <cell r="N4433" t="str">
            <v>Hikr Mkheiber/حكر مخيبر</v>
          </cell>
        </row>
        <row r="4434">
          <cell r="M4434" t="str">
            <v>C5489</v>
          </cell>
          <cell r="N4434" t="str">
            <v>Damaqs - Bimsaqs/دمقس_بمسقس</v>
          </cell>
        </row>
        <row r="4435">
          <cell r="M4435" t="str">
            <v>C5490</v>
          </cell>
          <cell r="N4435" t="str">
            <v>Kafrun Badra/كفرون بدرة</v>
          </cell>
        </row>
        <row r="4436">
          <cell r="M4436" t="str">
            <v>C5491</v>
          </cell>
          <cell r="N4436" t="str">
            <v>Karm Mgheizel/كرم مغيزل</v>
          </cell>
        </row>
        <row r="4437">
          <cell r="M4437" t="str">
            <v>C5492</v>
          </cell>
          <cell r="N4437" t="str">
            <v>Kniset Safita/كنيسة صافيتا</v>
          </cell>
        </row>
        <row r="4438">
          <cell r="M4438" t="str">
            <v>C5493</v>
          </cell>
          <cell r="N4438" t="str">
            <v>Nashir/نشير</v>
          </cell>
        </row>
        <row r="4439">
          <cell r="M4439" t="str">
            <v>C5494</v>
          </cell>
          <cell r="N4439" t="str">
            <v>Fitah Nassar/فتاح نصار</v>
          </cell>
        </row>
        <row r="4440">
          <cell r="M4440" t="str">
            <v>C5495</v>
          </cell>
          <cell r="N4440" t="str">
            <v>Yazidiyet Hamdan/يازدية حمدان</v>
          </cell>
        </row>
        <row r="4441">
          <cell r="M4441" t="str">
            <v>C5496</v>
          </cell>
          <cell r="N4441" t="str">
            <v>Kafrun (Mashta Elhiu)/الكفرون - مشتى الحلو</v>
          </cell>
        </row>
        <row r="4442">
          <cell r="M4442" t="str">
            <v>C5497</v>
          </cell>
          <cell r="N4442" t="str">
            <v>Ein Ellabni/عين اللبني</v>
          </cell>
        </row>
        <row r="4443">
          <cell r="M4443" t="str">
            <v>C5498</v>
          </cell>
          <cell r="N4443" t="str">
            <v>Battar/البطار</v>
          </cell>
        </row>
        <row r="4444">
          <cell r="M4444" t="str">
            <v>C5499</v>
          </cell>
          <cell r="N4444" t="str">
            <v>Inata (Mashta Elhiu)/عيناتا - مشتى الحلو</v>
          </cell>
        </row>
        <row r="4445">
          <cell r="M4445" t="str">
            <v>C5500</v>
          </cell>
          <cell r="N4445" t="str">
            <v>Beit Akrush/بيت عركوش</v>
          </cell>
        </row>
        <row r="4446">
          <cell r="M4446" t="str">
            <v>C5501</v>
          </cell>
          <cell r="N4446" t="str">
            <v>Hikr Kaber/حكر كابر</v>
          </cell>
        </row>
        <row r="4447">
          <cell r="M4447" t="str">
            <v>C5502</v>
          </cell>
          <cell r="N4447" t="str">
            <v>Baqtu/بقطو</v>
          </cell>
        </row>
        <row r="4448">
          <cell r="M4448" t="str">
            <v>C5503</v>
          </cell>
          <cell r="N4448" t="str">
            <v>Hefnet Elmawarneh/حفة الموارنة</v>
          </cell>
        </row>
        <row r="4449">
          <cell r="M4449" t="str">
            <v>C5504</v>
          </cell>
          <cell r="N4449" t="str">
            <v>Basira (Mashta Elhiu)/بصيرة</v>
          </cell>
        </row>
        <row r="4450">
          <cell r="M4450" t="str">
            <v>C5505</v>
          </cell>
          <cell r="N4450" t="str">
            <v>Bismaqa (Mashta Elhiu)/بسماقة - مشتى الحلو</v>
          </cell>
        </row>
        <row r="4451">
          <cell r="M4451" t="str">
            <v>C5506</v>
          </cell>
          <cell r="N4451" t="str">
            <v>Bsarsar/بصرصر</v>
          </cell>
        </row>
        <row r="4452">
          <cell r="M4452" t="str">
            <v>C5507</v>
          </cell>
          <cell r="N4452" t="str">
            <v>Jenin/جنين</v>
          </cell>
        </row>
        <row r="4453">
          <cell r="M4453" t="str">
            <v>C5508</v>
          </cell>
          <cell r="N4453" t="str">
            <v>Nabe Karkar/نبع كركر</v>
          </cell>
        </row>
        <row r="4454">
          <cell r="M4454" t="str">
            <v>C5509</v>
          </cell>
          <cell r="N4454" t="str">
            <v>Mashta Elhiu/مشتى الحلو</v>
          </cell>
        </row>
        <row r="4455">
          <cell r="M4455" t="str">
            <v>C5510</v>
          </cell>
          <cell r="N4455" t="str">
            <v>Mlihet Dweir Elmaluah/مليحة دوير الملوعة</v>
          </cell>
        </row>
        <row r="4456">
          <cell r="M4456" t="str">
            <v>C5511</v>
          </cell>
          <cell r="N4456" t="str">
            <v>Wadi Elmajawi/وادي المجاوي</v>
          </cell>
        </row>
        <row r="4457">
          <cell r="M4457" t="str">
            <v>C5512</v>
          </cell>
          <cell r="N4457" t="str">
            <v>Mahiri Elmawarneh/مهيري الموارنة</v>
          </cell>
        </row>
        <row r="4458">
          <cell r="M4458" t="str">
            <v>C5513</v>
          </cell>
          <cell r="N4458" t="str">
            <v>Mahiri Elrum/مهيرى الروم</v>
          </cell>
        </row>
        <row r="4459">
          <cell r="M4459" t="str">
            <v>C5514</v>
          </cell>
          <cell r="N4459" t="str">
            <v>Bafrun Haydar/كفرون حيدر</v>
          </cell>
        </row>
        <row r="4460">
          <cell r="M4460" t="str">
            <v>C5515</v>
          </cell>
          <cell r="N4460" t="str">
            <v>Mjeidel - Safita/المجيدل - صافيتا</v>
          </cell>
        </row>
        <row r="4461">
          <cell r="M4461" t="str">
            <v>C5516</v>
          </cell>
          <cell r="N4461" t="str">
            <v>Ein Elsahen/عين الصحن</v>
          </cell>
        </row>
        <row r="4462">
          <cell r="M4462" t="str">
            <v>C5517</v>
          </cell>
          <cell r="N4462" t="str">
            <v>Bariqiyeh/البارقية</v>
          </cell>
        </row>
        <row r="4463">
          <cell r="M4463" t="str">
            <v>C5518</v>
          </cell>
          <cell r="N4463" t="str">
            <v>Haba/حابا</v>
          </cell>
        </row>
        <row r="4464">
          <cell r="M4464" t="str">
            <v>C5519</v>
          </cell>
          <cell r="N4464" t="str">
            <v>Basatin/بساتين</v>
          </cell>
        </row>
        <row r="4465">
          <cell r="M4465" t="str">
            <v>C5520</v>
          </cell>
          <cell r="N4465" t="str">
            <v>Jdidet Hazur/جديدة حزور</v>
          </cell>
        </row>
        <row r="4466">
          <cell r="M4466" t="str">
            <v>C5521</v>
          </cell>
          <cell r="N4466" t="str">
            <v>Zafarana/الزعفرانة</v>
          </cell>
        </row>
        <row r="4467">
          <cell r="M4467" t="str">
            <v>C5522</v>
          </cell>
          <cell r="N4467" t="str">
            <v>Nomra Castle/قلعة نمرة</v>
          </cell>
        </row>
        <row r="4468">
          <cell r="M4468" t="str">
            <v>C5523</v>
          </cell>
          <cell r="N4468" t="str">
            <v>Ein Eltineh (Sibbeh)/عين التينة - سبة</v>
          </cell>
        </row>
        <row r="4469">
          <cell r="M4469" t="str">
            <v>C5524</v>
          </cell>
          <cell r="N4469" t="str">
            <v>Sibbeh/سبة</v>
          </cell>
        </row>
        <row r="4470">
          <cell r="M4470" t="str">
            <v>C5525</v>
          </cell>
          <cell r="N4470" t="str">
            <v>Arus - Batlaus/العروس_بتلعوس</v>
          </cell>
        </row>
        <row r="4471">
          <cell r="M4471" t="str">
            <v>C5526</v>
          </cell>
          <cell r="N4471" t="str">
            <v>Jreinat/جرينات</v>
          </cell>
        </row>
        <row r="4472">
          <cell r="M4472" t="str">
            <v>C5527</v>
          </cell>
          <cell r="N4472" t="str">
            <v>Matbat/متبت</v>
          </cell>
        </row>
        <row r="4473">
          <cell r="M4473" t="str">
            <v>C5528</v>
          </cell>
          <cell r="N4473" t="str">
            <v>Kafr Jawaya/كفر جوايا</v>
          </cell>
        </row>
        <row r="4474">
          <cell r="M4474" t="str">
            <v>C5529</v>
          </cell>
          <cell r="N4474" t="str">
            <v>Beit Ahmed Wanus/بيت أحمد ونوس</v>
          </cell>
        </row>
        <row r="4475">
          <cell r="M4475" t="str">
            <v>C5530</v>
          </cell>
          <cell r="N4475" t="str">
            <v>Beit - Elsafyeh/بعيت_الصافية</v>
          </cell>
        </row>
        <row r="4476">
          <cell r="M4476" t="str">
            <v>C5531</v>
          </cell>
          <cell r="N4476" t="str">
            <v>Harmel/الهرمل</v>
          </cell>
        </row>
        <row r="4477">
          <cell r="M4477" t="str">
            <v>C5532</v>
          </cell>
          <cell r="N4477" t="str">
            <v>Meisrat/المعيصرات</v>
          </cell>
        </row>
        <row r="4478">
          <cell r="M4478" t="str">
            <v>C5533</v>
          </cell>
          <cell r="N4478" t="str">
            <v>Madafa - Kafr Deif/المضافة_كفر ضيف</v>
          </cell>
        </row>
        <row r="4479">
          <cell r="M4479" t="str">
            <v>C5534</v>
          </cell>
          <cell r="N4479" t="str">
            <v>Matras/المتراس</v>
          </cell>
        </row>
        <row r="4480">
          <cell r="M4480" t="str">
            <v>C5535</v>
          </cell>
          <cell r="N4480" t="str">
            <v>Taltrams/تلترمس</v>
          </cell>
        </row>
        <row r="4481">
          <cell r="M4481" t="str">
            <v>C5536</v>
          </cell>
          <cell r="N4481" t="str">
            <v>Tal Waawaa/تل وعاوع</v>
          </cell>
        </row>
        <row r="4482">
          <cell r="M4482" t="str">
            <v>C5537</v>
          </cell>
          <cell r="N4482" t="str">
            <v>Habrun/حبرون</v>
          </cell>
        </row>
        <row r="4483">
          <cell r="M4483" t="str">
            <v>C5538</v>
          </cell>
          <cell r="N4483" t="str">
            <v>Ein Dabesh/عين دابش</v>
          </cell>
        </row>
        <row r="4484">
          <cell r="M4484" t="str">
            <v>C5539</v>
          </cell>
          <cell r="N4484" t="str">
            <v>Jeb Elamlas/جب الأملس</v>
          </cell>
        </row>
        <row r="4485">
          <cell r="M4485" t="str">
            <v>C5540</v>
          </cell>
          <cell r="N4485" t="str">
            <v>Hikr Jeb Elamlas/حكر جب الأملس</v>
          </cell>
        </row>
        <row r="4486">
          <cell r="M4486" t="str">
            <v>C5541</v>
          </cell>
          <cell r="N4486" t="str">
            <v>Tallet Elkhader/تلة الخضر</v>
          </cell>
        </row>
        <row r="4487">
          <cell r="M4487" t="str">
            <v>C5542</v>
          </cell>
          <cell r="N4487" t="str">
            <v>Dreikish Zreib/دريكيش زريب</v>
          </cell>
        </row>
        <row r="4488">
          <cell r="M4488" t="str">
            <v>C5543</v>
          </cell>
          <cell r="N4488" t="str">
            <v>Dweir Elteiee/دوير الطليعي</v>
          </cell>
        </row>
        <row r="4489">
          <cell r="M4489" t="str">
            <v>C5544</v>
          </cell>
          <cell r="N4489" t="str">
            <v>Tleiee/الطليعي</v>
          </cell>
        </row>
        <row r="4490">
          <cell r="M4490" t="str">
            <v>C5545</v>
          </cell>
          <cell r="N4490" t="str">
            <v>Sisniyyeh/السيسنية</v>
          </cell>
        </row>
        <row r="4491">
          <cell r="M4491" t="str">
            <v>C5546</v>
          </cell>
          <cell r="N4491" t="str">
            <v>Dora - Baddada/الدورة_بدادا</v>
          </cell>
        </row>
        <row r="4492">
          <cell r="M4492" t="str">
            <v>C5547</v>
          </cell>
          <cell r="N4492" t="str">
            <v>Kherbet Eljeb/خربة الجب</v>
          </cell>
        </row>
        <row r="4493">
          <cell r="M4493" t="str">
            <v>C5548</v>
          </cell>
          <cell r="N4493" t="str">
            <v>Dahr Shiha/ضهر شيحا</v>
          </cell>
        </row>
        <row r="4494">
          <cell r="M4494" t="str">
            <v>C5549</v>
          </cell>
          <cell r="N4494" t="str">
            <v>Hikr Elsheikh Mahmud/حكر الشيخ محمود</v>
          </cell>
        </row>
        <row r="4495">
          <cell r="M4495" t="str">
            <v>C5550</v>
          </cell>
          <cell r="N4495" t="str">
            <v>Ras Mandu/رأس مندو</v>
          </cell>
        </row>
        <row r="4496">
          <cell r="M4496" t="str">
            <v>C5551</v>
          </cell>
          <cell r="N4496" t="str">
            <v>Rweiset Hamdan/رويسة حمدان</v>
          </cell>
        </row>
        <row r="4497">
          <cell r="M4497" t="str">
            <v>C5552</v>
          </cell>
          <cell r="N4497" t="str">
            <v>Bonyah/بونياح</v>
          </cell>
        </row>
        <row r="4498">
          <cell r="M4498" t="str">
            <v>C5553</v>
          </cell>
          <cell r="N4498" t="str">
            <v>Bostan - Sarstan/البستان_سرسستان</v>
          </cell>
        </row>
        <row r="4499">
          <cell r="M4499" t="str">
            <v>C5554</v>
          </cell>
          <cell r="N4499" t="str">
            <v>Sur - Bsorm/السور_بسورم</v>
          </cell>
        </row>
        <row r="4500">
          <cell r="M4500" t="str">
            <v>C5555</v>
          </cell>
          <cell r="N4500" t="str">
            <v>Rweiset Elhayek/رويسة الحايك</v>
          </cell>
        </row>
        <row r="4501">
          <cell r="M4501" t="str">
            <v>C5556</v>
          </cell>
          <cell r="N4501" t="str">
            <v>Jarwiyeh/الجروية</v>
          </cell>
        </row>
        <row r="4502">
          <cell r="M4502" t="str">
            <v>C5557</v>
          </cell>
          <cell r="N4502" t="str">
            <v>Ras El-Khashufeh/رأس الخشوفة</v>
          </cell>
        </row>
        <row r="4503">
          <cell r="M4503" t="str">
            <v>C5558</v>
          </cell>
          <cell r="N4503" t="str">
            <v>Beit Salami/بيت سلامي</v>
          </cell>
        </row>
        <row r="4504">
          <cell r="M4504" t="str">
            <v>C5559</v>
          </cell>
          <cell r="N4504" t="str">
            <v>Hdeidat/الحداديات</v>
          </cell>
        </row>
        <row r="4505">
          <cell r="M4505" t="str">
            <v>C5560</v>
          </cell>
          <cell r="N4505" t="str">
            <v>Osqof/الاسقف</v>
          </cell>
        </row>
        <row r="4506">
          <cell r="M4506" t="str">
            <v>C5561</v>
          </cell>
          <cell r="N4506" t="str">
            <v>Majd Elbostan - Majdalun/مجد البستان_مجدلون</v>
          </cell>
        </row>
        <row r="4507">
          <cell r="M4507" t="str">
            <v>C5562</v>
          </cell>
          <cell r="N4507" t="str">
            <v>Mashrafet Kahla/مشرفة كحلة</v>
          </cell>
        </row>
        <row r="4508">
          <cell r="M4508" t="str">
            <v>C5563</v>
          </cell>
          <cell r="N4508" t="str">
            <v>Bheisis/بحيصيص</v>
          </cell>
        </row>
        <row r="4509">
          <cell r="M4509" t="str">
            <v>C5564</v>
          </cell>
          <cell r="N4509" t="str">
            <v>Oweiniyeh/عوينية</v>
          </cell>
        </row>
        <row r="4510">
          <cell r="M4510" t="str">
            <v>C5565</v>
          </cell>
          <cell r="N4510" t="str">
            <v>Bqoo - Baqaa/بقعو_البقعة</v>
          </cell>
        </row>
        <row r="4511">
          <cell r="M4511" t="str">
            <v>C5566</v>
          </cell>
          <cell r="N4511" t="str">
            <v>Beit Yusuf/بيت يوسف</v>
          </cell>
        </row>
        <row r="4512">
          <cell r="M4512" t="str">
            <v>C5567</v>
          </cell>
          <cell r="N4512" t="str">
            <v>Breikeh/البريخية</v>
          </cell>
        </row>
        <row r="4513">
          <cell r="M4513" t="str">
            <v>C5568</v>
          </cell>
          <cell r="N4513" t="str">
            <v>Habsu - Hurriyeh/حبسو_حرية</v>
          </cell>
        </row>
        <row r="4514">
          <cell r="M4514" t="str">
            <v>C5569</v>
          </cell>
          <cell r="N4514" t="str">
            <v>Zakiyeh/الزكية</v>
          </cell>
        </row>
        <row r="4515">
          <cell r="M4515" t="str">
            <v>C5570</v>
          </cell>
          <cell r="N4515" t="str">
            <v>Ein Eljash/عين الجاش</v>
          </cell>
        </row>
        <row r="4516">
          <cell r="M4516" t="str">
            <v>C5571</v>
          </cell>
          <cell r="N4516" t="str">
            <v>Tuffaha (Dreikish)/تفاحه</v>
          </cell>
        </row>
        <row r="4517">
          <cell r="M4517" t="str">
            <v>C5572</v>
          </cell>
          <cell r="N4517" t="str">
            <v>Beit Shohar/بيت شوهر</v>
          </cell>
        </row>
        <row r="4518">
          <cell r="M4518" t="str">
            <v>C5573</v>
          </cell>
          <cell r="N4518" t="str">
            <v>Beit Shbat/بيت شباط</v>
          </cell>
        </row>
        <row r="4519">
          <cell r="M4519" t="str">
            <v>C5574</v>
          </cell>
          <cell r="N4519" t="str">
            <v>Mraj/المراج</v>
          </cell>
        </row>
        <row r="4520">
          <cell r="M4520" t="str">
            <v>C5575</v>
          </cell>
          <cell r="N4520" t="str">
            <v>Ein Ghalim/عين غليم</v>
          </cell>
        </row>
        <row r="4521">
          <cell r="M4521" t="str">
            <v>C5576</v>
          </cell>
          <cell r="N4521" t="str">
            <v>Shweihdat/الشويهدات</v>
          </cell>
        </row>
        <row r="4522">
          <cell r="M4522" t="str">
            <v>C5577</v>
          </cell>
          <cell r="N4522" t="str">
            <v>Hamush Raslan/حاموش رسلان</v>
          </cell>
        </row>
        <row r="4523">
          <cell r="M4523" t="str">
            <v>C5578</v>
          </cell>
          <cell r="N4523" t="str">
            <v>Beit Elkhatib (Dreikish)/بيت الخطيب - مركز دريكيش</v>
          </cell>
        </row>
        <row r="4524">
          <cell r="M4524" t="str">
            <v>C5579</v>
          </cell>
          <cell r="N4524" t="str">
            <v>Bmahsar/بمحصر</v>
          </cell>
        </row>
        <row r="4525">
          <cell r="M4525" t="str">
            <v>C5580</v>
          </cell>
          <cell r="N4525" t="str">
            <v>Bweidet Msallam/بويضة مسلم</v>
          </cell>
        </row>
        <row r="4526">
          <cell r="M4526" t="str">
            <v>C5581</v>
          </cell>
          <cell r="N4526" t="str">
            <v>Afsuniyeh/العفصونية</v>
          </cell>
        </row>
        <row r="4527">
          <cell r="M4527" t="str">
            <v>C5582</v>
          </cell>
          <cell r="N4527" t="str">
            <v>Jbab (Dreikish)/الجباب</v>
          </cell>
        </row>
        <row r="4528">
          <cell r="M4528" t="str">
            <v>C5583</v>
          </cell>
          <cell r="N4528" t="str">
            <v>Joret Elshatbush/جورة الشطبوش</v>
          </cell>
        </row>
        <row r="4529">
          <cell r="M4529" t="str">
            <v>C5584</v>
          </cell>
          <cell r="N4529" t="str">
            <v>Dweir Eloweineh/دوير العوينية</v>
          </cell>
        </row>
        <row r="4530">
          <cell r="M4530" t="str">
            <v>C5585</v>
          </cell>
          <cell r="N4530" t="str">
            <v>Sreighis - Sraj/سريغس_سراج</v>
          </cell>
        </row>
        <row r="4531">
          <cell r="M4531" t="str">
            <v>C5586</v>
          </cell>
          <cell r="N4531" t="str">
            <v>Dreikish/الدريكيش</v>
          </cell>
        </row>
        <row r="4532">
          <cell r="M4532" t="str">
            <v>C5587</v>
          </cell>
          <cell r="N4532" t="str">
            <v>Kafr Shagher/كفر شاغر</v>
          </cell>
        </row>
        <row r="4533">
          <cell r="M4533" t="str">
            <v>C5588</v>
          </cell>
          <cell r="N4533" t="str">
            <v>Dweila - Dreikish/الدويلية - الدريكيش</v>
          </cell>
        </row>
        <row r="4534">
          <cell r="M4534" t="str">
            <v>C5589</v>
          </cell>
          <cell r="N4534" t="str">
            <v>Delbeh - Dreikish/الدلبة - الدريكيش</v>
          </cell>
        </row>
        <row r="4535">
          <cell r="M4535" t="str">
            <v>C5590</v>
          </cell>
          <cell r="N4535" t="str">
            <v>Ein Eljajeh/عين الجاجة</v>
          </cell>
        </row>
        <row r="4536">
          <cell r="M4536" t="str">
            <v>C5591</v>
          </cell>
          <cell r="N4536" t="str">
            <v>Zaghrin - Zaghrid/زغرين_زغريد</v>
          </cell>
        </row>
        <row r="4537">
          <cell r="M4537" t="str">
            <v>C5592</v>
          </cell>
          <cell r="N4537" t="str">
            <v>Jabal Hamad/جبل حمد</v>
          </cell>
        </row>
        <row r="4538">
          <cell r="M4538" t="str">
            <v>C5593</v>
          </cell>
          <cell r="N4538" t="str">
            <v>Jneinet Raslan/جنينة رسلان</v>
          </cell>
        </row>
        <row r="4539">
          <cell r="M4539" t="str">
            <v>C5594</v>
          </cell>
          <cell r="N4539" t="str">
            <v>Hir Barfa/حيربرفة</v>
          </cell>
        </row>
        <row r="4540">
          <cell r="M4540" t="str">
            <v>C5595</v>
          </cell>
          <cell r="N4540" t="str">
            <v>Bshams/بشمس</v>
          </cell>
        </row>
        <row r="4541">
          <cell r="M4541" t="str">
            <v>C5596</v>
          </cell>
          <cell r="N4541" t="str">
            <v>Safasif/الصفاصيف</v>
          </cell>
        </row>
        <row r="4542">
          <cell r="M4542" t="str">
            <v>C5597</v>
          </cell>
          <cell r="N4542" t="str">
            <v>Krafs/كرفس</v>
          </cell>
        </row>
        <row r="4543">
          <cell r="M4543" t="str">
            <v>C5598</v>
          </cell>
          <cell r="N4543" t="str">
            <v>Fajlit/فجليت</v>
          </cell>
        </row>
        <row r="4544">
          <cell r="M4544" t="str">
            <v>C5599</v>
          </cell>
          <cell r="N4544" t="str">
            <v>Qenniyeh Jarwa/قنية جروة</v>
          </cell>
        </row>
        <row r="4545">
          <cell r="M4545" t="str">
            <v>C5600</v>
          </cell>
          <cell r="N4545" t="str">
            <v>Jras/الجراص</v>
          </cell>
        </row>
        <row r="4546">
          <cell r="M4546" t="str">
            <v>C5601</v>
          </cell>
          <cell r="N4546" t="str">
            <v>Joret Eljawamis/جورة الجواميس</v>
          </cell>
        </row>
        <row r="4547">
          <cell r="M4547" t="str">
            <v>C5602</v>
          </cell>
          <cell r="N4547" t="str">
            <v>Beit Elraheb/بيت الراهب</v>
          </cell>
        </row>
        <row r="4548">
          <cell r="M4548" t="str">
            <v>C5603</v>
          </cell>
          <cell r="N4548" t="str">
            <v>Dahr Matru/ضهر مطرو</v>
          </cell>
        </row>
        <row r="4549">
          <cell r="M4549" t="str">
            <v>C5604</v>
          </cell>
          <cell r="N4549" t="str">
            <v>Milaja (Hamin)/الملاجة - حمين</v>
          </cell>
        </row>
        <row r="4550">
          <cell r="M4550" t="str">
            <v>C5605</v>
          </cell>
          <cell r="N4550" t="str">
            <v>Hababa/حبابة</v>
          </cell>
        </row>
        <row r="4551">
          <cell r="M4551" t="str">
            <v>C5606</v>
          </cell>
          <cell r="N4551" t="str">
            <v>Mastaba/المصطبة</v>
          </cell>
        </row>
        <row r="4552">
          <cell r="M4552" t="str">
            <v>C5607</v>
          </cell>
          <cell r="N4552" t="str">
            <v>Hamin/حمين</v>
          </cell>
        </row>
        <row r="4553">
          <cell r="M4553" t="str">
            <v>C5608</v>
          </cell>
          <cell r="N4553" t="str">
            <v>Bustan Elsoj/بستان الصوج</v>
          </cell>
        </row>
        <row r="4554">
          <cell r="M4554" t="str">
            <v>C5609</v>
          </cell>
          <cell r="N4554" t="str">
            <v>Ein Eldahab/عين الذهب</v>
          </cell>
        </row>
        <row r="4555">
          <cell r="M4555" t="str">
            <v>C5610</v>
          </cell>
          <cell r="N4555" t="str">
            <v>Dweir Raslan/دوير رسلان</v>
          </cell>
        </row>
        <row r="4556">
          <cell r="M4556" t="str">
            <v>C5611</v>
          </cell>
          <cell r="N4556" t="str">
            <v>Deiruneh/ديرونة - دوير رسلان</v>
          </cell>
        </row>
        <row r="4557">
          <cell r="M4557" t="str">
            <v>C5612</v>
          </cell>
          <cell r="N4557" t="str">
            <v>Beit Elwaqaf/بيت الوقاف</v>
          </cell>
        </row>
        <row r="4558">
          <cell r="M4558" t="str">
            <v>C5613</v>
          </cell>
          <cell r="N4558" t="str">
            <v>Hilata/حيلاتا</v>
          </cell>
        </row>
        <row r="4559">
          <cell r="M4559" t="str">
            <v>C5614</v>
          </cell>
          <cell r="N4559" t="str">
            <v>Bnumra - Dreikish/بنمرة - الدريكيش</v>
          </cell>
        </row>
        <row r="4560">
          <cell r="M4560" t="str">
            <v>C5615</v>
          </cell>
          <cell r="N4560" t="str">
            <v>Mamura/المعمورة</v>
          </cell>
        </row>
        <row r="4561">
          <cell r="M4561" t="str">
            <v>C5616</v>
          </cell>
          <cell r="N4561" t="str">
            <v>Hamis/حميص</v>
          </cell>
        </row>
        <row r="4562">
          <cell r="M4562" t="str">
            <v>C5617</v>
          </cell>
          <cell r="N4562" t="str">
            <v>Bjennet Eljerd/بجنة الجرد</v>
          </cell>
        </row>
        <row r="4563">
          <cell r="M4563" t="str">
            <v>C5618</v>
          </cell>
          <cell r="N4563" t="str">
            <v>Oweinat (Dweir Raslan)/عوينات - دوير رسلان</v>
          </cell>
        </row>
        <row r="4564">
          <cell r="M4564" t="str">
            <v>C5619</v>
          </cell>
          <cell r="N4564" t="str">
            <v>Bamna/بمنه</v>
          </cell>
        </row>
        <row r="4565">
          <cell r="M4565" t="str">
            <v>C5620</v>
          </cell>
          <cell r="N4565" t="str">
            <v>Qleiah (Dweir Raslan)/قليعة - دوير رسلان</v>
          </cell>
        </row>
        <row r="4566">
          <cell r="M4566" t="str">
            <v>C5621</v>
          </cell>
          <cell r="N4566" t="str">
            <v>Tanghari/تنغري</v>
          </cell>
        </row>
        <row r="4567">
          <cell r="M4567" t="str">
            <v>C5622</v>
          </cell>
          <cell r="N4567" t="str">
            <v>Beith Elqalaa/بيت القلع</v>
          </cell>
        </row>
        <row r="4568">
          <cell r="M4568" t="str">
            <v>C5623</v>
          </cell>
          <cell r="N4568" t="str">
            <v>Ein Elkbir/عين الكبير</v>
          </cell>
        </row>
        <row r="4569">
          <cell r="M4569" t="str">
            <v>C5624</v>
          </cell>
          <cell r="N4569" t="str">
            <v>Tajiyeh/تاجية</v>
          </cell>
        </row>
        <row r="4570">
          <cell r="M4570" t="str">
            <v>C5625</v>
          </cell>
          <cell r="N4570" t="str">
            <v>Mjeidel (Sheikh Badr)/المجيدل - مركز الشيخ بدر</v>
          </cell>
        </row>
        <row r="4571">
          <cell r="M4571" t="str">
            <v>C5626</v>
          </cell>
          <cell r="N4571" t="str">
            <v>Burda (Sheikh Badr)/بوردة</v>
          </cell>
        </row>
        <row r="4572">
          <cell r="M4572" t="str">
            <v>C5627</v>
          </cell>
          <cell r="N4572" t="str">
            <v>Asaliyeh (Sheikh Badr)/عسلية - مركز الشيخ بدر</v>
          </cell>
        </row>
        <row r="4573">
          <cell r="M4573" t="str">
            <v>C5628</v>
          </cell>
          <cell r="N4573" t="str">
            <v>Niha (Sheikh Badr)/النيحا</v>
          </cell>
        </row>
        <row r="4574">
          <cell r="M4574" t="str">
            <v>C5629</v>
          </cell>
          <cell r="N4574" t="str">
            <v>Benjara/بنجارة</v>
          </cell>
        </row>
        <row r="4575">
          <cell r="M4575" t="str">
            <v>C5630</v>
          </cell>
          <cell r="N4575" t="str">
            <v>Sreijes/سريجس</v>
          </cell>
        </row>
        <row r="4576">
          <cell r="M4576" t="str">
            <v>C5631</v>
          </cell>
          <cell r="N4576" t="str">
            <v>Wardiyeh (Sheikh Badr)/الوردية - مركز الشيخ بدر</v>
          </cell>
        </row>
        <row r="4577">
          <cell r="M4577" t="str">
            <v>C5632</v>
          </cell>
          <cell r="N4577" t="str">
            <v>Zreika/زريقة</v>
          </cell>
        </row>
        <row r="4578">
          <cell r="M4578" t="str">
            <v>C5633</v>
          </cell>
          <cell r="N4578" t="str">
            <v>Bghamlikh - Ghamama/بغمليخ_الغمامة</v>
          </cell>
        </row>
        <row r="4579">
          <cell r="M4579" t="str">
            <v>C5634</v>
          </cell>
          <cell r="N4579" t="str">
            <v>Bezraile/بعزرائيل</v>
          </cell>
        </row>
        <row r="4580">
          <cell r="M4580" t="str">
            <v>C5635</v>
          </cell>
          <cell r="N4580" t="str">
            <v>Bathaniya/بطحانيه</v>
          </cell>
        </row>
        <row r="4581">
          <cell r="M4581" t="str">
            <v>C5636</v>
          </cell>
          <cell r="N4581" t="str">
            <v>Dabibiyeh/دبيبية</v>
          </cell>
        </row>
        <row r="4582">
          <cell r="M4582" t="str">
            <v>C5637</v>
          </cell>
          <cell r="N4582" t="str">
            <v>Nimriyeh/النمرية</v>
          </cell>
        </row>
        <row r="4583">
          <cell r="M4583" t="str">
            <v>C5638</v>
          </cell>
          <cell r="N4583" t="str">
            <v>Sheikh Badr/الشيخ بدر</v>
          </cell>
        </row>
        <row r="4584">
          <cell r="M4584" t="str">
            <v>C5639</v>
          </cell>
          <cell r="N4584" t="str">
            <v>Qleiat/القليعات</v>
          </cell>
        </row>
        <row r="4585">
          <cell r="M4585" t="str">
            <v>C5640</v>
          </cell>
          <cell r="N4585" t="str">
            <v>Kawkab Elhawa/كوكب الهوى</v>
          </cell>
        </row>
        <row r="4586">
          <cell r="M4586" t="str">
            <v>C5641</v>
          </cell>
          <cell r="N4586" t="str">
            <v>Findara (Sheikh Badr)/فندارة - مركز الشيخ بدر</v>
          </cell>
        </row>
        <row r="4587">
          <cell r="M4587" t="str">
            <v>C5642</v>
          </cell>
          <cell r="N4587" t="str">
            <v>Ein Eljoz/عين الجوز - برمانة المشايخ</v>
          </cell>
        </row>
        <row r="4588">
          <cell r="M4588" t="str">
            <v>C5643</v>
          </cell>
          <cell r="N4588" t="str">
            <v>Kniseh - Sheikh Bader/الكنيسة - الشيخ بدر</v>
          </cell>
        </row>
        <row r="4589">
          <cell r="M4589" t="str">
            <v>C5644</v>
          </cell>
          <cell r="N4589" t="str">
            <v>Raqma/الرقمة</v>
          </cell>
        </row>
        <row r="4590">
          <cell r="M4590" t="str">
            <v>C5645</v>
          </cell>
          <cell r="N4590" t="str">
            <v>Talleh (Baramanet Elmashayekh)/تلة - برمانة المشايخ</v>
          </cell>
        </row>
        <row r="4591">
          <cell r="M4591" t="str">
            <v>C5646</v>
          </cell>
          <cell r="N4591" t="str">
            <v>Baramanet Elmashayekh/برمانة المشايخ</v>
          </cell>
        </row>
        <row r="4592">
          <cell r="M4592" t="str">
            <v>C5647</v>
          </cell>
          <cell r="N4592" t="str">
            <v>Sanunieh/السعنونية</v>
          </cell>
        </row>
        <row r="4593">
          <cell r="M4593" t="str">
            <v>C5648</v>
          </cell>
          <cell r="N4593" t="str">
            <v>Bshamaa/بشمعة</v>
          </cell>
        </row>
        <row r="4594">
          <cell r="M4594" t="str">
            <v>C5649</v>
          </cell>
          <cell r="N4594" t="str">
            <v>Sorani/الصوراني</v>
          </cell>
        </row>
        <row r="4595">
          <cell r="M4595" t="str">
            <v>C5650</v>
          </cell>
          <cell r="N4595" t="str">
            <v>Ein Fatima/عين فطيمة</v>
          </cell>
        </row>
        <row r="4596">
          <cell r="M4596" t="str">
            <v>C5651</v>
          </cell>
          <cell r="N4596" t="str">
            <v>Derdara/الدردارة</v>
          </cell>
        </row>
        <row r="4597">
          <cell r="M4597" t="str">
            <v>C5652</v>
          </cell>
          <cell r="N4597" t="str">
            <v>Hamam Qenniyeh/حمام قنية</v>
          </cell>
        </row>
        <row r="4598">
          <cell r="M4598" t="str">
            <v>C5653</v>
          </cell>
          <cell r="N4598" t="str">
            <v>Jobet Majbar/جوبة مجبر</v>
          </cell>
        </row>
        <row r="4599">
          <cell r="M4599" t="str">
            <v>C5654</v>
          </cell>
          <cell r="N4599" t="str">
            <v>Majdal (Baramanet Elmashayekh)/المجدل - برمانة المشايخ</v>
          </cell>
        </row>
        <row r="4600">
          <cell r="M4600" t="str">
            <v>C5655</v>
          </cell>
          <cell r="N4600" t="str">
            <v>Qenniyeh/قنية</v>
          </cell>
        </row>
        <row r="4601">
          <cell r="M4601" t="str">
            <v>C5656</v>
          </cell>
          <cell r="N4601" t="str">
            <v>Kaf Elhamam/كاف الحمام</v>
          </cell>
        </row>
        <row r="4602">
          <cell r="M4602" t="str">
            <v>C5657</v>
          </cell>
          <cell r="N4602" t="str">
            <v>Safliyeh/الصفلية</v>
          </cell>
        </row>
        <row r="4603">
          <cell r="M4603" t="str">
            <v>C5658</v>
          </cell>
          <cell r="N4603" t="str">
            <v>Mosheh/الموشة</v>
          </cell>
        </row>
        <row r="4604">
          <cell r="M4604" t="str">
            <v>C5659</v>
          </cell>
          <cell r="N4604" t="str">
            <v>Traq/الطراق</v>
          </cell>
        </row>
        <row r="4605">
          <cell r="M4605" t="str">
            <v>C5660</v>
          </cell>
          <cell r="N4605" t="str">
            <v>Beit Elodiyeh/بيت العودية</v>
          </cell>
        </row>
        <row r="4606">
          <cell r="M4606" t="str">
            <v>C5661</v>
          </cell>
          <cell r="N4606" t="str">
            <v>Qamsiyeh/القمصية</v>
          </cell>
        </row>
        <row r="4607">
          <cell r="M4607" t="str">
            <v>C5662</v>
          </cell>
          <cell r="N4607" t="str">
            <v>Jbab - Elsheikh Badr/الجباب - الشيخ بدر</v>
          </cell>
        </row>
        <row r="4608">
          <cell r="M4608" t="str">
            <v>C5663</v>
          </cell>
          <cell r="N4608" t="str">
            <v>Kafrun (Qumseyyeh)/الكفرون - قمصية</v>
          </cell>
        </row>
        <row r="4609">
          <cell r="M4609" t="str">
            <v>C5664</v>
          </cell>
          <cell r="N4609" t="str">
            <v>Bluzeh - Sheikh Bader (Qumseyyeh)/بلوزة - الشيخ بدر</v>
          </cell>
        </row>
        <row r="4610">
          <cell r="M4610" t="str">
            <v>C5665</v>
          </cell>
          <cell r="N4610" t="str">
            <v>Darti/درتي</v>
          </cell>
        </row>
        <row r="4611">
          <cell r="M4611" t="str">
            <v>C5666</v>
          </cell>
          <cell r="N4611" t="str">
            <v>Balat (Qumseyyeh)/بلاط - قمصية</v>
          </cell>
        </row>
        <row r="4612">
          <cell r="M4612" t="str">
            <v>C5667</v>
          </cell>
          <cell r="N4612" t="str">
            <v>Shbubiyeh/الشبوبية</v>
          </cell>
        </row>
        <row r="4613">
          <cell r="M4613" t="str">
            <v>C5668</v>
          </cell>
          <cell r="N4613" t="str">
            <v>Qseibeh (Qumseyyeh)/القصيبة - قمصية</v>
          </cell>
        </row>
        <row r="4614">
          <cell r="M4614" t="str">
            <v>C5669</v>
          </cell>
          <cell r="N4614" t="str">
            <v>Arqub Qamso/عرقوب قمصو</v>
          </cell>
        </row>
        <row r="4615">
          <cell r="M4615" t="str">
            <v>C5670</v>
          </cell>
          <cell r="N4615" t="str">
            <v>Beith Elqlih/بيت القليح</v>
          </cell>
        </row>
        <row r="4616">
          <cell r="M4616" t="str">
            <v>C5671</v>
          </cell>
          <cell r="N4616" t="str">
            <v>Maati/معتي</v>
          </cell>
        </row>
        <row r="4617">
          <cell r="M4617" t="str">
            <v>C5672</v>
          </cell>
          <cell r="N4617" t="str">
            <v>Qamsu/قمصو</v>
          </cell>
        </row>
        <row r="4618">
          <cell r="M4618" t="str">
            <v>C5673</v>
          </cell>
          <cell r="N4618" t="str">
            <v>Widyan/الوديان</v>
          </cell>
        </row>
        <row r="4619">
          <cell r="M4619" t="str">
            <v>C5675</v>
          </cell>
          <cell r="N4619" t="str">
            <v>Katuniyeh/الخاتونية</v>
          </cell>
        </row>
        <row r="4620">
          <cell r="M4620" t="str">
            <v>C5676</v>
          </cell>
          <cell r="N4620" t="str">
            <v>Bir Said/بئر سعيد</v>
          </cell>
        </row>
        <row r="4621">
          <cell r="M4621" t="str">
            <v>C5677</v>
          </cell>
          <cell r="N4621" t="str">
            <v>Royan/رويان</v>
          </cell>
        </row>
        <row r="4622">
          <cell r="M4622" t="str">
            <v>C5678</v>
          </cell>
          <cell r="N4622" t="str">
            <v>Assadiya (Ar-Raqqa)/الأسدية - مركز الرقة</v>
          </cell>
        </row>
        <row r="4623">
          <cell r="M4623" t="str">
            <v>C5679</v>
          </cell>
          <cell r="N4623" t="str">
            <v>Hfeiret Elsoqur/حفيرة الصقور</v>
          </cell>
        </row>
        <row r="4624">
          <cell r="M4624" t="str">
            <v>C5680</v>
          </cell>
          <cell r="N4624" t="str">
            <v>Wihdeh/الوحدة - مركز الرقة</v>
          </cell>
        </row>
        <row r="4625">
          <cell r="M4625" t="str">
            <v>C5681</v>
          </cell>
          <cell r="N4625" t="str">
            <v>Sukariyet Tal Elsamen/سكرية تل السمن</v>
          </cell>
        </row>
        <row r="4626">
          <cell r="M4626" t="str">
            <v>C5682</v>
          </cell>
          <cell r="N4626" t="str">
            <v>Htash/حتاش</v>
          </cell>
        </row>
        <row r="4627">
          <cell r="M4627" t="str">
            <v>C5683</v>
          </cell>
          <cell r="N4627" t="str">
            <v>Kalta/الكالطة</v>
          </cell>
        </row>
        <row r="4628">
          <cell r="M4628" t="str">
            <v>C5684</v>
          </cell>
          <cell r="N4628" t="str">
            <v>Berani/بعراني</v>
          </cell>
        </row>
        <row r="4629">
          <cell r="M4629" t="str">
            <v>C5685</v>
          </cell>
          <cell r="N4629" t="str">
            <v>Zahera/الزاهرة</v>
          </cell>
        </row>
        <row r="4630">
          <cell r="M4630" t="str">
            <v>C5686</v>
          </cell>
          <cell r="N4630" t="str">
            <v>Tawi Rumman/طاوي رمان</v>
          </cell>
        </row>
        <row r="4631">
          <cell r="M4631" t="str">
            <v>C5687</v>
          </cell>
          <cell r="N4631" t="str">
            <v>Eastern Khayala/الخيالة الشرقية</v>
          </cell>
        </row>
        <row r="4632">
          <cell r="M4632" t="str">
            <v>C5688</v>
          </cell>
          <cell r="N4632" t="str">
            <v>Khayala/الخيالة</v>
          </cell>
        </row>
        <row r="4633">
          <cell r="M4633" t="str">
            <v>C5689</v>
          </cell>
          <cell r="N4633" t="str">
            <v>Tal Elsamen Dahham/تل السمن دحام</v>
          </cell>
        </row>
        <row r="4634">
          <cell r="M4634" t="str">
            <v>C5690</v>
          </cell>
          <cell r="N4634" t="str">
            <v>Atshana (Ar-Raqqa)/العطشانة - مركز الرقة</v>
          </cell>
        </row>
        <row r="4635">
          <cell r="M4635" t="str">
            <v>C5691</v>
          </cell>
          <cell r="N4635" t="str">
            <v>Bir Elhasham/بئر الهشم</v>
          </cell>
        </row>
        <row r="4636">
          <cell r="M4636" t="str">
            <v>C5692</v>
          </cell>
          <cell r="N4636" t="str">
            <v>Yamama (Ar-Raqqa)/اليمامة - مركز الرقة</v>
          </cell>
        </row>
        <row r="4637">
          <cell r="M4637" t="str">
            <v>C5693</v>
          </cell>
          <cell r="N4637" t="str">
            <v>Fteih (Ar-Raqqa)/الفتيح - مركز الرقة</v>
          </cell>
        </row>
        <row r="4638">
          <cell r="M4638" t="str">
            <v>C5694</v>
          </cell>
          <cell r="N4638" t="str">
            <v>Talet Elansar/طالعة الأنصار</v>
          </cell>
        </row>
        <row r="4639">
          <cell r="M4639" t="str">
            <v>C5695</v>
          </cell>
          <cell r="N4639" t="str">
            <v>Shamiyeh/الشامية</v>
          </cell>
        </row>
        <row r="4640">
          <cell r="M4640" t="str">
            <v>C5696</v>
          </cell>
          <cell r="N4640" t="str">
            <v>Faraa/الفارعة</v>
          </cell>
        </row>
        <row r="4641">
          <cell r="M4641" t="str">
            <v>C5697</v>
          </cell>
          <cell r="N4641" t="str">
            <v>Ayuj/الأعيوج</v>
          </cell>
        </row>
        <row r="4642">
          <cell r="M4642" t="str">
            <v>C5699</v>
          </cell>
          <cell r="N4642" t="str">
            <v>Raeqqet Samra/رقة سمرة</v>
          </cell>
        </row>
        <row r="4643">
          <cell r="M4643" t="str">
            <v>C5700</v>
          </cell>
          <cell r="N4643" t="str">
            <v>Um Elhweyeh/أم الحوية</v>
          </cell>
        </row>
        <row r="4644">
          <cell r="M4644" t="str">
            <v>C5701</v>
          </cell>
          <cell r="N4644" t="str">
            <v>Yarmuk (Ar-Raqqa)/اليرموك - مركز الرقة</v>
          </cell>
        </row>
        <row r="4645">
          <cell r="M4645" t="str">
            <v>C5702</v>
          </cell>
          <cell r="N4645" t="str">
            <v>Hazimeh/حزيمة</v>
          </cell>
        </row>
        <row r="4646">
          <cell r="M4646" t="str">
            <v>C5703</v>
          </cell>
          <cell r="N4646" t="str">
            <v>Hettin/حطين</v>
          </cell>
        </row>
        <row r="4647">
          <cell r="M4647" t="str">
            <v>C5704</v>
          </cell>
          <cell r="N4647" t="str">
            <v>Hawi Elhawa/حاوي الهوى</v>
          </cell>
        </row>
        <row r="4648">
          <cell r="M4648" t="str">
            <v>C5705</v>
          </cell>
          <cell r="N4648" t="str">
            <v>Mashrafa (Ar-Raqqa)/المشرفة - مركز الرقة</v>
          </cell>
        </row>
        <row r="4649">
          <cell r="M4649" t="str">
            <v>C5706</v>
          </cell>
          <cell r="N4649" t="str">
            <v>Abu Rajab/أبو رجب</v>
          </cell>
        </row>
        <row r="4650">
          <cell r="M4650" t="str">
            <v>C5707</v>
          </cell>
          <cell r="N4650" t="str">
            <v>Hilo Abed/حلو عبد</v>
          </cell>
        </row>
        <row r="4651">
          <cell r="M4651" t="str">
            <v>C5708</v>
          </cell>
          <cell r="N4651" t="str">
            <v>Little Sweidiyeh (Ar-Raqqa)/سويدية صغيرة - مركز الرقة</v>
          </cell>
        </row>
        <row r="4652">
          <cell r="M4652" t="str">
            <v>C5710</v>
          </cell>
          <cell r="N4652" t="str">
            <v>Ar-Raqqa/الرقة</v>
          </cell>
        </row>
        <row r="4653">
          <cell r="M4653" t="str">
            <v>C5711</v>
          </cell>
          <cell r="N4653" t="str">
            <v>Safyan/صفيان - مركز الرقة</v>
          </cell>
        </row>
        <row r="4654">
          <cell r="M4654" t="str">
            <v>C5712</v>
          </cell>
          <cell r="N4654" t="str">
            <v>Tweilah/الطويلعة</v>
          </cell>
        </row>
        <row r="4655">
          <cell r="M4655" t="str">
            <v>C5713</v>
          </cell>
          <cell r="N4655" t="str">
            <v>Jalaa (Ar-Raqqa)/الجلاء - مركز الرقة</v>
          </cell>
        </row>
        <row r="4656">
          <cell r="M4656" t="str">
            <v>C5714</v>
          </cell>
          <cell r="N4656" t="str">
            <v>Rabee'a (Ar-Raqqa)/ربيعة - مركز الرقة</v>
          </cell>
        </row>
        <row r="4657">
          <cell r="M4657" t="str">
            <v>C5716</v>
          </cell>
          <cell r="N4657" t="str">
            <v>Abu Kabret Al Rashid/أبو كبرة-الرشيد</v>
          </cell>
        </row>
        <row r="4658">
          <cell r="M4658" t="str">
            <v>C5717</v>
          </cell>
          <cell r="N4658" t="str">
            <v>Upper Khneiz/خنيز فوقاني</v>
          </cell>
        </row>
        <row r="4659">
          <cell r="M4659" t="str">
            <v>C5718</v>
          </cell>
          <cell r="N4659" t="str">
            <v>Big Sweidiyeh (Ar-Raqqa)/سويدية كبيرة - مركز الرقة</v>
          </cell>
        </row>
        <row r="4660">
          <cell r="M4660" t="str">
            <v>C5719</v>
          </cell>
          <cell r="N4660" t="str">
            <v>Sahl (Ar-Raqqa)/السحل - مركز الرقة</v>
          </cell>
        </row>
        <row r="4661">
          <cell r="M4661" t="str">
            <v>C5720</v>
          </cell>
          <cell r="N4661" t="str">
            <v>Adnaniyeh/العدنانية</v>
          </cell>
        </row>
        <row r="4662">
          <cell r="M4662" t="str">
            <v>C5721</v>
          </cell>
          <cell r="N4662" t="str">
            <v>Abbara/العبارة</v>
          </cell>
        </row>
        <row r="4663">
          <cell r="M4663" t="str">
            <v>C5722</v>
          </cell>
          <cell r="N4663" t="str">
            <v>Thulth Khneiz/ثلث خنيز</v>
          </cell>
        </row>
        <row r="4664">
          <cell r="M4664" t="str">
            <v>C5723</v>
          </cell>
          <cell r="N4664" t="str">
            <v>Abu Suseh/أبو سوسة</v>
          </cell>
        </row>
        <row r="4665">
          <cell r="M4665" t="str">
            <v>C5724</v>
          </cell>
          <cell r="N4665" t="str">
            <v>Hadba/الحدباء</v>
          </cell>
        </row>
        <row r="4666">
          <cell r="M4666" t="str">
            <v>C5725</v>
          </cell>
          <cell r="N4666" t="str">
            <v>Rohayat/الرحيات</v>
          </cell>
        </row>
        <row r="4667">
          <cell r="M4667" t="str">
            <v>C5726</v>
          </cell>
          <cell r="N4667" t="str">
            <v>Qahtaniyyeh (Ar-Raqqa)/القحطانية - مركز الرقة</v>
          </cell>
        </row>
        <row r="4668">
          <cell r="M4668" t="str">
            <v>C5727</v>
          </cell>
          <cell r="N4668" t="str">
            <v>Western Sahlabiyeh/السلحبية غربية</v>
          </cell>
        </row>
        <row r="4669">
          <cell r="M4669" t="str">
            <v>C5728</v>
          </cell>
          <cell r="N4669" t="str">
            <v>Ghota/الغوطة</v>
          </cell>
        </row>
        <row r="4670">
          <cell r="M4670" t="str">
            <v>C5729</v>
          </cell>
          <cell r="N4670" t="str">
            <v>Andalus/الأندلس - مركز الرقة</v>
          </cell>
        </row>
        <row r="4671">
          <cell r="M4671" t="str">
            <v>C5730</v>
          </cell>
          <cell r="N4671" t="str">
            <v>Rashid/الرشيد الشمالي - مركز الرقة</v>
          </cell>
        </row>
        <row r="4672">
          <cell r="M4672" t="str">
            <v>C5731</v>
          </cell>
          <cell r="N4672" t="str">
            <v>Tishrine (Ar-Raqqa)/تشرين - مركز الرقة</v>
          </cell>
        </row>
        <row r="4673">
          <cell r="M4673" t="str">
            <v>C5732</v>
          </cell>
          <cell r="N4673" t="str">
            <v>Hweijet Faraj/حويجة فرج</v>
          </cell>
        </row>
        <row r="4674">
          <cell r="M4674" t="str">
            <v>C5733</v>
          </cell>
          <cell r="N4674" t="str">
            <v>Rahmaniya (Ar-Raqqa)/الرحمانية - مركز الرقة</v>
          </cell>
        </row>
        <row r="4675">
          <cell r="M4675" t="str">
            <v>C5734</v>
          </cell>
          <cell r="N4675" t="str">
            <v>Marj Abu Shareb/مرج أبو شارب</v>
          </cell>
        </row>
        <row r="4676">
          <cell r="M4676" t="str">
            <v>C5735</v>
          </cell>
          <cell r="N4676" t="str">
            <v>Kisret Elsheikh Jomaa/كسرة شيخ الجمعة</v>
          </cell>
        </row>
        <row r="4677">
          <cell r="M4677" t="str">
            <v>C5736</v>
          </cell>
          <cell r="N4677" t="str">
            <v>Milsun/ميسلون</v>
          </cell>
        </row>
        <row r="4678">
          <cell r="M4678" t="str">
            <v>C5737</v>
          </cell>
          <cell r="N4678" t="str">
            <v>Western Kabsh/كبش غربي</v>
          </cell>
        </row>
        <row r="4679">
          <cell r="M4679" t="str">
            <v>C5738</v>
          </cell>
          <cell r="N4679" t="str">
            <v>Laqta (Ar-Raqqa)/لقطة - مركز الرقة</v>
          </cell>
        </row>
        <row r="4680">
          <cell r="M4680" t="str">
            <v>C5739</v>
          </cell>
          <cell r="N4680" t="str">
            <v>Kdeiran/كديران</v>
          </cell>
        </row>
        <row r="4681">
          <cell r="M4681" t="str">
            <v>C5740</v>
          </cell>
          <cell r="N4681" t="str">
            <v>Kardus/كردوس</v>
          </cell>
        </row>
        <row r="4682">
          <cell r="M4682" t="str">
            <v>C5741</v>
          </cell>
          <cell r="N4682" t="str">
            <v>Yaarub/يعرب</v>
          </cell>
        </row>
        <row r="4683">
          <cell r="M4683" t="str">
            <v>C5742</v>
          </cell>
          <cell r="N4683" t="str">
            <v>Moezleh (Ar-Raqqa)/معيزيلة - مركز الرقة</v>
          </cell>
        </row>
        <row r="4684">
          <cell r="M4684" t="str">
            <v>C5743</v>
          </cell>
          <cell r="N4684" t="str">
            <v>Shamra/شمرة</v>
          </cell>
        </row>
        <row r="4685">
          <cell r="M4685" t="str">
            <v>C5744</v>
          </cell>
          <cell r="N4685" t="str">
            <v>Rabyeh/الرابية</v>
          </cell>
        </row>
        <row r="4686">
          <cell r="M4686" t="str">
            <v>C5745</v>
          </cell>
          <cell r="N4686" t="str">
            <v>Sfin - Kisret Mohammed Agha/صفين_كسرة محمد آغا</v>
          </cell>
        </row>
        <row r="4687">
          <cell r="M4687" t="str">
            <v>C5746</v>
          </cell>
          <cell r="N4687" t="str">
            <v>Raddeh/الردة</v>
          </cell>
        </row>
        <row r="4688">
          <cell r="M4688" t="str">
            <v>C5747</v>
          </cell>
          <cell r="N4688" t="str">
            <v>Sabka/السبخة</v>
          </cell>
        </row>
        <row r="4689">
          <cell r="M4689" t="str">
            <v>C5748</v>
          </cell>
          <cell r="N4689" t="str">
            <v>Ojeil/العجيل - السبخة</v>
          </cell>
        </row>
        <row r="4690">
          <cell r="M4690" t="str">
            <v>C5750</v>
          </cell>
          <cell r="N4690" t="str">
            <v>Dalha (Sabka)/الدلحة</v>
          </cell>
        </row>
        <row r="4691">
          <cell r="M4691" t="str">
            <v>C5751</v>
          </cell>
          <cell r="N4691" t="str">
            <v>Jabli/الجبلي</v>
          </cell>
        </row>
        <row r="4692">
          <cell r="M4692" t="str">
            <v>C5752</v>
          </cell>
          <cell r="N4692" t="str">
            <v>Akeirshi/العكيرشي</v>
          </cell>
        </row>
        <row r="4693">
          <cell r="M4693" t="str">
            <v>C5753</v>
          </cell>
          <cell r="N4693" t="str">
            <v>Hweijet Shnan/حويجة شنان</v>
          </cell>
        </row>
        <row r="4694">
          <cell r="M4694" t="str">
            <v>C5754</v>
          </cell>
          <cell r="N4694" t="str">
            <v>Rahbi/الرحبي</v>
          </cell>
        </row>
        <row r="4695">
          <cell r="M4695" t="str">
            <v>C5755</v>
          </cell>
          <cell r="N4695" t="str">
            <v>Bir Elsabkhawi/بئر السبخاوي</v>
          </cell>
        </row>
        <row r="4696">
          <cell r="M4696" t="str">
            <v>C5756</v>
          </cell>
          <cell r="N4696" t="str">
            <v>Masarra/المسرة</v>
          </cell>
        </row>
        <row r="4697">
          <cell r="M4697" t="str">
            <v>C5757</v>
          </cell>
          <cell r="N4697" t="str">
            <v>Jdidet Kahit/جديدة كحيط</v>
          </cell>
        </row>
        <row r="4698">
          <cell r="M4698" t="str">
            <v>C5758</v>
          </cell>
          <cell r="N4698" t="str">
            <v>Baladiya/البلدية</v>
          </cell>
        </row>
        <row r="4699">
          <cell r="M4699" t="str">
            <v>C5759</v>
          </cell>
          <cell r="N4699" t="str">
            <v>Bader/بدر</v>
          </cell>
        </row>
        <row r="4700">
          <cell r="M4700" t="str">
            <v>C5760</v>
          </cell>
          <cell r="N4700" t="str">
            <v>Jdidet Khabur/جديدة خابور</v>
          </cell>
        </row>
        <row r="4701">
          <cell r="M4701" t="str">
            <v>C5761</v>
          </cell>
          <cell r="N4701" t="str">
            <v>Abu Touta/أبو توتة</v>
          </cell>
        </row>
        <row r="4702">
          <cell r="M4702" t="str">
            <v>C5762</v>
          </cell>
          <cell r="N4702" t="str">
            <v>Nasra (Karama)/الناصرة - الكرامة</v>
          </cell>
        </row>
        <row r="4703">
          <cell r="M4703" t="str">
            <v>C5763</v>
          </cell>
          <cell r="N4703" t="str">
            <v>Hala - Khas Hbal/الهالة_خس هبال</v>
          </cell>
        </row>
        <row r="4704">
          <cell r="M4704" t="str">
            <v>C5764</v>
          </cell>
          <cell r="N4704" t="str">
            <v>Al-Hama (Karama)/الهامة - الكرامة</v>
          </cell>
        </row>
        <row r="4705">
          <cell r="M4705" t="str">
            <v>C5765</v>
          </cell>
          <cell r="N4705" t="str">
            <v>Ojet Btir/عوجة بتير</v>
          </cell>
        </row>
        <row r="4706">
          <cell r="M4706" t="str">
            <v>C5766</v>
          </cell>
          <cell r="N4706" t="str">
            <v>Karama (Karama)/الكرامة - الكرامة</v>
          </cell>
        </row>
        <row r="4707">
          <cell r="M4707" t="str">
            <v>C5767</v>
          </cell>
          <cell r="N4707" t="str">
            <v>Ghassaniyeh (Karama)/الغسانية - الكرامة</v>
          </cell>
        </row>
        <row r="4708">
          <cell r="M4708" t="str">
            <v>C5768</v>
          </cell>
          <cell r="N4708" t="str">
            <v>Shaher/الشاهر</v>
          </cell>
        </row>
        <row r="4709">
          <cell r="M4709" t="str">
            <v>C5769</v>
          </cell>
          <cell r="N4709" t="str">
            <v>Hamrat Balasim/حمرة بلاسم</v>
          </cell>
        </row>
        <row r="4710">
          <cell r="M4710" t="str">
            <v>C5770</v>
          </cell>
          <cell r="N4710" t="str">
            <v>Esmailieh - Fatsa Abdelesmail/الاسماعيلية_فاطسة عبد الاس</v>
          </cell>
        </row>
        <row r="4711">
          <cell r="M4711" t="str">
            <v>C5771</v>
          </cell>
          <cell r="N4711" t="str">
            <v>Samera - Oweija Hamad Elassaf/السامرة_عويجة حمد العساف</v>
          </cell>
        </row>
        <row r="4712">
          <cell r="M4712" t="str">
            <v>C5772</v>
          </cell>
          <cell r="N4712" t="str">
            <v>Qadessiyeh Kajla/القادسية الكجلة</v>
          </cell>
        </row>
        <row r="4713">
          <cell r="M4713" t="str">
            <v>C5773</v>
          </cell>
          <cell r="N4713" t="str">
            <v>Baydar - Fatsa Birm/البيدر_فاطسة بيرم</v>
          </cell>
        </row>
        <row r="4714">
          <cell r="M4714" t="str">
            <v>C5774</v>
          </cell>
          <cell r="N4714" t="str">
            <v>Yarobiyeh - Khas Ejil/اليعربية_خس عجيل</v>
          </cell>
        </row>
        <row r="4715">
          <cell r="M4715" t="str">
            <v>C5775</v>
          </cell>
          <cell r="N4715" t="str">
            <v>Leksun/لكسون</v>
          </cell>
        </row>
        <row r="4716">
          <cell r="M4716" t="str">
            <v>C5776</v>
          </cell>
          <cell r="N4716" t="str">
            <v>Modar/مضر</v>
          </cell>
        </row>
        <row r="4717">
          <cell r="M4717" t="str">
            <v>C5777</v>
          </cell>
          <cell r="N4717" t="str">
            <v>Matab Elburashed/مطب البوراشد</v>
          </cell>
        </row>
        <row r="4718">
          <cell r="M4718" t="str">
            <v>C5778</v>
          </cell>
          <cell r="N4718" t="str">
            <v>Khamisiyeh/الخميسية</v>
          </cell>
        </row>
        <row r="4719">
          <cell r="M4719" t="str">
            <v>C5779</v>
          </cell>
          <cell r="N4719" t="str">
            <v>Tishrin 6/6 تشرين</v>
          </cell>
        </row>
        <row r="4720">
          <cell r="M4720" t="str">
            <v>C5780</v>
          </cell>
          <cell r="N4720" t="str">
            <v>Daama/الدعمة</v>
          </cell>
        </row>
        <row r="4721">
          <cell r="M4721" t="str">
            <v>C5781</v>
          </cell>
          <cell r="N4721" t="str">
            <v>Sweida (Maadan)/السويدة - معدان</v>
          </cell>
        </row>
        <row r="4722">
          <cell r="M4722" t="str">
            <v>C5782</v>
          </cell>
          <cell r="N4722" t="str">
            <v>Namisa/النميصة</v>
          </cell>
        </row>
        <row r="4723">
          <cell r="M4723" t="str">
            <v>C5783</v>
          </cell>
          <cell r="N4723" t="str">
            <v>Hardan/الحردان</v>
          </cell>
        </row>
        <row r="4724">
          <cell r="M4724" t="str">
            <v>C5784</v>
          </cell>
          <cell r="N4724" t="str">
            <v>Jaber/الجابر</v>
          </cell>
        </row>
        <row r="4725">
          <cell r="M4725" t="str">
            <v>C5785</v>
          </cell>
          <cell r="N4725" t="str">
            <v>Little Maghalla/مغلة صغيرة</v>
          </cell>
        </row>
        <row r="4726">
          <cell r="M4726" t="str">
            <v>C5786</v>
          </cell>
          <cell r="N4726" t="str">
            <v>Big Maghalla/مغلة كبيرة</v>
          </cell>
        </row>
        <row r="4727">
          <cell r="M4727" t="str">
            <v>C5787</v>
          </cell>
          <cell r="N4727" t="str">
            <v>Maadan/معدان</v>
          </cell>
        </row>
        <row r="4728">
          <cell r="M4728" t="str">
            <v>C5788</v>
          </cell>
          <cell r="N4728" t="str">
            <v>Tal Fandar/تل فندر</v>
          </cell>
        </row>
        <row r="4729">
          <cell r="M4729" t="str">
            <v>C5789</v>
          </cell>
          <cell r="N4729" t="str">
            <v>Shaaleh Mankali/شعلة منكلي</v>
          </cell>
        </row>
        <row r="4730">
          <cell r="M4730" t="str">
            <v>C5790</v>
          </cell>
          <cell r="N4730" t="str">
            <v>Shreian/شريعان - مركز تل أبيض</v>
          </cell>
        </row>
        <row r="4731">
          <cell r="M4731" t="str">
            <v>C5791</v>
          </cell>
          <cell r="N4731" t="str">
            <v>Elleh/العلة</v>
          </cell>
        </row>
        <row r="4732">
          <cell r="M4732" t="str">
            <v>C5792</v>
          </cell>
          <cell r="N4732" t="str">
            <v>Tell Abiad/تل أبيض</v>
          </cell>
        </row>
        <row r="4733">
          <cell r="M4733" t="str">
            <v>C5793</v>
          </cell>
          <cell r="N4733" t="str">
            <v>Tal Elkibir/تل الكبير</v>
          </cell>
        </row>
        <row r="4734">
          <cell r="M4734" t="str">
            <v>C5794</v>
          </cell>
          <cell r="N4734" t="str">
            <v>Sehrijeh/صهريجة</v>
          </cell>
        </row>
        <row r="4735">
          <cell r="M4735" t="str">
            <v>C5795</v>
          </cell>
          <cell r="N4735" t="str">
            <v>Badi/البديع - مركز تل أبيض</v>
          </cell>
        </row>
        <row r="4736">
          <cell r="M4736" t="str">
            <v>C5796</v>
          </cell>
          <cell r="N4736" t="str">
            <v>Upper Tal Ahmar/تل أحمر فوقاني</v>
          </cell>
        </row>
        <row r="4737">
          <cell r="M4737" t="str">
            <v>C5797</v>
          </cell>
          <cell r="N4737" t="str">
            <v>Tal Akhdar (Tell Abiad)/تل أخضر - مركز تل أبيض</v>
          </cell>
        </row>
        <row r="4738">
          <cell r="M4738" t="str">
            <v>C5798</v>
          </cell>
          <cell r="N4738" t="str">
            <v>Mustadira/المستديرة</v>
          </cell>
        </row>
        <row r="4739">
          <cell r="M4739" t="str">
            <v>C5799</v>
          </cell>
          <cell r="N4739" t="str">
            <v>Kherbet Elfaras (Tell Abiad)/خربة الفرس - مركز تل أبيض</v>
          </cell>
        </row>
        <row r="4740">
          <cell r="M4740" t="str">
            <v>C5800</v>
          </cell>
          <cell r="N4740" t="str">
            <v>Abadi/عبادي</v>
          </cell>
        </row>
        <row r="4741">
          <cell r="M4741" t="str">
            <v>C5801</v>
          </cell>
          <cell r="N4741" t="str">
            <v>Kherbet Elroz/خربة الرز</v>
          </cell>
        </row>
        <row r="4742">
          <cell r="M4742" t="str">
            <v>C5802</v>
          </cell>
          <cell r="N4742" t="str">
            <v>Ammuriyeh/عمورية - مركز تل أبيض</v>
          </cell>
        </row>
        <row r="4743">
          <cell r="M4743" t="str">
            <v>C5803</v>
          </cell>
          <cell r="N4743" t="str">
            <v>Zarzuri/الزرزوري</v>
          </cell>
        </row>
        <row r="4744">
          <cell r="M4744" t="str">
            <v>C5804</v>
          </cell>
          <cell r="N4744" t="str">
            <v>Rihana - Suna/ريحانة_صونة</v>
          </cell>
        </row>
        <row r="4745">
          <cell r="M4745" t="str">
            <v>C5805</v>
          </cell>
          <cell r="N4745" t="str">
            <v>Hweijet Abdi/حويجة عبدي</v>
          </cell>
        </row>
        <row r="4746">
          <cell r="M4746" t="str">
            <v>C5806</v>
          </cell>
          <cell r="N4746" t="str">
            <v>Rajm Halawa/رجم حلاوة</v>
          </cell>
        </row>
        <row r="4747">
          <cell r="M4747" t="str">
            <v>C5807</v>
          </cell>
          <cell r="N4747" t="str">
            <v>Kinana (Tell Abiad)/الكنانة</v>
          </cell>
        </row>
        <row r="4748">
          <cell r="M4748" t="str">
            <v>C5808</v>
          </cell>
          <cell r="N4748" t="str">
            <v>Bir Asheq/بئر عاشق</v>
          </cell>
        </row>
        <row r="4749">
          <cell r="M4749" t="str">
            <v>C5809</v>
          </cell>
          <cell r="N4749" t="str">
            <v>Banat Ali/بنات علي</v>
          </cell>
        </row>
        <row r="4750">
          <cell r="M4750" t="str">
            <v>C5810</v>
          </cell>
          <cell r="N4750" t="str">
            <v>Bir Arab/بئر عرب</v>
          </cell>
        </row>
        <row r="4751">
          <cell r="M4751" t="str">
            <v>C5811</v>
          </cell>
          <cell r="N4751" t="str">
            <v>Western Zanbaqa/زنبقة غربي</v>
          </cell>
        </row>
        <row r="4752">
          <cell r="M4752" t="str">
            <v>C5812</v>
          </cell>
          <cell r="N4752" t="str">
            <v>Jendawi/جنداوي</v>
          </cell>
        </row>
        <row r="4753">
          <cell r="M4753" t="str">
            <v>C5813</v>
          </cell>
          <cell r="N4753" t="str">
            <v>Jamailiyeh/جميلية</v>
          </cell>
        </row>
        <row r="4754">
          <cell r="M4754" t="str">
            <v>C5814</v>
          </cell>
          <cell r="N4754" t="str">
            <v>Sarajiyeh/سراجية</v>
          </cell>
        </row>
        <row r="4755">
          <cell r="M4755" t="str">
            <v>C5815</v>
          </cell>
          <cell r="N4755" t="str">
            <v>Western Dik/الديك غربي</v>
          </cell>
        </row>
        <row r="4756">
          <cell r="M4756" t="str">
            <v>C5816</v>
          </cell>
          <cell r="N4756" t="str">
            <v>Qaysariyeh (Tell Abiad)/القيصرية - مركز تل أبيض</v>
          </cell>
        </row>
        <row r="4757">
          <cell r="M4757" t="str">
            <v>C5817</v>
          </cell>
          <cell r="N4757" t="str">
            <v>Saideh (Tell Abiad)/سعيدة - مركز تل أبيض</v>
          </cell>
        </row>
        <row r="4758">
          <cell r="M4758" t="str">
            <v>C5818</v>
          </cell>
          <cell r="N4758" t="str">
            <v>Ras Kbir/رأس كبير</v>
          </cell>
        </row>
        <row r="4759">
          <cell r="M4759" t="str">
            <v>C5819</v>
          </cell>
          <cell r="N4759" t="str">
            <v>Khabura/خابورة</v>
          </cell>
        </row>
        <row r="4760">
          <cell r="M4760" t="str">
            <v>C5820</v>
          </cell>
          <cell r="N4760" t="str">
            <v>Sokkariyeh (Tell Abiad)/السكرية - مركز تل أبيض</v>
          </cell>
        </row>
        <row r="4761">
          <cell r="M4761" t="str">
            <v>C5821</v>
          </cell>
          <cell r="N4761" t="str">
            <v>Breighi/بريغي</v>
          </cell>
        </row>
        <row r="4762">
          <cell r="M4762" t="str">
            <v>C5822</v>
          </cell>
          <cell r="N4762" t="str">
            <v>Abatin/عباطين</v>
          </cell>
        </row>
        <row r="4763">
          <cell r="M4763" t="str">
            <v>C5823</v>
          </cell>
          <cell r="N4763" t="str">
            <v>Sawsak/سوسك</v>
          </cell>
        </row>
        <row r="4764">
          <cell r="M4764" t="str">
            <v>C5824</v>
          </cell>
          <cell r="N4764" t="str">
            <v>Abu Haye/أبو حية</v>
          </cell>
        </row>
        <row r="4765">
          <cell r="M4765" t="str">
            <v>C5825</v>
          </cell>
          <cell r="N4765" t="str">
            <v>Lower Qorunful/قرنفل تحتاني</v>
          </cell>
        </row>
        <row r="4766">
          <cell r="M4766" t="str">
            <v>C5826</v>
          </cell>
          <cell r="N4766" t="str">
            <v>Yabseh (Tell Abiad)/يابسة</v>
          </cell>
        </row>
        <row r="4767">
          <cell r="M4767" t="str">
            <v>C5827</v>
          </cell>
          <cell r="N4767" t="str">
            <v>Big Yamama/يمامة كبيرة</v>
          </cell>
        </row>
        <row r="4768">
          <cell r="M4768" t="str">
            <v>C5828</v>
          </cell>
          <cell r="N4768" t="str">
            <v>Mashrafet Elsheikh/مشرفة الشيخ</v>
          </cell>
        </row>
        <row r="4769">
          <cell r="M4769" t="str">
            <v>C5829</v>
          </cell>
          <cell r="N4769" t="str">
            <v>Farja (Tell Abiad)/فرجة</v>
          </cell>
        </row>
        <row r="4770">
          <cell r="M4770" t="str">
            <v>C5830</v>
          </cell>
          <cell r="N4770" t="str">
            <v>Western Qassas/قصاص غربي</v>
          </cell>
        </row>
        <row r="4771">
          <cell r="M4771" t="str">
            <v>C5832</v>
          </cell>
          <cell r="N4771" t="str">
            <v>Thiban (Suluk)/ذيبان - سلوك</v>
          </cell>
        </row>
        <row r="4772">
          <cell r="M4772" t="str">
            <v>C5833</v>
          </cell>
          <cell r="N4772" t="str">
            <v>Kherbet Elnaqa/خربة الناقة - سلوك</v>
          </cell>
        </row>
        <row r="4773">
          <cell r="M4773" t="str">
            <v>C5834</v>
          </cell>
          <cell r="N4773" t="str">
            <v>Zazu/الزعزوع</v>
          </cell>
        </row>
        <row r="4774">
          <cell r="M4774" t="str">
            <v>C5835</v>
          </cell>
          <cell r="N4774" t="str">
            <v>Zaydi/الزيدي</v>
          </cell>
        </row>
        <row r="4775">
          <cell r="M4775" t="str">
            <v>C5836</v>
          </cell>
          <cell r="N4775" t="str">
            <v>Eastern Serb/السرب الشرقية</v>
          </cell>
        </row>
        <row r="4776">
          <cell r="M4776" t="str">
            <v>C5837</v>
          </cell>
          <cell r="N4776" t="str">
            <v>Khneifis (Suluk)/خنيفس - سلوك</v>
          </cell>
        </row>
        <row r="4777">
          <cell r="M4777" t="str">
            <v>C5838</v>
          </cell>
          <cell r="N4777" t="str">
            <v>Um Harmal/أم حرمل</v>
          </cell>
        </row>
        <row r="4778">
          <cell r="M4778" t="str">
            <v>C5839</v>
          </cell>
          <cell r="N4778" t="str">
            <v>Dadu/ددو</v>
          </cell>
        </row>
        <row r="4779">
          <cell r="M4779" t="str">
            <v>C5840</v>
          </cell>
          <cell r="N4779" t="str">
            <v>Kherbet Jreidi/خربة جريدي</v>
          </cell>
        </row>
        <row r="4780">
          <cell r="M4780" t="str">
            <v>C5841</v>
          </cell>
          <cell r="N4780" t="str">
            <v>Khweitleh/الخويتلة</v>
          </cell>
        </row>
        <row r="4781">
          <cell r="M4781" t="str">
            <v>C5842</v>
          </cell>
          <cell r="N4781" t="str">
            <v>Aslim Elbarashmeh/أصيلم_البراشمة</v>
          </cell>
        </row>
        <row r="4782">
          <cell r="M4782" t="str">
            <v>C5843</v>
          </cell>
          <cell r="N4782" t="str">
            <v>Suluk/سلوك</v>
          </cell>
        </row>
        <row r="4783">
          <cell r="M4783" t="str">
            <v>C5844</v>
          </cell>
          <cell r="N4783" t="str">
            <v>Tal Hammam/تل حمام</v>
          </cell>
        </row>
        <row r="4784">
          <cell r="M4784" t="str">
            <v>C5845</v>
          </cell>
          <cell r="N4784" t="str">
            <v>Um Elhayaya/أم الحيايا</v>
          </cell>
        </row>
        <row r="4785">
          <cell r="M4785" t="str">
            <v>C5846</v>
          </cell>
          <cell r="N4785" t="str">
            <v>Shalkhi/الشلخي</v>
          </cell>
        </row>
        <row r="4786">
          <cell r="M4786" t="str">
            <v>C5847</v>
          </cell>
          <cell r="N4786" t="str">
            <v>Hawasi/حواسي</v>
          </cell>
        </row>
        <row r="4787">
          <cell r="M4787" t="str">
            <v>C5848</v>
          </cell>
          <cell r="N4787" t="str">
            <v>Little Khweireh/الخويرة الصغيرة</v>
          </cell>
        </row>
        <row r="4788">
          <cell r="M4788" t="str">
            <v>C5849</v>
          </cell>
          <cell r="N4788" t="str">
            <v>Tiba (Suluk)/الطيبة - سلوك</v>
          </cell>
        </row>
        <row r="4789">
          <cell r="M4789" t="str">
            <v>C5850</v>
          </cell>
          <cell r="N4789" t="str">
            <v>Katun/الخاتون</v>
          </cell>
        </row>
        <row r="4790">
          <cell r="M4790" t="str">
            <v>C5851</v>
          </cell>
          <cell r="N4790" t="str">
            <v>Rgheilan/رغيلان</v>
          </cell>
        </row>
        <row r="4791">
          <cell r="M4791" t="str">
            <v>C5852</v>
          </cell>
          <cell r="N4791" t="str">
            <v>Shakil/شكيل</v>
          </cell>
        </row>
        <row r="4792">
          <cell r="M4792" t="str">
            <v>C5853</v>
          </cell>
          <cell r="N4792" t="str">
            <v>Rajm Onwah/رجم عنوة</v>
          </cell>
        </row>
        <row r="4793">
          <cell r="M4793" t="str">
            <v>C5854</v>
          </cell>
          <cell r="N4793" t="str">
            <v>Shamandur/شمندور</v>
          </cell>
        </row>
        <row r="4794">
          <cell r="M4794" t="str">
            <v>C5855</v>
          </cell>
          <cell r="N4794" t="str">
            <v>Khatuniya Sluk/خاتونية سلوك</v>
          </cell>
        </row>
        <row r="4795">
          <cell r="M4795" t="str">
            <v>C5856</v>
          </cell>
          <cell r="N4795" t="str">
            <v>Big Khweireh/الخويرة الكبيرة</v>
          </cell>
        </row>
        <row r="4796">
          <cell r="M4796" t="str">
            <v>C5857</v>
          </cell>
          <cell r="N4796" t="str">
            <v>Bir Safaak/بئر صفعك</v>
          </cell>
        </row>
        <row r="4797">
          <cell r="M4797" t="str">
            <v>C5858</v>
          </cell>
          <cell r="N4797" t="str">
            <v>Bweider/البويدر</v>
          </cell>
        </row>
        <row r="4798">
          <cell r="M4798" t="str">
            <v>C5859</v>
          </cell>
          <cell r="N4798" t="str">
            <v>Iweh/عيوة</v>
          </cell>
        </row>
        <row r="4799">
          <cell r="M4799" t="str">
            <v>C5861</v>
          </cell>
          <cell r="N4799" t="str">
            <v>Bir Mohmmed Elkhader/بئر محمد الخضر</v>
          </cell>
        </row>
        <row r="4800">
          <cell r="M4800" t="str">
            <v>C5863</v>
          </cell>
          <cell r="N4800" t="str">
            <v>Al-Malikeyyeh (Suluk)/المالكية - سلوك</v>
          </cell>
        </row>
        <row r="4801">
          <cell r="M4801" t="str">
            <v>C5864</v>
          </cell>
          <cell r="N4801" t="str">
            <v>Bir Asi/بئر عاصي</v>
          </cell>
        </row>
        <row r="4802">
          <cell r="M4802" t="str">
            <v>C5865</v>
          </cell>
          <cell r="N4802" t="str">
            <v>Kisum/الكيصوم</v>
          </cell>
        </row>
        <row r="4803">
          <cell r="M4803" t="str">
            <v>C5866</v>
          </cell>
          <cell r="N4803" t="str">
            <v>Bteiman/بطيمان</v>
          </cell>
        </row>
        <row r="4804">
          <cell r="M4804" t="str">
            <v>C5867</v>
          </cell>
          <cell r="N4804" t="str">
            <v>Arbid/عربيد</v>
          </cell>
        </row>
        <row r="4805">
          <cell r="M4805" t="str">
            <v>C5868</v>
          </cell>
          <cell r="N4805" t="str">
            <v>Tawil Elshweikh/طويل الشويخ</v>
          </cell>
        </row>
        <row r="4806">
          <cell r="M4806" t="str">
            <v>C5869</v>
          </cell>
          <cell r="N4806" t="str">
            <v>Maleh/المالح</v>
          </cell>
        </row>
        <row r="4807">
          <cell r="M4807" t="str">
            <v>C5870</v>
          </cell>
          <cell r="N4807" t="str">
            <v>Aysha/عايشة</v>
          </cell>
        </row>
        <row r="4808">
          <cell r="M4808" t="str">
            <v>C5871</v>
          </cell>
          <cell r="N4808" t="str">
            <v>Makef/الماكف</v>
          </cell>
        </row>
        <row r="4809">
          <cell r="M4809" t="str">
            <v>C5872</v>
          </cell>
          <cell r="N4809" t="str">
            <v>Quneitra (Suluk)/القنيطرة - سلوك</v>
          </cell>
        </row>
        <row r="4810">
          <cell r="M4810" t="str">
            <v>C5873</v>
          </cell>
          <cell r="N4810" t="str">
            <v>Alia (Suluk)/عالية - سلوك</v>
          </cell>
        </row>
        <row r="4811">
          <cell r="M4811" t="str">
            <v>C5874</v>
          </cell>
          <cell r="N4811" t="str">
            <v>Abu Haya/أبو حيا</v>
          </cell>
        </row>
        <row r="4812">
          <cell r="M4812" t="str">
            <v>C5875</v>
          </cell>
          <cell r="N4812" t="str">
            <v>Bir Elmaajleh/بئر المعاجلة</v>
          </cell>
        </row>
        <row r="4813">
          <cell r="M4813" t="str">
            <v>C5876</v>
          </cell>
          <cell r="N4813" t="str">
            <v>Ghizlan/غزلان</v>
          </cell>
        </row>
        <row r="4814">
          <cell r="M4814" t="str">
            <v>C5877</v>
          </cell>
          <cell r="N4814" t="str">
            <v>Atshana Sluk/العطشانة سلوك</v>
          </cell>
        </row>
        <row r="4815">
          <cell r="M4815" t="str">
            <v>C5878</v>
          </cell>
          <cell r="N4815" t="str">
            <v>Bir Elkhafaji/بئر الخفاجي</v>
          </cell>
        </row>
        <row r="4816">
          <cell r="M4816" t="str">
            <v>C5879</v>
          </cell>
          <cell r="N4816" t="str">
            <v>Dehiz/الدهليز</v>
          </cell>
        </row>
        <row r="4817">
          <cell r="M4817" t="str">
            <v>C5880</v>
          </cell>
          <cell r="N4817" t="str">
            <v>Thadyen/الثديين</v>
          </cell>
        </row>
        <row r="4818">
          <cell r="M4818" t="str">
            <v>C5881</v>
          </cell>
          <cell r="N4818" t="str">
            <v>Abu Haye El Hoz/أبو حية الهوز</v>
          </cell>
        </row>
        <row r="4819">
          <cell r="M4819" t="str">
            <v>C5882</v>
          </cell>
          <cell r="N4819" t="str">
            <v>Bab Elkheir (Suluk)/باب الخير - سلوك</v>
          </cell>
        </row>
        <row r="4820">
          <cell r="M4820" t="str">
            <v>C5883</v>
          </cell>
          <cell r="N4820" t="str">
            <v>Badei Sluk/بديع سلوك</v>
          </cell>
        </row>
        <row r="4821">
          <cell r="M4821" t="str">
            <v>C5884</v>
          </cell>
          <cell r="N4821" t="str">
            <v>Hiba/الهبة - سلوك</v>
          </cell>
        </row>
        <row r="4822">
          <cell r="M4822" t="str">
            <v>C5885</v>
          </cell>
          <cell r="N4822" t="str">
            <v>Akel/العكل</v>
          </cell>
        </row>
        <row r="4823">
          <cell r="M4823" t="str">
            <v>C5887</v>
          </cell>
          <cell r="N4823" t="str">
            <v>Sufan/صوفان</v>
          </cell>
        </row>
        <row r="4824">
          <cell r="M4824" t="str">
            <v>C5888</v>
          </cell>
          <cell r="N4824" t="str">
            <v>Dkheilaniyeh/الدخيلانية</v>
          </cell>
        </row>
        <row r="4825">
          <cell r="M4825" t="str">
            <v>C5889</v>
          </cell>
          <cell r="N4825" t="str">
            <v>Ghweilan/غويلان</v>
          </cell>
        </row>
        <row r="4826">
          <cell r="M4826" t="str">
            <v>C5891</v>
          </cell>
          <cell r="N4826" t="str">
            <v>Hteil Elhomor/هطيل الحمر</v>
          </cell>
        </row>
        <row r="4827">
          <cell r="M4827" t="str">
            <v>C5892</v>
          </cell>
          <cell r="N4827" t="str">
            <v>Kattar/كطار</v>
          </cell>
        </row>
        <row r="4828">
          <cell r="M4828" t="str">
            <v>C5893</v>
          </cell>
          <cell r="N4828" t="str">
            <v>Haksha/هكشة</v>
          </cell>
        </row>
        <row r="4829">
          <cell r="M4829" t="str">
            <v>C5894</v>
          </cell>
          <cell r="N4829" t="str">
            <v>Bir Issa/بئر عيسى</v>
          </cell>
        </row>
        <row r="4830">
          <cell r="M4830" t="str">
            <v>C5895</v>
          </cell>
          <cell r="N4830" t="str">
            <v>Umaya (Ein Issa)/أمية - عين عيسى</v>
          </cell>
        </row>
        <row r="4831">
          <cell r="M4831" t="str">
            <v>C5896</v>
          </cell>
          <cell r="N4831" t="str">
            <v>Sabe Jfar (Ein Issa)/سبع جفار - عين عيسى</v>
          </cell>
        </row>
        <row r="4832">
          <cell r="M4832" t="str">
            <v>C5897</v>
          </cell>
          <cell r="N4832" t="str">
            <v>Lower Jern Elaswad/جرن الأسود تحتاني</v>
          </cell>
        </row>
        <row r="4833">
          <cell r="M4833" t="str">
            <v>C5898</v>
          </cell>
          <cell r="N4833" t="str">
            <v>Abu Khorzeh/أبو خرزة</v>
          </cell>
        </row>
        <row r="4834">
          <cell r="M4834" t="str">
            <v>C5899</v>
          </cell>
          <cell r="N4834" t="str">
            <v>Arida Ojeil/عريضة عجيل</v>
          </cell>
        </row>
        <row r="4835">
          <cell r="M4835" t="str">
            <v>C5900</v>
          </cell>
          <cell r="N4835" t="str">
            <v>Nasriyeh (Ein Issa)/الناصرية - عين عيسى</v>
          </cell>
        </row>
        <row r="4836">
          <cell r="M4836" t="str">
            <v>C5902</v>
          </cell>
          <cell r="N4836" t="str">
            <v>Mohra/المهرة - عين عيسى</v>
          </cell>
        </row>
        <row r="4837">
          <cell r="M4837" t="str">
            <v>C5903</v>
          </cell>
          <cell r="N4837" t="str">
            <v>Arida Abu Jarada/عريضة أبو جرادة</v>
          </cell>
        </row>
        <row r="4838">
          <cell r="M4838" t="str">
            <v>C5904</v>
          </cell>
          <cell r="N4838" t="str">
            <v>Hijazieh/الحجازية</v>
          </cell>
        </row>
        <row r="4839">
          <cell r="M4839" t="str">
            <v>C5905</v>
          </cell>
          <cell r="N4839" t="str">
            <v>Ein Issa/عين عيسى</v>
          </cell>
        </row>
        <row r="4840">
          <cell r="M4840" t="str">
            <v>C5906</v>
          </cell>
          <cell r="N4840" t="str">
            <v>Kherbet Hadla/خربة هدلا</v>
          </cell>
        </row>
        <row r="4841">
          <cell r="M4841" t="str">
            <v>C5907</v>
          </cell>
          <cell r="N4841" t="str">
            <v>Zenbaq/الزنباق</v>
          </cell>
        </row>
        <row r="4842">
          <cell r="M4842" t="str">
            <v>C5908</v>
          </cell>
          <cell r="N4842" t="str">
            <v>Sakhret Elsheikh/صخرة عبد الشيخ</v>
          </cell>
        </row>
        <row r="4843">
          <cell r="M4843" t="str">
            <v>C5909</v>
          </cell>
          <cell r="N4843" t="str">
            <v>Saramda/السرامدة</v>
          </cell>
        </row>
        <row r="4844">
          <cell r="M4844" t="str">
            <v>C5910</v>
          </cell>
          <cell r="N4844" t="str">
            <v>Bir Khat/بئر خات</v>
          </cell>
        </row>
        <row r="4845">
          <cell r="M4845" t="str">
            <v>C5911</v>
          </cell>
          <cell r="N4845" t="str">
            <v>Sharkrak/الشركراك</v>
          </cell>
        </row>
        <row r="4846">
          <cell r="M4846" t="str">
            <v>C5912</v>
          </cell>
          <cell r="N4846" t="str">
            <v>Amin/الأمين</v>
          </cell>
        </row>
        <row r="4847">
          <cell r="M4847" t="str">
            <v>C5913</v>
          </cell>
          <cell r="N4847" t="str">
            <v>Fatsa/الفاطسة</v>
          </cell>
        </row>
        <row r="4848">
          <cell r="M4848" t="str">
            <v>C5914</v>
          </cell>
          <cell r="N4848" t="str">
            <v>Abu Nituleh/أبو نيتولة - عين عيسى</v>
          </cell>
        </row>
        <row r="4849">
          <cell r="M4849" t="str">
            <v>C5915</v>
          </cell>
          <cell r="N4849" t="str">
            <v>Jahjah/الجهجاه</v>
          </cell>
        </row>
        <row r="4850">
          <cell r="M4850" t="str">
            <v>C5916</v>
          </cell>
          <cell r="N4850" t="str">
            <v>Kherbet Elbeida/خربة البيضا</v>
          </cell>
        </row>
        <row r="4851">
          <cell r="M4851" t="str">
            <v>C5917</v>
          </cell>
          <cell r="N4851" t="str">
            <v>Abu Misnatein/أبو مسناتين</v>
          </cell>
        </row>
        <row r="4852">
          <cell r="M4852" t="str">
            <v>C5918</v>
          </cell>
          <cell r="N4852" t="str">
            <v>Kafifeh/كفيفة</v>
          </cell>
        </row>
        <row r="4853">
          <cell r="M4853" t="str">
            <v>C5919</v>
          </cell>
          <cell r="N4853" t="str">
            <v>Wastet Elhijan/واسطة الهيجان</v>
          </cell>
        </row>
        <row r="4854">
          <cell r="M4854" t="str">
            <v>C5920</v>
          </cell>
          <cell r="N4854" t="str">
            <v>Milsun Ein Issa/ميسلون عين عيسى</v>
          </cell>
        </row>
        <row r="4855">
          <cell r="M4855" t="str">
            <v>C5921</v>
          </cell>
          <cell r="N4855" t="str">
            <v>Maghar/مغار</v>
          </cell>
        </row>
        <row r="4856">
          <cell r="M4856" t="str">
            <v>C5922</v>
          </cell>
          <cell r="N4856" t="str">
            <v>Hanano/هنانو</v>
          </cell>
        </row>
        <row r="4857">
          <cell r="M4857" t="str">
            <v>C5923</v>
          </cell>
          <cell r="N4857" t="str">
            <v>Farhaniya/فرحانية</v>
          </cell>
        </row>
        <row r="4858">
          <cell r="M4858" t="str">
            <v>C5924</v>
          </cell>
          <cell r="N4858" t="str">
            <v>Laqta (Ein Issa)/لقطة - عين عيسى</v>
          </cell>
        </row>
        <row r="4859">
          <cell r="M4859" t="str">
            <v>C5925</v>
          </cell>
          <cell r="N4859" t="str">
            <v>Madlaj/مدلج</v>
          </cell>
        </row>
        <row r="4860">
          <cell r="M4860" t="str">
            <v>C5926</v>
          </cell>
          <cell r="N4860" t="str">
            <v>Mreiran/مريران</v>
          </cell>
        </row>
        <row r="4861">
          <cell r="M4861" t="str">
            <v>C5927</v>
          </cell>
          <cell r="N4861" t="str">
            <v>Hisheh (Ein Issa)/هيشة</v>
          </cell>
        </row>
        <row r="4862">
          <cell r="M4862" t="str">
            <v>C5928</v>
          </cell>
          <cell r="N4862" t="str">
            <v>Mashrafet Elhzzaa/مشرفة الهزاع</v>
          </cell>
        </row>
        <row r="4863">
          <cell r="M4863" t="str">
            <v>C5929</v>
          </cell>
          <cell r="N4863" t="str">
            <v>Al-Thawrah/الثورة - مركز الثورة</v>
          </cell>
        </row>
        <row r="4864">
          <cell r="M4864" t="str">
            <v>C5930</v>
          </cell>
          <cell r="N4864" t="str">
            <v>Ramthan/رمثان</v>
          </cell>
        </row>
        <row r="4865">
          <cell r="M4865" t="str">
            <v>C5931</v>
          </cell>
          <cell r="N4865" t="str">
            <v>Debsi Faraj/دبسي فرج</v>
          </cell>
        </row>
        <row r="4866">
          <cell r="M4866" t="str">
            <v>C5932</v>
          </cell>
          <cell r="N4866" t="str">
            <v>Abu Horaira/أبو هريرة</v>
          </cell>
        </row>
        <row r="4867">
          <cell r="M4867" t="str">
            <v>C5933</v>
          </cell>
          <cell r="N4867" t="str">
            <v>Bir Hadleh/بئر هدلة</v>
          </cell>
        </row>
        <row r="4868">
          <cell r="M4868" t="str">
            <v>C5934</v>
          </cell>
          <cell r="N4868" t="str">
            <v>Karadi/الكرادي</v>
          </cell>
        </row>
        <row r="4869">
          <cell r="M4869" t="str">
            <v>C5935</v>
          </cell>
          <cell r="N4869" t="str">
            <v>Jeidine/جعيدين</v>
          </cell>
        </row>
        <row r="4870">
          <cell r="M4870" t="str">
            <v>C5936</v>
          </cell>
          <cell r="N4870" t="str">
            <v>Abu Kbee - West/أبو كبيع غربي</v>
          </cell>
        </row>
        <row r="4871">
          <cell r="M4871" t="str">
            <v>C5937</v>
          </cell>
          <cell r="N4871" t="str">
            <v>Hora (Mansura)/الهورة - المنصورة</v>
          </cell>
        </row>
        <row r="4872">
          <cell r="M4872" t="str">
            <v>C5938</v>
          </cell>
          <cell r="N4872" t="str">
            <v>Sefsafa/الصفصافة - المنصورة</v>
          </cell>
        </row>
        <row r="4873">
          <cell r="M4873" t="str">
            <v>C5939</v>
          </cell>
          <cell r="N4873" t="str">
            <v>Debsi Afnan/دبسي عفنان</v>
          </cell>
        </row>
        <row r="4874">
          <cell r="M4874" t="str">
            <v>C5940</v>
          </cell>
          <cell r="N4874" t="str">
            <v>Bir Enbaj/بئر إنباج</v>
          </cell>
        </row>
        <row r="4875">
          <cell r="M4875" t="str">
            <v>C5941</v>
          </cell>
          <cell r="N4875" t="str">
            <v>Krein/الكرين - المنصورة</v>
          </cell>
        </row>
        <row r="4876">
          <cell r="M4876" t="str">
            <v>C5942</v>
          </cell>
          <cell r="N4876" t="str">
            <v>Mansura (Mansura)/المنصورة - المنصورة</v>
          </cell>
        </row>
        <row r="4877">
          <cell r="M4877" t="str">
            <v>C5943</v>
          </cell>
          <cell r="N4877" t="str">
            <v>Emeirat/العميرات - المنصورة</v>
          </cell>
        </row>
        <row r="4878">
          <cell r="M4878" t="str">
            <v>C5944</v>
          </cell>
          <cell r="N4878" t="str">
            <v>Eastern Ghazala/غزالة شرقية</v>
          </cell>
        </row>
        <row r="4879">
          <cell r="M4879" t="str">
            <v>C5945</v>
          </cell>
          <cell r="N4879" t="str">
            <v>Bir Khattab/بئر خطاب</v>
          </cell>
        </row>
        <row r="4880">
          <cell r="M4880" t="str">
            <v>C5946</v>
          </cell>
          <cell r="N4880" t="str">
            <v>Ghamamiz/الغماميز</v>
          </cell>
        </row>
        <row r="4881">
          <cell r="M4881" t="str">
            <v>C5947</v>
          </cell>
          <cell r="N4881" t="str">
            <v>Sheib Eldakar/شعيب الذكر</v>
          </cell>
        </row>
        <row r="4882">
          <cell r="M4882" t="str">
            <v>C5948</v>
          </cell>
          <cell r="N4882" t="str">
            <v>Eastern Zamleh/الزملة الشرقية</v>
          </cell>
        </row>
        <row r="4883">
          <cell r="M4883" t="str">
            <v>C5949</v>
          </cell>
          <cell r="N4883" t="str">
            <v>Bir Abu Kubra/بئر أبو كبرى</v>
          </cell>
        </row>
        <row r="4884">
          <cell r="M4884" t="str">
            <v>C5951</v>
          </cell>
          <cell r="N4884" t="str">
            <v>Madhir/مدحير</v>
          </cell>
        </row>
        <row r="4885">
          <cell r="M4885" t="str">
            <v>C5952</v>
          </cell>
          <cell r="N4885" t="str">
            <v>Mashrafet Elsaab/مشرفة الصعب</v>
          </cell>
        </row>
        <row r="4886">
          <cell r="M4886" t="str">
            <v>C5953</v>
          </cell>
          <cell r="N4886" t="str">
            <v>Fakhikheh/فخيخة</v>
          </cell>
        </row>
        <row r="4887">
          <cell r="M4887" t="str">
            <v>C5954</v>
          </cell>
          <cell r="N4887" t="str">
            <v>Bir Elatshaneh/بئر العطشانة</v>
          </cell>
        </row>
        <row r="4888">
          <cell r="M4888" t="str">
            <v>C5955</v>
          </cell>
          <cell r="N4888" t="str">
            <v>Bir Elkhozam/بئر الخزام</v>
          </cell>
        </row>
        <row r="4889">
          <cell r="M4889" t="str">
            <v>C5956</v>
          </cell>
          <cell r="N4889" t="str">
            <v>Zarijiyet Shams Eldin/زريجية شمس الدين</v>
          </cell>
        </row>
        <row r="4890">
          <cell r="M4890" t="str">
            <v>C5957</v>
          </cell>
          <cell r="N4890" t="str">
            <v>Hazzum/حزوم</v>
          </cell>
        </row>
        <row r="4891">
          <cell r="M4891" t="str">
            <v>C5958</v>
          </cell>
          <cell r="N4891" t="str">
            <v>Wasta (Jurneyyeh)/الواسطة - الجرنية</v>
          </cell>
        </row>
        <row r="4892">
          <cell r="M4892" t="str">
            <v>C5959</v>
          </cell>
          <cell r="N4892" t="str">
            <v>Nafileh/النفيلة</v>
          </cell>
        </row>
        <row r="4893">
          <cell r="M4893" t="str">
            <v>C5960</v>
          </cell>
          <cell r="N4893" t="str">
            <v>Mweileh (Jurneyyeh)/المويلح - الجرنية</v>
          </cell>
        </row>
        <row r="4894">
          <cell r="M4894" t="str">
            <v>C5961</v>
          </cell>
          <cell r="N4894" t="str">
            <v>Hweijet Halawa/حويجة حلاوة</v>
          </cell>
        </row>
        <row r="4895">
          <cell r="M4895" t="str">
            <v>C5962</v>
          </cell>
          <cell r="N4895" t="str">
            <v>Kanu/الكنو</v>
          </cell>
        </row>
        <row r="4896">
          <cell r="M4896" t="str">
            <v>C5963</v>
          </cell>
          <cell r="N4896" t="str">
            <v>Rajm Elhamam/رجم الحمام</v>
          </cell>
        </row>
        <row r="4897">
          <cell r="M4897" t="str">
            <v>C5964</v>
          </cell>
          <cell r="N4897" t="str">
            <v>Khatuniya Eljerniyah/خاتونية الجرنية</v>
          </cell>
        </row>
        <row r="4898">
          <cell r="M4898" t="str">
            <v>C5965</v>
          </cell>
          <cell r="N4898" t="str">
            <v>Jurneyyeh (Jurneyyeh)/الجرنية - الجرنية</v>
          </cell>
        </row>
        <row r="4899">
          <cell r="M4899" t="str">
            <v>C5966</v>
          </cell>
          <cell r="N4899" t="str">
            <v>Msheirfet Eljerniyeh/المشيرفة الجرنية</v>
          </cell>
        </row>
        <row r="4900">
          <cell r="M4900" t="str">
            <v>C5967</v>
          </cell>
          <cell r="N4900" t="str">
            <v>Abu Shamat - Abul Kalat/أبو الشامات_أبو الكالات</v>
          </cell>
        </row>
        <row r="4901">
          <cell r="M4901" t="str">
            <v>C5968</v>
          </cell>
          <cell r="N4901" t="str">
            <v>Mahmudli/المحمودلي</v>
          </cell>
        </row>
        <row r="4902">
          <cell r="M4902" t="str">
            <v>C5969</v>
          </cell>
          <cell r="N4902" t="str">
            <v>Dukhan/دخان</v>
          </cell>
        </row>
        <row r="4903">
          <cell r="M4903" t="str">
            <v>C5971</v>
          </cell>
          <cell r="N4903" t="str">
            <v>Badiat Elshoaa/بادية الشوعة</v>
          </cell>
        </row>
        <row r="4904">
          <cell r="M4904" t="str">
            <v>C5972</v>
          </cell>
          <cell r="N4904" t="str">
            <v>Tal Othman/تل عثمان</v>
          </cell>
        </row>
        <row r="4905">
          <cell r="M4905" t="str">
            <v>C5973</v>
          </cell>
          <cell r="N4905" t="str">
            <v>Thlath Khrab/ثلاث خراب</v>
          </cell>
        </row>
        <row r="4906">
          <cell r="M4906" t="str">
            <v>C5974</v>
          </cell>
          <cell r="N4906" t="str">
            <v>Abu Sakhra/أبو صخرة</v>
          </cell>
        </row>
        <row r="4907">
          <cell r="M4907" t="str">
            <v>C5975</v>
          </cell>
          <cell r="N4907" t="str">
            <v>Ramleh (Jurneyyeh)/الرملة - الجرنية</v>
          </cell>
        </row>
        <row r="4908">
          <cell r="M4908" t="str">
            <v>C5976</v>
          </cell>
          <cell r="N4908" t="str">
            <v>Tawi/طاوي</v>
          </cell>
        </row>
        <row r="4909">
          <cell r="M4909" t="str">
            <v>C5977</v>
          </cell>
          <cell r="N4909" t="str">
            <v>Hamra (Jurneyyeh)/الحمرة - الجرنية</v>
          </cell>
        </row>
        <row r="4910">
          <cell r="M4910" t="str">
            <v>C5978</v>
          </cell>
          <cell r="N4910" t="str">
            <v>Dahweh/ضحوة</v>
          </cell>
        </row>
        <row r="4911">
          <cell r="M4911" t="str">
            <v>C5979</v>
          </cell>
          <cell r="N4911" t="str">
            <v>Safra/الصفرة</v>
          </cell>
        </row>
        <row r="4912">
          <cell r="M4912" t="str">
            <v>C5980</v>
          </cell>
          <cell r="N4912" t="str">
            <v>Bisrawi/بصراوي</v>
          </cell>
        </row>
        <row r="4913">
          <cell r="M4913" t="str">
            <v>C5981</v>
          </cell>
          <cell r="N4913" t="str">
            <v>Eastern Jaabar/جعبر شرقي</v>
          </cell>
        </row>
        <row r="4914">
          <cell r="M4914" t="str">
            <v>C5982</v>
          </cell>
          <cell r="N4914" t="str">
            <v>Western Jaabar/جعبر غربي</v>
          </cell>
        </row>
        <row r="4915">
          <cell r="M4915" t="str">
            <v>C5983</v>
          </cell>
          <cell r="N4915" t="str">
            <v>Jeiber/جعيبر</v>
          </cell>
        </row>
        <row r="4916">
          <cell r="M4916" t="str">
            <v>C5984</v>
          </cell>
          <cell r="N4916" t="str">
            <v>Bir Shallal/بئر شلال</v>
          </cell>
        </row>
        <row r="4917">
          <cell r="M4917" t="str">
            <v>C5985</v>
          </cell>
          <cell r="N4917" t="str">
            <v>Bir Haj Khalif/بئر حاج خليف</v>
          </cell>
        </row>
        <row r="4918">
          <cell r="M4918" t="str">
            <v>C5986</v>
          </cell>
          <cell r="N4918" t="str">
            <v>Shahid Ellah/شهيد الله</v>
          </cell>
        </row>
        <row r="4919">
          <cell r="M4919" t="str">
            <v>C5987</v>
          </cell>
          <cell r="N4919" t="str">
            <v>Thaheriya (Jurneyyeh)/الظاهرية - الجرنية</v>
          </cell>
        </row>
        <row r="4920">
          <cell r="M4920" t="str">
            <v>C5988</v>
          </cell>
          <cell r="N4920" t="str">
            <v>Shams Eldin/شمس الدين</v>
          </cell>
        </row>
        <row r="4921">
          <cell r="M4921" t="str">
            <v>C5989</v>
          </cell>
          <cell r="N4921" t="str">
            <v>Ajajiyeh/العجاجية</v>
          </cell>
        </row>
        <row r="4922">
          <cell r="M4922" t="str">
            <v>C5990</v>
          </cell>
          <cell r="N4922" t="str">
            <v>Falah Rabu/فلاح ربو</v>
          </cell>
        </row>
        <row r="4923">
          <cell r="M4923" t="str">
            <v>C5991</v>
          </cell>
          <cell r="N4923" t="str">
            <v>Mjeibnet Elamya/مجيبنة العمياء</v>
          </cell>
        </row>
        <row r="4924">
          <cell r="M4924" t="str">
            <v>C5992</v>
          </cell>
          <cell r="N4924" t="str">
            <v>Tiba (Dar'a)/الطيبة - مركز درعا</v>
          </cell>
        </row>
        <row r="4925">
          <cell r="M4925" t="str">
            <v>C5993</v>
          </cell>
          <cell r="N4925" t="str">
            <v>Dar'a/درعا</v>
          </cell>
        </row>
        <row r="4926">
          <cell r="M4926" t="str">
            <v>C5994</v>
          </cell>
          <cell r="N4926" t="str">
            <v>Atman (Dar'a)/عتمان</v>
          </cell>
        </row>
        <row r="4927">
          <cell r="M4927" t="str">
            <v>C5995</v>
          </cell>
          <cell r="N4927" t="str">
            <v>Sayda (Dar'a)/صيدا - مركز درعا</v>
          </cell>
        </row>
        <row r="4928">
          <cell r="M4928" t="str">
            <v>C5996</v>
          </cell>
          <cell r="N4928" t="str">
            <v>Um Elmayathen/أم المياذن</v>
          </cell>
        </row>
        <row r="4929">
          <cell r="M4929" t="str">
            <v>C5997</v>
          </cell>
          <cell r="N4929" t="str">
            <v>Neimeh/النعيمة</v>
          </cell>
        </row>
        <row r="4930">
          <cell r="M4930" t="str">
            <v>C5998</v>
          </cell>
          <cell r="N4930" t="str">
            <v>Kahil/كحيل</v>
          </cell>
        </row>
        <row r="4931">
          <cell r="M4931" t="str">
            <v>C5999</v>
          </cell>
          <cell r="N4931" t="str">
            <v>Nasib/نصيب</v>
          </cell>
        </row>
        <row r="4932">
          <cell r="M4932" t="str">
            <v>C6000</v>
          </cell>
          <cell r="N4932" t="str">
            <v>Tisiya/طيسيا</v>
          </cell>
        </row>
        <row r="4933">
          <cell r="M4933" t="str">
            <v>C6001</v>
          </cell>
          <cell r="N4933" t="str">
            <v>Smaqiyat/السماقيات</v>
          </cell>
        </row>
        <row r="4934">
          <cell r="M4934" t="str">
            <v>C6002</v>
          </cell>
          <cell r="N4934" t="str">
            <v>Busra Esh-Sham/بصرى الشام</v>
          </cell>
        </row>
        <row r="4935">
          <cell r="M4935" t="str">
            <v>C6003</v>
          </cell>
          <cell r="N4935" t="str">
            <v>Simej/سمج</v>
          </cell>
        </row>
        <row r="4936">
          <cell r="M4936" t="str">
            <v>C6004</v>
          </cell>
          <cell r="N4936" t="str">
            <v>Smad (Busra Esh-Sham)/صماد - بصرى الشام</v>
          </cell>
        </row>
        <row r="4937">
          <cell r="M4937" t="str">
            <v>C6005</v>
          </cell>
          <cell r="N4937" t="str">
            <v>Jemrine/جمرين</v>
          </cell>
        </row>
        <row r="4938">
          <cell r="M4938" t="str">
            <v>C6006</v>
          </cell>
          <cell r="N4938" t="str">
            <v>Abu Katuleh/أبو كاتولة</v>
          </cell>
        </row>
        <row r="4939">
          <cell r="M4939" t="str">
            <v>C6007</v>
          </cell>
          <cell r="N4939" t="str">
            <v>Nada/ندى</v>
          </cell>
        </row>
        <row r="4940">
          <cell r="M4940" t="str">
            <v>C6008</v>
          </cell>
          <cell r="N4940" t="str">
            <v>Moraba/معربة</v>
          </cell>
        </row>
        <row r="4941">
          <cell r="M4941" t="str">
            <v>C6009</v>
          </cell>
          <cell r="N4941" t="str">
            <v>Eastern Ghariyeh/الغارية الشرقية</v>
          </cell>
        </row>
        <row r="4942">
          <cell r="M4942" t="str">
            <v>C6010</v>
          </cell>
          <cell r="N4942" t="str">
            <v>Western Ghariyeh/الغارية الغريبة</v>
          </cell>
        </row>
        <row r="4943">
          <cell r="M4943" t="str">
            <v>C6011</v>
          </cell>
          <cell r="N4943" t="str">
            <v>Alma/علما</v>
          </cell>
        </row>
        <row r="4944">
          <cell r="M4944" t="str">
            <v>C6012</v>
          </cell>
          <cell r="N4944" t="str">
            <v>Kherbet Ghazala/خربة غزالة - خربة غزالة</v>
          </cell>
        </row>
        <row r="4945">
          <cell r="M4945" t="str">
            <v>C6013</v>
          </cell>
          <cell r="N4945" t="str">
            <v>Hit (Ash-Shajara)/حيط</v>
          </cell>
        </row>
        <row r="4946">
          <cell r="M4946" t="str">
            <v>C6014</v>
          </cell>
          <cell r="N4946" t="str">
            <v>Ein Thakar/عين ذكر</v>
          </cell>
        </row>
        <row r="4947">
          <cell r="M4947" t="str">
            <v>C6015</v>
          </cell>
          <cell r="N4947" t="str">
            <v>Lweiheq/اللويحق</v>
          </cell>
        </row>
        <row r="4948">
          <cell r="M4948" t="str">
            <v>C6016</v>
          </cell>
          <cell r="N4948" t="str">
            <v>Arda/العارضه</v>
          </cell>
        </row>
        <row r="4949">
          <cell r="M4949" t="str">
            <v>C6017</v>
          </cell>
          <cell r="N4949" t="str">
            <v>Al-Qusayr (Ash-Shajara)/القصير - الشجرة</v>
          </cell>
        </row>
        <row r="4950">
          <cell r="M4950" t="str">
            <v>C6018</v>
          </cell>
          <cell r="N4950" t="str">
            <v>Sahm El Golan/سحم الجولان</v>
          </cell>
        </row>
        <row r="4951">
          <cell r="M4951" t="str">
            <v>C6019</v>
          </cell>
          <cell r="N4951" t="str">
            <v>Shabraq/الشبرق</v>
          </cell>
        </row>
        <row r="4952">
          <cell r="M4952" t="str">
            <v>C6020</v>
          </cell>
          <cell r="N4952" t="str">
            <v>Abu Hartein/أبو حارتين</v>
          </cell>
        </row>
        <row r="4953">
          <cell r="M4953" t="str">
            <v>C6021</v>
          </cell>
          <cell r="N4953" t="str">
            <v>Ash-Shajara/الشجرة</v>
          </cell>
        </row>
        <row r="4954">
          <cell r="M4954" t="str">
            <v>C6022</v>
          </cell>
          <cell r="N4954" t="str">
            <v>Beit Ara/بيت أرة</v>
          </cell>
        </row>
        <row r="4955">
          <cell r="M4955" t="str">
            <v>C6023</v>
          </cell>
          <cell r="N4955" t="str">
            <v>Abdin (Ash-Shajara)/عابدين - الشجرة</v>
          </cell>
        </row>
        <row r="4956">
          <cell r="M4956" t="str">
            <v>C6024</v>
          </cell>
          <cell r="N4956" t="str">
            <v>Jomleh/جملة</v>
          </cell>
        </row>
        <row r="4957">
          <cell r="M4957" t="str">
            <v>C6025</v>
          </cell>
          <cell r="N4957" t="str">
            <v>Koya/كويا</v>
          </cell>
        </row>
        <row r="4958">
          <cell r="M4958" t="str">
            <v>C6026</v>
          </cell>
          <cell r="N4958" t="str">
            <v>Mseitriyeh/مسيرتية</v>
          </cell>
        </row>
        <row r="4959">
          <cell r="M4959" t="str">
            <v>C6027</v>
          </cell>
          <cell r="N4959" t="str">
            <v>Manshiyet Koya/منشية كويا</v>
          </cell>
        </row>
        <row r="4960">
          <cell r="M4960" t="str">
            <v>C6028</v>
          </cell>
          <cell r="N4960" t="str">
            <v>Nafeaa/نافعة</v>
          </cell>
        </row>
        <row r="4961">
          <cell r="M4961" t="str">
            <v>C6029</v>
          </cell>
          <cell r="N4961" t="str">
            <v>Maariya/معرية</v>
          </cell>
        </row>
        <row r="4962">
          <cell r="M4962" t="str">
            <v>C6030</v>
          </cell>
          <cell r="N4962" t="str">
            <v>Da'el/داعل</v>
          </cell>
        </row>
        <row r="4963">
          <cell r="M4963" t="str">
            <v>C6031</v>
          </cell>
          <cell r="N4963" t="str">
            <v>Abtaa/أبطع</v>
          </cell>
        </row>
        <row r="4964">
          <cell r="M4964" t="str">
            <v>C6032</v>
          </cell>
          <cell r="N4964" t="str">
            <v>Yadudeh/اليادودة</v>
          </cell>
        </row>
        <row r="4965">
          <cell r="M4965" t="str">
            <v>C6033</v>
          </cell>
          <cell r="N4965" t="str">
            <v>Tal Shihab/تل شهاب - مزيريب</v>
          </cell>
        </row>
        <row r="4966">
          <cell r="M4966" t="str">
            <v>C6034</v>
          </cell>
          <cell r="N4966" t="str">
            <v>Tafas/طفس - مزيريب</v>
          </cell>
        </row>
        <row r="4967">
          <cell r="M4967" t="str">
            <v>C6035</v>
          </cell>
          <cell r="N4967" t="str">
            <v>Ajami (Mzeireb)/العجمي - مزيريب</v>
          </cell>
        </row>
        <row r="4968">
          <cell r="M4968" t="str">
            <v>C6036</v>
          </cell>
          <cell r="N4968" t="str">
            <v>Tabriyat/الطبريات</v>
          </cell>
        </row>
        <row r="4969">
          <cell r="M4969" t="str">
            <v>C6037</v>
          </cell>
          <cell r="N4969" t="str">
            <v>Zayzun (Mzeireb)/زيزون - مزيريب</v>
          </cell>
        </row>
        <row r="4970">
          <cell r="M4970" t="str">
            <v>C6038</v>
          </cell>
          <cell r="N4970" t="str">
            <v>Jlein/جلين</v>
          </cell>
        </row>
        <row r="4971">
          <cell r="M4971" t="str">
            <v>C6039</v>
          </cell>
          <cell r="N4971" t="str">
            <v>Mzeireb (Mzeireb)/مزيريب - مزيريب</v>
          </cell>
        </row>
        <row r="4972">
          <cell r="M4972" t="str">
            <v>C6040</v>
          </cell>
          <cell r="N4972" t="str">
            <v>Nahj/نهج</v>
          </cell>
        </row>
        <row r="4973">
          <cell r="M4973" t="str">
            <v>C6041</v>
          </cell>
          <cell r="N4973" t="str">
            <v>Mataeiyeh/المتاعية</v>
          </cell>
        </row>
        <row r="4974">
          <cell r="M4974" t="str">
            <v>C6042</v>
          </cell>
          <cell r="N4974" t="str">
            <v>Ghasm/غصم</v>
          </cell>
        </row>
        <row r="4975">
          <cell r="M4975" t="str">
            <v>C6043</v>
          </cell>
          <cell r="N4975" t="str">
            <v>Jizeh/الجيزة</v>
          </cell>
        </row>
        <row r="4976">
          <cell r="M4976" t="str">
            <v>C6044</v>
          </cell>
          <cell r="N4976" t="str">
            <v>Mseifra/المسيفرة</v>
          </cell>
        </row>
        <row r="4977">
          <cell r="M4977" t="str">
            <v>C6045</v>
          </cell>
          <cell r="N4977" t="str">
            <v>Sahwa/السهوة</v>
          </cell>
        </row>
        <row r="4978">
          <cell r="M4978" t="str">
            <v>C6046</v>
          </cell>
          <cell r="N4978" t="str">
            <v>Um Walad/أم ولد</v>
          </cell>
        </row>
        <row r="4979">
          <cell r="M4979" t="str">
            <v>C6047</v>
          </cell>
          <cell r="N4979" t="str">
            <v>Karak/الكرك</v>
          </cell>
        </row>
        <row r="4980">
          <cell r="M4980" t="str">
            <v>C6048</v>
          </cell>
          <cell r="N4980" t="str">
            <v>Hara (As-Sanamayn)/الحارة - مركز الصنمين</v>
          </cell>
        </row>
        <row r="4981">
          <cell r="M4981" t="str">
            <v>C6049</v>
          </cell>
          <cell r="N4981" t="str">
            <v>Zamrin/زمرين - مركز الصنمين</v>
          </cell>
        </row>
        <row r="4982">
          <cell r="M4982" t="str">
            <v>C6050</v>
          </cell>
          <cell r="N4982" t="str">
            <v>Qanniyeh (As-Sanamayn)/القنية - مركز الصنمين</v>
          </cell>
        </row>
        <row r="4983">
          <cell r="M4983" t="str">
            <v>C6051</v>
          </cell>
          <cell r="N4983" t="str">
            <v>As-Sanamayn/الصنمين</v>
          </cell>
        </row>
        <row r="4984">
          <cell r="M4984" t="str">
            <v>C6052</v>
          </cell>
          <cell r="N4984" t="str">
            <v>Barqa (As-Sanamayn)/برقة - مركز الصنمين</v>
          </cell>
        </row>
        <row r="4985">
          <cell r="M4985" t="str">
            <v>C6053</v>
          </cell>
          <cell r="N4985" t="str">
            <v>Khebab/خبب</v>
          </cell>
        </row>
        <row r="4986">
          <cell r="M4986" t="str">
            <v>C6054</v>
          </cell>
          <cell r="N4986" t="str">
            <v>Eib/ايب</v>
          </cell>
        </row>
        <row r="4987">
          <cell r="M4987" t="str">
            <v>C6055</v>
          </cell>
          <cell r="N4987" t="str">
            <v>Samlin/سملين</v>
          </cell>
        </row>
        <row r="4988">
          <cell r="M4988" t="str">
            <v>C6056</v>
          </cell>
          <cell r="N4988" t="str">
            <v>Bsir/بصير</v>
          </cell>
        </row>
        <row r="4989">
          <cell r="M4989" t="str">
            <v>C6057</v>
          </cell>
          <cell r="N4989" t="str">
            <v>Tabneh/تبنه</v>
          </cell>
        </row>
        <row r="4990">
          <cell r="M4990" t="str">
            <v>C6058</v>
          </cell>
          <cell r="N4990" t="str">
            <v>Ankhal/أنخل</v>
          </cell>
        </row>
        <row r="4991">
          <cell r="M4991" t="str">
            <v>C6059</v>
          </cell>
          <cell r="N4991" t="str">
            <v>Jidya (As-Sanamayn)/جديا - مركز الصنمين</v>
          </cell>
        </row>
        <row r="4992">
          <cell r="M4992" t="str">
            <v>C6060</v>
          </cell>
          <cell r="N4992" t="str">
            <v>Jisri/الجسري</v>
          </cell>
        </row>
        <row r="4993">
          <cell r="M4993" t="str">
            <v>C6061</v>
          </cell>
          <cell r="N4993" t="str">
            <v>Qayta/قيطة</v>
          </cell>
        </row>
        <row r="4994">
          <cell r="M4994" t="str">
            <v>C6062</v>
          </cell>
          <cell r="N4994" t="str">
            <v>Western Karim/كريم الجنوبي</v>
          </cell>
        </row>
        <row r="4995">
          <cell r="M4995" t="str">
            <v>C6063</v>
          </cell>
          <cell r="N4995" t="str">
            <v>Kafr Shams/كفر شمس</v>
          </cell>
        </row>
        <row r="4996">
          <cell r="M4996" t="str">
            <v>C6064</v>
          </cell>
          <cell r="N4996" t="str">
            <v>Zbeidiyeh/الزبيدية</v>
          </cell>
        </row>
        <row r="4997">
          <cell r="M4997" t="str">
            <v>C6065</v>
          </cell>
          <cell r="N4997" t="str">
            <v>Sakra (Masmiyyeh)/ساكرة</v>
          </cell>
        </row>
        <row r="4998">
          <cell r="M4998" t="str">
            <v>C6066</v>
          </cell>
          <cell r="N4998" t="str">
            <v>Um Elqosur/أم القصور</v>
          </cell>
        </row>
        <row r="4999">
          <cell r="M4999" t="str">
            <v>C6067</v>
          </cell>
          <cell r="N4999" t="str">
            <v>Shaara/شعارة</v>
          </cell>
        </row>
        <row r="5000">
          <cell r="M5000" t="str">
            <v>C6068</v>
          </cell>
          <cell r="N5000" t="str">
            <v>Masmiyyeh/المسمية</v>
          </cell>
        </row>
        <row r="5001">
          <cell r="M5001" t="str">
            <v>C6069</v>
          </cell>
          <cell r="N5001" t="str">
            <v>Shaqraniyeh/الشقرانية</v>
          </cell>
        </row>
        <row r="5002">
          <cell r="M5002" t="str">
            <v>C6070</v>
          </cell>
          <cell r="N5002" t="str">
            <v>Taf/الطف</v>
          </cell>
        </row>
        <row r="5003">
          <cell r="M5003" t="str">
            <v>C6071</v>
          </cell>
          <cell r="N5003" t="str">
            <v>Hosh Hammad/حوش حماد</v>
          </cell>
        </row>
        <row r="5004">
          <cell r="M5004" t="str">
            <v>C6072</v>
          </cell>
          <cell r="N5004" t="str">
            <v>Barraq (Masmiyyeh)/براق</v>
          </cell>
        </row>
        <row r="5005">
          <cell r="M5005" t="str">
            <v>C6073</v>
          </cell>
          <cell r="N5005" t="str">
            <v>Bweidan/بويضان</v>
          </cell>
        </row>
        <row r="5006">
          <cell r="M5006" t="str">
            <v>C6074</v>
          </cell>
          <cell r="N5006" t="str">
            <v>Sweinmreh/السويمرة - المسمية</v>
          </cell>
        </row>
        <row r="5007">
          <cell r="M5007" t="str">
            <v>C6075</v>
          </cell>
          <cell r="N5007" t="str">
            <v>Bali/بلي</v>
          </cell>
        </row>
        <row r="5008">
          <cell r="M5008" t="str">
            <v>C6076</v>
          </cell>
          <cell r="N5008" t="str">
            <v>Sharae/الشرائع</v>
          </cell>
        </row>
        <row r="5009">
          <cell r="M5009" t="str">
            <v>C6077</v>
          </cell>
          <cell r="N5009" t="str">
            <v>Maaret Elbeida/معرة البيضة</v>
          </cell>
        </row>
        <row r="5010">
          <cell r="M5010" t="str">
            <v>C6078</v>
          </cell>
          <cell r="N5010" t="str">
            <v>Northern Karim/كريم الشمالي</v>
          </cell>
        </row>
        <row r="5011">
          <cell r="M5011" t="str">
            <v>C6079</v>
          </cell>
          <cell r="N5011" t="str">
            <v>Aqraba (Ghabagheb)/عقربا - غباغب</v>
          </cell>
        </row>
        <row r="5012">
          <cell r="M5012" t="str">
            <v>C6080</v>
          </cell>
          <cell r="N5012" t="str">
            <v>Mal/المال</v>
          </cell>
        </row>
        <row r="5013">
          <cell r="M5013" t="str">
            <v>C6081</v>
          </cell>
          <cell r="N5013" t="str">
            <v>Deir Eladas/دير العدس</v>
          </cell>
        </row>
        <row r="5014">
          <cell r="M5014" t="str">
            <v>C6082</v>
          </cell>
          <cell r="N5014" t="str">
            <v>Deir Elbakht/دير البخت</v>
          </cell>
        </row>
        <row r="5015">
          <cell r="M5015" t="str">
            <v>C6083</v>
          </cell>
          <cell r="N5015" t="str">
            <v>Ghabagheb/غباغب</v>
          </cell>
        </row>
        <row r="5016">
          <cell r="M5016" t="str">
            <v>C6084</v>
          </cell>
          <cell r="N5016" t="str">
            <v>Alqin (Ghabagheb)/عالقين</v>
          </cell>
        </row>
        <row r="5017">
          <cell r="M5017" t="str">
            <v>C6085</v>
          </cell>
          <cell r="N5017" t="str">
            <v>Tiha/الطيحة</v>
          </cell>
        </row>
        <row r="5018">
          <cell r="M5018" t="str">
            <v>C6086</v>
          </cell>
          <cell r="N5018" t="str">
            <v>Jbab (Ghabagheb)/جباب</v>
          </cell>
        </row>
        <row r="5019">
          <cell r="M5019" t="str">
            <v>C6087</v>
          </cell>
          <cell r="N5019" t="str">
            <v>Kammuneh/كمونة</v>
          </cell>
        </row>
        <row r="5020">
          <cell r="M5020" t="str">
            <v>C6088</v>
          </cell>
          <cell r="N5020" t="str">
            <v>Mothabin/موثبين</v>
          </cell>
        </row>
        <row r="5021">
          <cell r="M5021" t="str">
            <v>C6089</v>
          </cell>
          <cell r="N5021" t="str">
            <v>Kafr Nassij/كفر ناسج</v>
          </cell>
        </row>
        <row r="5022">
          <cell r="M5022" t="str">
            <v>C6090</v>
          </cell>
          <cell r="N5022" t="str">
            <v>Manshiyet Elsabil/منشية السبيل</v>
          </cell>
        </row>
        <row r="5023">
          <cell r="M5023" t="str">
            <v>C6091</v>
          </cell>
          <cell r="N5023" t="str">
            <v>Mankat Elhatab/منكت الحطب</v>
          </cell>
        </row>
        <row r="5024">
          <cell r="M5024" t="str">
            <v>C6092</v>
          </cell>
          <cell r="N5024" t="str">
            <v>Rweisat/رويسات - مركز ازرع</v>
          </cell>
        </row>
        <row r="5025">
          <cell r="M5025" t="str">
            <v>C6093</v>
          </cell>
          <cell r="N5025" t="str">
            <v>Matleh/المطلة</v>
          </cell>
        </row>
        <row r="5026">
          <cell r="M5026" t="str">
            <v>C6094</v>
          </cell>
          <cell r="N5026" t="str">
            <v>Hamer/حامر</v>
          </cell>
        </row>
        <row r="5027">
          <cell r="M5027" t="str">
            <v>C6095</v>
          </cell>
          <cell r="N5027" t="str">
            <v>Zabayer/الزباير</v>
          </cell>
        </row>
        <row r="5028">
          <cell r="M5028" t="str">
            <v>C6096</v>
          </cell>
          <cell r="N5028" t="str">
            <v>Jadal/جدل</v>
          </cell>
        </row>
        <row r="5029">
          <cell r="M5029" t="str">
            <v>C6097</v>
          </cell>
          <cell r="N5029" t="str">
            <v>Malzumeh/الملزومة</v>
          </cell>
        </row>
        <row r="5030">
          <cell r="M5030" t="str">
            <v>C6098</v>
          </cell>
          <cell r="N5030" t="str">
            <v>Sur (Izra')/صور</v>
          </cell>
        </row>
        <row r="5031">
          <cell r="M5031" t="str">
            <v>C6099</v>
          </cell>
          <cell r="N5031" t="str">
            <v>Shaqra (Izra')/شقرا</v>
          </cell>
        </row>
        <row r="5032">
          <cell r="M5032" t="str">
            <v>C6100</v>
          </cell>
          <cell r="N5032" t="str">
            <v>Najih/النجيح</v>
          </cell>
        </row>
        <row r="5033">
          <cell r="M5033" t="str">
            <v>C6101</v>
          </cell>
          <cell r="N5033" t="str">
            <v>Izra'/ازرع</v>
          </cell>
        </row>
        <row r="5034">
          <cell r="M5034" t="str">
            <v>C6102</v>
          </cell>
          <cell r="N5034" t="str">
            <v>Mjeidel (Izra')/المجيدل - مركز ازرع</v>
          </cell>
        </row>
        <row r="5035">
          <cell r="M5035" t="str">
            <v>C6103</v>
          </cell>
          <cell r="N5035" t="str">
            <v>Asem/عاسم</v>
          </cell>
        </row>
        <row r="5036">
          <cell r="M5036" t="str">
            <v>C6104</v>
          </cell>
          <cell r="N5036" t="str">
            <v>Bweir/البوير</v>
          </cell>
        </row>
        <row r="5037">
          <cell r="M5037" t="str">
            <v>C6105</v>
          </cell>
          <cell r="N5037" t="str">
            <v>Bisr Elharir/بصرالحرير</v>
          </cell>
        </row>
        <row r="5038">
          <cell r="M5038" t="str">
            <v>C6106</v>
          </cell>
          <cell r="N5038" t="str">
            <v>Wrad/الوراد</v>
          </cell>
        </row>
        <row r="5039">
          <cell r="M5039" t="str">
            <v>C6107</v>
          </cell>
          <cell r="N5039" t="str">
            <v>Mahjeh/محجة</v>
          </cell>
        </row>
        <row r="5040">
          <cell r="M5040" t="str">
            <v>C6108</v>
          </cell>
          <cell r="N5040" t="str">
            <v>Mlihet Elatash/مليحة العطش</v>
          </cell>
        </row>
        <row r="5041">
          <cell r="M5041" t="str">
            <v>C6109</v>
          </cell>
          <cell r="N5041" t="str">
            <v>Qirata (Izra')/قيراطة - مركز ازرع</v>
          </cell>
        </row>
        <row r="5042">
          <cell r="M5042" t="str">
            <v>C6110</v>
          </cell>
          <cell r="N5042" t="str">
            <v>Masikeh-Lajat/مسيكة</v>
          </cell>
        </row>
        <row r="5043">
          <cell r="M5043" t="str">
            <v>C6111</v>
          </cell>
          <cell r="N5043" t="str">
            <v>Jasim/جاسم</v>
          </cell>
        </row>
        <row r="5044">
          <cell r="M5044" t="str">
            <v>C6112</v>
          </cell>
          <cell r="N5044" t="str">
            <v>Namar/نمر</v>
          </cell>
        </row>
        <row r="5045">
          <cell r="M5045" t="str">
            <v>C6113</v>
          </cell>
          <cell r="N5045" t="str">
            <v>Rakhim/رخم</v>
          </cell>
        </row>
        <row r="5046">
          <cell r="M5046" t="str">
            <v>C6114</v>
          </cell>
          <cell r="N5046" t="str">
            <v>Western Maliha/المليحة الغربية</v>
          </cell>
        </row>
        <row r="5047">
          <cell r="M5047" t="str">
            <v>C6115</v>
          </cell>
          <cell r="N5047" t="str">
            <v>Sura/الصورة</v>
          </cell>
        </row>
        <row r="5048">
          <cell r="M5048" t="str">
            <v>C6116</v>
          </cell>
          <cell r="N5048" t="str">
            <v>Hrak/الحراك</v>
          </cell>
        </row>
        <row r="5049">
          <cell r="M5049" t="str">
            <v>C6117</v>
          </cell>
          <cell r="N5049" t="str">
            <v>Eastern Maliha/المليحة الشرقية</v>
          </cell>
        </row>
        <row r="5050">
          <cell r="M5050" t="str">
            <v>C6118</v>
          </cell>
          <cell r="N5050" t="str">
            <v>Nahta/ناحتة</v>
          </cell>
        </row>
        <row r="5051">
          <cell r="M5051" t="str">
            <v>C6119</v>
          </cell>
          <cell r="N5051" t="str">
            <v>Edwan/عدوان - نوى</v>
          </cell>
        </row>
        <row r="5052">
          <cell r="M5052" t="str">
            <v>C6120</v>
          </cell>
          <cell r="N5052" t="str">
            <v>Sheikh Saed (Nawa)/الشيخ سعد - نوى</v>
          </cell>
        </row>
        <row r="5053">
          <cell r="M5053" t="str">
            <v>C6121</v>
          </cell>
          <cell r="N5053" t="str">
            <v>Jabaliyeh/الجبيلية</v>
          </cell>
        </row>
        <row r="5054">
          <cell r="M5054" t="str">
            <v>C6122</v>
          </cell>
          <cell r="N5054" t="str">
            <v>Sokkariyeh (Nawa)/السكرية - نوى</v>
          </cell>
        </row>
        <row r="5055">
          <cell r="M5055" t="str">
            <v>C6123</v>
          </cell>
          <cell r="N5055" t="str">
            <v>Nasriyeh (Nawa)/الناصرية - نوى</v>
          </cell>
        </row>
        <row r="5056">
          <cell r="M5056" t="str">
            <v>C6124</v>
          </cell>
          <cell r="N5056" t="str">
            <v>Nawa (Nawa)/نوى - نوى</v>
          </cell>
        </row>
        <row r="5057">
          <cell r="M5057" t="str">
            <v>C6125</v>
          </cell>
          <cell r="N5057" t="str">
            <v>Dali/الدلي</v>
          </cell>
        </row>
        <row r="5058">
          <cell r="M5058" t="str">
            <v>C6126</v>
          </cell>
          <cell r="N5058" t="str">
            <v>Sheikh Miskine/الشيخ مسكين</v>
          </cell>
        </row>
        <row r="5059">
          <cell r="M5059" t="str">
            <v>C6127</v>
          </cell>
          <cell r="N5059" t="str">
            <v>Faqie (Sheikh Miskine)/الفقيع - الشيخ مسكين</v>
          </cell>
        </row>
        <row r="5060">
          <cell r="M5060" t="str">
            <v>C6128</v>
          </cell>
          <cell r="N5060" t="str">
            <v>Sheiliyeh/السحيلية</v>
          </cell>
        </row>
        <row r="5061">
          <cell r="M5061" t="str">
            <v>C6129</v>
          </cell>
          <cell r="N5061" t="str">
            <v>Namer/نامر</v>
          </cell>
        </row>
        <row r="5062">
          <cell r="M5062" t="str">
            <v>C6130</v>
          </cell>
          <cell r="N5062" t="str">
            <v>Qarfa/قرفا</v>
          </cell>
        </row>
        <row r="5063">
          <cell r="M5063" t="str">
            <v>C6131</v>
          </cell>
          <cell r="N5063" t="str">
            <v>Tassil/تسيل</v>
          </cell>
        </row>
        <row r="5064">
          <cell r="M5064" t="str">
            <v>C6132</v>
          </cell>
          <cell r="N5064" t="str">
            <v>Bekar/البكار</v>
          </cell>
        </row>
        <row r="5065">
          <cell r="M5065" t="str">
            <v>C6133</v>
          </cell>
          <cell r="N5065" t="str">
            <v>Eastern Bekar/البكار شرقي</v>
          </cell>
        </row>
        <row r="5066">
          <cell r="M5066" t="str">
            <v>C6134</v>
          </cell>
          <cell r="N5066" t="str">
            <v>Mjeimer/المجيمر</v>
          </cell>
        </row>
        <row r="5067">
          <cell r="M5067" t="str">
            <v>C6135</v>
          </cell>
          <cell r="N5067" t="str">
            <v>Dara/الدارة</v>
          </cell>
        </row>
        <row r="5068">
          <cell r="M5068" t="str">
            <v>C6136</v>
          </cell>
          <cell r="N5068" t="str">
            <v>Jbib/جبيب</v>
          </cell>
        </row>
        <row r="5069">
          <cell r="M5069" t="str">
            <v>C6137</v>
          </cell>
          <cell r="N5069" t="str">
            <v>Salim (As-Sweida)/سليم - مركز السويداء</v>
          </cell>
        </row>
        <row r="5070">
          <cell r="M5070" t="str">
            <v>C6138</v>
          </cell>
          <cell r="N5070" t="str">
            <v>Ora/عرى</v>
          </cell>
        </row>
        <row r="5071">
          <cell r="M5071" t="str">
            <v>C6139</v>
          </cell>
          <cell r="N5071" t="str">
            <v>Sahwet Elkhodar/سهوة الخضر</v>
          </cell>
        </row>
        <row r="5072">
          <cell r="M5072" t="str">
            <v>C6140</v>
          </cell>
          <cell r="N5072" t="str">
            <v>Thaala/الثعلة</v>
          </cell>
        </row>
        <row r="5073">
          <cell r="M5073" t="str">
            <v>C6141</v>
          </cell>
          <cell r="N5073" t="str">
            <v>Raha (As-Sweida)/الرحى</v>
          </cell>
        </row>
        <row r="5074">
          <cell r="M5074" t="str">
            <v>C6142</v>
          </cell>
          <cell r="N5074" t="str">
            <v>Aslaha/الاصلحا</v>
          </cell>
        </row>
        <row r="5075">
          <cell r="M5075" t="str">
            <v>C6143</v>
          </cell>
          <cell r="N5075" t="str">
            <v>Kafr/الكفر</v>
          </cell>
        </row>
        <row r="5076">
          <cell r="M5076" t="str">
            <v>C6144</v>
          </cell>
          <cell r="N5076" t="str">
            <v>Sahwet Balata/سهوة بلاطة</v>
          </cell>
        </row>
        <row r="5077">
          <cell r="M5077" t="str">
            <v>C6145</v>
          </cell>
          <cell r="N5077" t="str">
            <v>Atil/عتيل</v>
          </cell>
        </row>
        <row r="5078">
          <cell r="M5078" t="str">
            <v>C6146</v>
          </cell>
          <cell r="N5078" t="str">
            <v>Rassas/رساس</v>
          </cell>
        </row>
        <row r="5079">
          <cell r="M5079" t="str">
            <v>C6147</v>
          </cell>
          <cell r="N5079" t="str">
            <v>As-Sweida/السويداء</v>
          </cell>
        </row>
        <row r="5080">
          <cell r="M5080" t="str">
            <v>C6148</v>
          </cell>
          <cell r="N5080" t="str">
            <v>Rima Hazem/ريمة حازم</v>
          </cell>
        </row>
        <row r="5081">
          <cell r="M5081" t="str">
            <v>C6149</v>
          </cell>
          <cell r="N5081" t="str">
            <v>Habran/حبران</v>
          </cell>
        </row>
        <row r="5082">
          <cell r="M5082" t="str">
            <v>C6150</v>
          </cell>
          <cell r="N5082" t="str">
            <v>Kherba/خربا</v>
          </cell>
        </row>
        <row r="5083">
          <cell r="M5083" t="str">
            <v>C6151</v>
          </cell>
          <cell r="N5083" t="str">
            <v>Sakaka/السكاكة</v>
          </cell>
        </row>
        <row r="5084">
          <cell r="M5084" t="str">
            <v>C6152</v>
          </cell>
          <cell r="N5084" t="str">
            <v>Walgha/ولغا</v>
          </cell>
        </row>
        <row r="5085">
          <cell r="M5085" t="str">
            <v>C6153</v>
          </cell>
          <cell r="N5085" t="str">
            <v>Mafaala/مفعلة</v>
          </cell>
        </row>
        <row r="5086">
          <cell r="M5086" t="str">
            <v>C6154</v>
          </cell>
          <cell r="N5086" t="str">
            <v>Qanawat/قنوات</v>
          </cell>
        </row>
        <row r="5087">
          <cell r="M5087" t="str">
            <v>C6155</v>
          </cell>
          <cell r="N5087" t="str">
            <v>Kanaker (As-Sweida)/كناكر - مركز السويداء</v>
          </cell>
        </row>
        <row r="5088">
          <cell r="M5088" t="str">
            <v>C6156</v>
          </cell>
          <cell r="N5088" t="str">
            <v>Masad/مصاد</v>
          </cell>
        </row>
        <row r="5089">
          <cell r="M5089" t="str">
            <v>C6157</v>
          </cell>
          <cell r="N5089" t="str">
            <v>Mayamas/مياماس</v>
          </cell>
        </row>
        <row r="5090">
          <cell r="M5090" t="str">
            <v>C6158</v>
          </cell>
          <cell r="N5090" t="str">
            <v>Kafr Ellahaf/كفر اللحف</v>
          </cell>
        </row>
        <row r="5091">
          <cell r="M5091" t="str">
            <v>C6159</v>
          </cell>
          <cell r="N5091" t="str">
            <v>Rima Ellahf/ريمة اللحف</v>
          </cell>
        </row>
        <row r="5092">
          <cell r="M5092" t="str">
            <v>C6160</v>
          </cell>
          <cell r="N5092" t="str">
            <v>Dor/الدور</v>
          </cell>
        </row>
        <row r="5093">
          <cell r="M5093" t="str">
            <v>C6161</v>
          </cell>
          <cell r="N5093" t="str">
            <v>Tira/الطيرة</v>
          </cell>
        </row>
        <row r="5094">
          <cell r="M5094" t="str">
            <v>C6162</v>
          </cell>
          <cell r="N5094" t="str">
            <v>Samie/سميع</v>
          </cell>
        </row>
        <row r="5095">
          <cell r="M5095" t="str">
            <v>C6163</v>
          </cell>
          <cell r="N5095" t="str">
            <v>Dweira/الدويرة</v>
          </cell>
        </row>
        <row r="5096">
          <cell r="M5096" t="str">
            <v>C6164</v>
          </cell>
          <cell r="N5096" t="str">
            <v>Mazra'a - Sijn/المزرعة_السجن</v>
          </cell>
        </row>
        <row r="5097">
          <cell r="M5097" t="str">
            <v>C6165</v>
          </cell>
          <cell r="N5097" t="str">
            <v>Majdal 6/المجدل 6</v>
          </cell>
        </row>
        <row r="5098">
          <cell r="M5098" t="str">
            <v>C6166</v>
          </cell>
          <cell r="N5098" t="str">
            <v>Taara/تعارة</v>
          </cell>
        </row>
        <row r="5099">
          <cell r="M5099" t="str">
            <v>C6167</v>
          </cell>
          <cell r="N5099" t="str">
            <v>Jidya (Mazra'a)/جديا - المزرعة</v>
          </cell>
        </row>
        <row r="5100">
          <cell r="M5100" t="str">
            <v>C6168</v>
          </cell>
          <cell r="N5100" t="str">
            <v>Najran/نجران</v>
          </cell>
        </row>
        <row r="5101">
          <cell r="M5101" t="str">
            <v>C6169</v>
          </cell>
          <cell r="N5101" t="str">
            <v>Qarrasa/قراصة</v>
          </cell>
        </row>
        <row r="5102">
          <cell r="M5102" t="str">
            <v>C6170</v>
          </cell>
          <cell r="N5102" t="str">
            <v>Tiba (Mashnaf)/الطيبة - المشنف</v>
          </cell>
        </row>
        <row r="5103">
          <cell r="M5103" t="str">
            <v>C6171</v>
          </cell>
          <cell r="N5103" t="str">
            <v>Shrehi/الشريحي</v>
          </cell>
        </row>
        <row r="5104">
          <cell r="M5104" t="str">
            <v>C6172</v>
          </cell>
          <cell r="N5104" t="str">
            <v>Mashnaf/المشنف</v>
          </cell>
        </row>
        <row r="5105">
          <cell r="M5105" t="str">
            <v>C6173</v>
          </cell>
          <cell r="N5105" t="str">
            <v>Rami (Mashnaf)/رامي</v>
          </cell>
        </row>
        <row r="5106">
          <cell r="M5106" t="str">
            <v>C6174</v>
          </cell>
          <cell r="N5106" t="str">
            <v>Ojeilat/العجيلات</v>
          </cell>
        </row>
        <row r="5107">
          <cell r="M5107" t="str">
            <v>C6175</v>
          </cell>
          <cell r="N5107" t="str">
            <v>Tarba/طربا</v>
          </cell>
        </row>
        <row r="5108">
          <cell r="M5108" t="str">
            <v>C6176</v>
          </cell>
          <cell r="N5108" t="str">
            <v>Kassib/الكسيب</v>
          </cell>
        </row>
        <row r="5109">
          <cell r="M5109" t="str">
            <v>C6177</v>
          </cell>
          <cell r="N5109" t="str">
            <v>Sala/سالة</v>
          </cell>
        </row>
        <row r="5110">
          <cell r="M5110" t="str">
            <v>C6178</v>
          </cell>
          <cell r="N5110" t="str">
            <v>Saana/السعنا</v>
          </cell>
        </row>
        <row r="5111">
          <cell r="M5111" t="str">
            <v>C6179</v>
          </cell>
          <cell r="N5111" t="str">
            <v>Bosan/بوسان</v>
          </cell>
        </row>
        <row r="5112">
          <cell r="M5112" t="str">
            <v>C6180</v>
          </cell>
          <cell r="N5112" t="str">
            <v>Um Riwaq/أم رواق</v>
          </cell>
        </row>
        <row r="5113">
          <cell r="M5113" t="str">
            <v>C6181</v>
          </cell>
          <cell r="N5113" t="str">
            <v>Shabki/الشبكي</v>
          </cell>
        </row>
        <row r="5114">
          <cell r="M5114" t="str">
            <v>C6182</v>
          </cell>
          <cell r="N5114" t="str">
            <v>Rashideh/الرشيدة</v>
          </cell>
        </row>
        <row r="5115">
          <cell r="M5115" t="str">
            <v>C6183</v>
          </cell>
          <cell r="N5115" t="str">
            <v>Gheida/الغيضة</v>
          </cell>
        </row>
        <row r="5116">
          <cell r="M5116" t="str">
            <v>C6184</v>
          </cell>
          <cell r="N5116" t="str">
            <v>Salkhad/صلخد</v>
          </cell>
        </row>
        <row r="5117">
          <cell r="M5117" t="str">
            <v>C6185</v>
          </cell>
          <cell r="N5117" t="str">
            <v>Karis/الكارس</v>
          </cell>
        </row>
        <row r="5118">
          <cell r="M5118" t="str">
            <v>C6186</v>
          </cell>
          <cell r="N5118" t="str">
            <v>Arman/عرمان</v>
          </cell>
        </row>
        <row r="5119">
          <cell r="M5119" t="str">
            <v>C6187</v>
          </cell>
          <cell r="N5119" t="str">
            <v>Os/عوس</v>
          </cell>
        </row>
        <row r="5120">
          <cell r="M5120" t="str">
            <v>C6188</v>
          </cell>
          <cell r="N5120" t="str">
            <v>Sama Elbardan/صما البردان</v>
          </cell>
        </row>
        <row r="5121">
          <cell r="M5121" t="str">
            <v>C6189</v>
          </cell>
          <cell r="N5121" t="str">
            <v>Amtan/امتان</v>
          </cell>
        </row>
        <row r="5122">
          <cell r="M5122" t="str">
            <v>C6190</v>
          </cell>
          <cell r="N5122" t="str">
            <v>Rafqa/الرافقة - مركز صلخد</v>
          </cell>
        </row>
        <row r="5123">
          <cell r="M5123" t="str">
            <v>C6191</v>
          </cell>
          <cell r="N5123" t="str">
            <v>Anat/العانات</v>
          </cell>
        </row>
        <row r="5124">
          <cell r="M5124" t="str">
            <v>C6192</v>
          </cell>
          <cell r="N5124" t="str">
            <v>Mneithreh/المنيذرة</v>
          </cell>
        </row>
        <row r="5125">
          <cell r="M5125" t="str">
            <v>C6193</v>
          </cell>
          <cell r="N5125" t="str">
            <v>Oyun/عيون</v>
          </cell>
        </row>
        <row r="5126">
          <cell r="M5126" t="str">
            <v>C6194</v>
          </cell>
          <cell r="N5126" t="str">
            <v>Tahula/تحولا</v>
          </cell>
        </row>
        <row r="5127">
          <cell r="M5127" t="str">
            <v>C6195</v>
          </cell>
          <cell r="N5127" t="str">
            <v>Mashquq (Salkhad)/المشقوق - مركز صلخد</v>
          </cell>
        </row>
        <row r="5128">
          <cell r="M5128" t="str">
            <v>C6196</v>
          </cell>
          <cell r="N5128" t="str">
            <v>Shannireh/شنيرة</v>
          </cell>
        </row>
        <row r="5129">
          <cell r="M5129" t="str">
            <v>C6197</v>
          </cell>
          <cell r="N5129" t="str">
            <v>Barad/برد</v>
          </cell>
        </row>
        <row r="5130">
          <cell r="M5130" t="str">
            <v>C6198</v>
          </cell>
          <cell r="N5130" t="str">
            <v>Afineh/العفينة</v>
          </cell>
        </row>
        <row r="5131">
          <cell r="M5131" t="str">
            <v>C6199</v>
          </cell>
          <cell r="N5131" t="str">
            <v>Hot/حوط</v>
          </cell>
        </row>
        <row r="5132">
          <cell r="M5132" t="str">
            <v>C6200</v>
          </cell>
          <cell r="N5132" t="str">
            <v>Qarayya/القريا</v>
          </cell>
        </row>
        <row r="5133">
          <cell r="M5133" t="str">
            <v>C6201</v>
          </cell>
          <cell r="N5133" t="str">
            <v>Gharyeh/الغارية</v>
          </cell>
        </row>
        <row r="5134">
          <cell r="M5134" t="str">
            <v>C6202</v>
          </cell>
          <cell r="N5134" t="str">
            <v>Anz (Gharyeh)/عنز</v>
          </cell>
        </row>
        <row r="5135">
          <cell r="M5135" t="str">
            <v>C6203</v>
          </cell>
          <cell r="N5135" t="str">
            <v>Kherbet Awad/خربة عواد</v>
          </cell>
        </row>
        <row r="5136">
          <cell r="M5136" t="str">
            <v>C6204</v>
          </cell>
          <cell r="N5136" t="str">
            <v>Maghir (Gharyeh)/المغير - الغارية</v>
          </cell>
        </row>
        <row r="5137">
          <cell r="M5137" t="str">
            <v>C6205</v>
          </cell>
          <cell r="N5137" t="str">
            <v>Thibeen/ذيبين</v>
          </cell>
        </row>
        <row r="5138">
          <cell r="M5138" t="str">
            <v>C6206</v>
          </cell>
          <cell r="N5138" t="str">
            <v>Baka/بكا</v>
          </cell>
        </row>
        <row r="5139">
          <cell r="M5139" t="str">
            <v>C6207</v>
          </cell>
          <cell r="N5139" t="str">
            <v>Um Elrumman (Thibeen)/أم الرمان - ذيبين</v>
          </cell>
        </row>
        <row r="5140">
          <cell r="M5140" t="str">
            <v>C6208</v>
          </cell>
          <cell r="N5140" t="str">
            <v>Sheab/الشعاب</v>
          </cell>
        </row>
        <row r="5141">
          <cell r="M5141" t="str">
            <v>C6209</v>
          </cell>
          <cell r="N5141" t="str">
            <v>Hoya/الهويا</v>
          </cell>
        </row>
        <row r="5142">
          <cell r="M5142" t="str">
            <v>C6210</v>
          </cell>
          <cell r="N5142" t="str">
            <v>Um Shama/أم شامة</v>
          </cell>
        </row>
        <row r="5143">
          <cell r="M5143" t="str">
            <v>C6211</v>
          </cell>
          <cell r="N5143" t="str">
            <v>Khazmeh/خازمة</v>
          </cell>
        </row>
        <row r="5144">
          <cell r="M5144" t="str">
            <v>C6212</v>
          </cell>
          <cell r="N5144" t="str">
            <v>Abu Zreik/أبو زريق</v>
          </cell>
        </row>
        <row r="5145">
          <cell r="M5145" t="str">
            <v>C6213</v>
          </cell>
          <cell r="N5145" t="str">
            <v>Behem/بهم</v>
          </cell>
        </row>
        <row r="5146">
          <cell r="M5146" t="str">
            <v>C6214</v>
          </cell>
          <cell r="N5146" t="str">
            <v>Tleilin/طليلين</v>
          </cell>
        </row>
        <row r="5147">
          <cell r="M5147" t="str">
            <v>C6215</v>
          </cell>
          <cell r="N5147" t="str">
            <v>Hreiseh/الحريسة</v>
          </cell>
        </row>
        <row r="5148">
          <cell r="M5148" t="str">
            <v>C6216</v>
          </cell>
          <cell r="N5148" t="str">
            <v>Tal Elloz/تل اللوز</v>
          </cell>
        </row>
        <row r="5149">
          <cell r="M5149" t="str">
            <v>C6217</v>
          </cell>
          <cell r="N5149" t="str">
            <v>Shaaf/شعف</v>
          </cell>
        </row>
        <row r="5150">
          <cell r="M5150" t="str">
            <v>C6218</v>
          </cell>
          <cell r="N5150" t="str">
            <v>Qaysama/قيصما</v>
          </cell>
        </row>
        <row r="5151">
          <cell r="M5151" t="str">
            <v>C6219</v>
          </cell>
          <cell r="N5151" t="str">
            <v>Milh/ملح</v>
          </cell>
        </row>
        <row r="5152">
          <cell r="M5152" t="str">
            <v>C6220</v>
          </cell>
          <cell r="N5152" t="str">
            <v>Breika/بريكة</v>
          </cell>
        </row>
        <row r="5153">
          <cell r="M5153" t="str">
            <v>C6221</v>
          </cell>
          <cell r="N5153" t="str">
            <v>Mtuna/المتونة</v>
          </cell>
        </row>
        <row r="5154">
          <cell r="M5154" t="str">
            <v>C6222</v>
          </cell>
          <cell r="N5154" t="str">
            <v>Um Dbeib/أم ضبيب</v>
          </cell>
        </row>
        <row r="5155">
          <cell r="M5155" t="str">
            <v>C6223</v>
          </cell>
          <cell r="N5155" t="str">
            <v>Salakhed/صلاخد</v>
          </cell>
        </row>
        <row r="5156">
          <cell r="M5156" t="str">
            <v>C6224</v>
          </cell>
          <cell r="N5156" t="str">
            <v>Amra/عمرة</v>
          </cell>
        </row>
        <row r="5157">
          <cell r="M5157" t="str">
            <v>C6225</v>
          </cell>
          <cell r="N5157" t="str">
            <v>Tima/تيما</v>
          </cell>
        </row>
        <row r="5158">
          <cell r="M5158" t="str">
            <v>C6226</v>
          </cell>
          <cell r="N5158" t="str">
            <v>Shahba (Shahba)/شهبا - مركز شهبا</v>
          </cell>
        </row>
        <row r="5159">
          <cell r="M5159" t="str">
            <v>C6227</v>
          </cell>
          <cell r="N5159" t="str">
            <v>Um Elzaytun/أم الزيتون</v>
          </cell>
        </row>
        <row r="5160">
          <cell r="M5160" t="str">
            <v>C6228</v>
          </cell>
          <cell r="N5160" t="str">
            <v>Sweimreh/السويمرة - مركز شهبا</v>
          </cell>
        </row>
        <row r="5161">
          <cell r="M5161" t="str">
            <v>C6229</v>
          </cell>
          <cell r="N5161" t="str">
            <v>Mardak/مردك</v>
          </cell>
        </row>
        <row r="5162">
          <cell r="M5162" t="str">
            <v>C6230</v>
          </cell>
          <cell r="N5162" t="str">
            <v>Majadel/مجادل</v>
          </cell>
        </row>
        <row r="5163">
          <cell r="M5163" t="str">
            <v>C6231</v>
          </cell>
          <cell r="N5163" t="str">
            <v>Nemreh/نمرة</v>
          </cell>
        </row>
        <row r="5164">
          <cell r="M5164" t="str">
            <v>C6232</v>
          </cell>
          <cell r="N5164" t="str">
            <v>Bothaina/البثينة</v>
          </cell>
        </row>
        <row r="5165">
          <cell r="M5165" t="str">
            <v>C6233</v>
          </cell>
          <cell r="N5165" t="str">
            <v>Shaqa/شقا</v>
          </cell>
        </row>
        <row r="5166">
          <cell r="M5166" t="str">
            <v>C6234</v>
          </cell>
          <cell r="N5166" t="str">
            <v>Araja/عراجة</v>
          </cell>
        </row>
        <row r="5167">
          <cell r="M5167" t="str">
            <v>C6235</v>
          </cell>
          <cell r="N5167" t="str">
            <v>Taala (Shaqa)/تعلا - شقا</v>
          </cell>
        </row>
        <row r="5168">
          <cell r="M5168" t="str">
            <v>C6236</v>
          </cell>
          <cell r="N5168" t="str">
            <v>Duma (Shaqa)/دوما - شقا</v>
          </cell>
        </row>
        <row r="5169">
          <cell r="M5169" t="str">
            <v>C6237</v>
          </cell>
          <cell r="N5169" t="str">
            <v>Barek/بارك</v>
          </cell>
        </row>
        <row r="5170">
          <cell r="M5170" t="str">
            <v>C6238</v>
          </cell>
          <cell r="N5170" t="str">
            <v>Qasr/القصر</v>
          </cell>
        </row>
        <row r="5171">
          <cell r="M5171" t="str">
            <v>C6239</v>
          </cell>
          <cell r="N5171" t="str">
            <v>Hayat (Shaqa)/الهيات</v>
          </cell>
        </row>
        <row r="5172">
          <cell r="M5172" t="str">
            <v>C6240</v>
          </cell>
          <cell r="N5172" t="str">
            <v>Rdeimeh/الرضيمة</v>
          </cell>
        </row>
        <row r="5173">
          <cell r="M5173" t="str">
            <v>C6241</v>
          </cell>
          <cell r="N5173" t="str">
            <v>Jneineh (Shaqa)/الجنينة - شقا</v>
          </cell>
        </row>
        <row r="5174">
          <cell r="M5174" t="str">
            <v>C6242</v>
          </cell>
          <cell r="N5174" t="str">
            <v>Hit (Shaqa)/الهيت</v>
          </cell>
        </row>
        <row r="5175">
          <cell r="M5175" t="str">
            <v>C6243</v>
          </cell>
          <cell r="N5175" t="str">
            <v>Ariqa/العريقة</v>
          </cell>
        </row>
        <row r="5176">
          <cell r="M5176" t="str">
            <v>C6244</v>
          </cell>
          <cell r="N5176" t="str">
            <v>Smeid/صميد</v>
          </cell>
        </row>
        <row r="5177">
          <cell r="M5177" t="str">
            <v>C6245</v>
          </cell>
          <cell r="N5177" t="str">
            <v>Jrein/جرين</v>
          </cell>
        </row>
        <row r="5178">
          <cell r="M5178" t="str">
            <v>C6246</v>
          </cell>
          <cell r="N5178" t="str">
            <v>Harran (Ariqa)/حران - العريقة</v>
          </cell>
        </row>
        <row r="5179">
          <cell r="M5179" t="str">
            <v>C6247</v>
          </cell>
          <cell r="N5179" t="str">
            <v>Deir Dama/دير داما</v>
          </cell>
        </row>
        <row r="5180">
          <cell r="M5180" t="str">
            <v>C6248</v>
          </cell>
          <cell r="N5180" t="str">
            <v>Kharsa/الخرسا</v>
          </cell>
        </row>
        <row r="5181">
          <cell r="M5181" t="str">
            <v>C6249</v>
          </cell>
          <cell r="N5181" t="str">
            <v>Dama/داما</v>
          </cell>
        </row>
        <row r="5182">
          <cell r="M5182" t="str">
            <v>C6250</v>
          </cell>
          <cell r="N5182" t="str">
            <v>Waqm/وقم</v>
          </cell>
        </row>
        <row r="5183">
          <cell r="M5183" t="str">
            <v>C6251</v>
          </cell>
          <cell r="N5183" t="str">
            <v>Lebbin/لبين</v>
          </cell>
        </row>
        <row r="5184">
          <cell r="M5184" t="str">
            <v>C6252</v>
          </cell>
          <cell r="N5184" t="str">
            <v>Nothern Ushayhib/اشيهب الشمالي</v>
          </cell>
        </row>
        <row r="5185">
          <cell r="M5185" t="str">
            <v>C6253</v>
          </cell>
          <cell r="N5185" t="str">
            <v>Khalkhaleh/خلخلة</v>
          </cell>
        </row>
        <row r="5186">
          <cell r="M5186" t="str">
            <v>C6254</v>
          </cell>
          <cell r="N5186" t="str">
            <v>Salmiyeh (Little Sura)/السالمية</v>
          </cell>
        </row>
        <row r="5187">
          <cell r="M5187" t="str">
            <v>C6255</v>
          </cell>
          <cell r="N5187" t="str">
            <v>Thakir/ذكير</v>
          </cell>
        </row>
        <row r="5188">
          <cell r="M5188" t="str">
            <v>C6256</v>
          </cell>
          <cell r="N5188" t="str">
            <v>Kalidiyeh (Little Sura)/الخالدية - الصورة الصغيرة</v>
          </cell>
        </row>
        <row r="5189">
          <cell r="M5189" t="str">
            <v>C6257</v>
          </cell>
          <cell r="N5189" t="str">
            <v>Radimeh Ellewa/رضيمة اللواء</v>
          </cell>
        </row>
        <row r="5190">
          <cell r="M5190" t="str">
            <v>C6258</v>
          </cell>
          <cell r="N5190" t="str">
            <v>Hazm (Little Sura)/حزم - الصورة الصغيرة</v>
          </cell>
        </row>
        <row r="5191">
          <cell r="M5191" t="str">
            <v>C6259</v>
          </cell>
          <cell r="N5191" t="str">
            <v>Little Sura/الصورة الصغيرة</v>
          </cell>
        </row>
        <row r="5192">
          <cell r="M5192" t="str">
            <v>C6260</v>
          </cell>
          <cell r="N5192" t="str">
            <v>Haqf/الحقف</v>
          </cell>
        </row>
        <row r="5193">
          <cell r="M5193" t="str">
            <v>C6261</v>
          </cell>
          <cell r="N5193" t="str">
            <v>Big Sura/الصورة الكبيرة</v>
          </cell>
        </row>
        <row r="5194">
          <cell r="M5194" t="str">
            <v>C6262</v>
          </cell>
          <cell r="N5194" t="str">
            <v>Um Hartein (Little Sura)/أم حارتين - الصورة الصغيرة</v>
          </cell>
        </row>
        <row r="5195">
          <cell r="M5195" t="str">
            <v>C6263</v>
          </cell>
          <cell r="N5195" t="str">
            <v>Lahetheh/لاهثة</v>
          </cell>
        </row>
        <row r="5196">
          <cell r="M5196" t="str">
            <v>C6264</v>
          </cell>
          <cell r="N5196" t="str">
            <v>Rweheineh/رويحينة</v>
          </cell>
        </row>
        <row r="5197">
          <cell r="M5197" t="str">
            <v>C6265</v>
          </cell>
          <cell r="N5197" t="str">
            <v>Hameidiyyeh (Quneitra)/الحميدية - مركز القنيطرة</v>
          </cell>
        </row>
        <row r="5198">
          <cell r="M5198" t="str">
            <v>C6266</v>
          </cell>
          <cell r="N5198" t="str">
            <v>Western Samadaniyeh/الصمدانية الغربية</v>
          </cell>
        </row>
        <row r="5199">
          <cell r="M5199" t="str">
            <v>C6267</v>
          </cell>
          <cell r="N5199" t="str">
            <v>Bir Ajam/بئر عجم</v>
          </cell>
        </row>
        <row r="5200">
          <cell r="M5200" t="str">
            <v>C6268</v>
          </cell>
          <cell r="N5200" t="str">
            <v>Quneitra (Quneitra)/القنيطرة - مركز القنيطرة</v>
          </cell>
        </row>
        <row r="5201">
          <cell r="M5201" t="str">
            <v>C6269</v>
          </cell>
          <cell r="N5201" t="str">
            <v>Breiqa/بريقة</v>
          </cell>
        </row>
        <row r="5202">
          <cell r="M5202" t="str">
            <v>C6270</v>
          </cell>
          <cell r="N5202" t="str">
            <v>Qahtaniyyeh (Quneitra)/القحطانية - مركز القنيطرة</v>
          </cell>
        </row>
        <row r="5203">
          <cell r="M5203" t="str">
            <v>C6271</v>
          </cell>
          <cell r="N5203" t="str">
            <v>Tarnaja/طرنجة</v>
          </cell>
        </row>
        <row r="5204">
          <cell r="M5204" t="str">
            <v>C6272</v>
          </cell>
          <cell r="N5204" t="str">
            <v>Um Batna/أم باطنة</v>
          </cell>
        </row>
        <row r="5205">
          <cell r="M5205" t="str">
            <v>C6273</v>
          </cell>
          <cell r="N5205" t="str">
            <v>Khan Arnaba/خان أرنبة</v>
          </cell>
        </row>
        <row r="5206">
          <cell r="M5206" t="str">
            <v>C6274</v>
          </cell>
          <cell r="N5206" t="str">
            <v>Kalidiyeh (Khan Arnaba)/الخالدية - خان أرنبة</v>
          </cell>
        </row>
        <row r="5207">
          <cell r="M5207" t="str">
            <v>C6275</v>
          </cell>
          <cell r="N5207" t="str">
            <v>Baath/البعث</v>
          </cell>
        </row>
        <row r="5208">
          <cell r="M5208" t="str">
            <v>C6276</v>
          </cell>
          <cell r="N5208" t="str">
            <v>Halas/حلس</v>
          </cell>
        </row>
        <row r="5209">
          <cell r="M5209" t="str">
            <v>C6277</v>
          </cell>
          <cell r="N5209" t="str">
            <v>Jaba/جبا</v>
          </cell>
        </row>
        <row r="5210">
          <cell r="M5210" t="str">
            <v>C6278</v>
          </cell>
          <cell r="N5210" t="str">
            <v>Hadar/حضر</v>
          </cell>
        </row>
        <row r="5211">
          <cell r="M5211" t="str">
            <v>C6279</v>
          </cell>
          <cell r="N5211" t="str">
            <v>Eastern Samadaniyeh/صمدانية شرقية</v>
          </cell>
        </row>
        <row r="5212">
          <cell r="M5212" t="str">
            <v>C6280</v>
          </cell>
          <cell r="N5212" t="str">
            <v>Ayoba/أيوبا</v>
          </cell>
        </row>
        <row r="5213">
          <cell r="M5213" t="str">
            <v>C6281</v>
          </cell>
          <cell r="N5213" t="str">
            <v>Jbata Elkhashab/جباتا الخشب</v>
          </cell>
        </row>
        <row r="5214">
          <cell r="M5214" t="str">
            <v>C6282</v>
          </cell>
          <cell r="N5214" t="str">
            <v>Ofania/أوفانيا</v>
          </cell>
        </row>
        <row r="5215">
          <cell r="M5215" t="str">
            <v>C6283</v>
          </cell>
          <cell r="N5215" t="str">
            <v>Mashara/مسحرة</v>
          </cell>
        </row>
        <row r="5216">
          <cell r="M5216" t="str">
            <v>C6284</v>
          </cell>
          <cell r="N5216" t="str">
            <v>Momtaneh/ممتنة</v>
          </cell>
        </row>
        <row r="5217">
          <cell r="M5217" t="str">
            <v>C6285</v>
          </cell>
          <cell r="N5217" t="str">
            <v>Kom Elwisseh - Marj Barghut/كوم الويسة_مرج برغوث</v>
          </cell>
        </row>
        <row r="5218">
          <cell r="M5218" t="str">
            <v>C6286</v>
          </cell>
          <cell r="N5218" t="str">
            <v>Kom Elbasha/كوم الباشا</v>
          </cell>
        </row>
        <row r="5219">
          <cell r="M5219" t="str">
            <v>C6287</v>
          </cell>
          <cell r="N5219" t="str">
            <v>Nabe Elsakher/نبع الصخر</v>
          </cell>
        </row>
        <row r="5220">
          <cell r="M5220" t="str">
            <v>C6288</v>
          </cell>
          <cell r="N5220" t="str">
            <v>Asbah/الأصبح</v>
          </cell>
        </row>
        <row r="5221">
          <cell r="M5221" t="str">
            <v>C6289</v>
          </cell>
          <cell r="N5221" t="str">
            <v>Ein Eltineh (Al-Khashniyyeh)/عين التينة - الخشنية</v>
          </cell>
        </row>
        <row r="5222">
          <cell r="M5222" t="str">
            <v>C6290</v>
          </cell>
          <cell r="N5222" t="str">
            <v>Qseibeh (Al-Khashniyyeh)/القصيبة - الخشنية</v>
          </cell>
        </row>
        <row r="5223">
          <cell r="M5223" t="str">
            <v>C6291</v>
          </cell>
          <cell r="N5223" t="str">
            <v>Sweisa/سويسة - الخشنية</v>
          </cell>
        </row>
        <row r="5224">
          <cell r="M5224" t="str">
            <v>C6292</v>
          </cell>
          <cell r="N5224" t="str">
            <v>Esheh/العشة</v>
          </cell>
        </row>
        <row r="5225">
          <cell r="M5225" t="str">
            <v>C6293</v>
          </cell>
          <cell r="N5225" t="str">
            <v>Ghadir Elbostan/غدير البستان</v>
          </cell>
        </row>
        <row r="5226">
          <cell r="M5226" t="str">
            <v>C6294</v>
          </cell>
          <cell r="N5226" t="str">
            <v>Eastern Basa - Ein Qadi/البصة الشرقية_عين القاضي</v>
          </cell>
        </row>
        <row r="5227">
          <cell r="M5227" t="str">
            <v>C6295</v>
          </cell>
          <cell r="N5227" t="str">
            <v>Hijeh/الهجة</v>
          </cell>
        </row>
        <row r="5228">
          <cell r="M5228" t="str">
            <v>C6296</v>
          </cell>
          <cell r="N5228" t="str">
            <v>Rafid/الرفيد</v>
          </cell>
        </row>
        <row r="5229">
          <cell r="M5229" t="str">
            <v>C6298</v>
          </cell>
          <cell r="N5229" t="str">
            <v>Maalaqa (Al-Khashniyyeh)/المعلقة</v>
          </cell>
        </row>
        <row r="5230">
          <cell r="M5230" t="str">
            <v>C6299</v>
          </cell>
          <cell r="N5230" t="str">
            <v>Kodneh/كود نة</v>
          </cell>
        </row>
        <row r="5231">
          <cell r="M5231" t="str">
            <v>C6300</v>
          </cell>
          <cell r="N5231" t="str">
            <v>Qarqas/قرقس</v>
          </cell>
        </row>
        <row r="5232">
          <cell r="M5232" t="str">
            <v>C6301</v>
          </cell>
          <cell r="N5232" t="str">
            <v>Manshiyet Sweisa/منشية سويسة</v>
          </cell>
        </row>
        <row r="5233">
          <cell r="M5233" t="str">
            <v>C6302</v>
          </cell>
          <cell r="N5233" t="str">
            <v>Sayda (Fiq)/صيدا - مركز فيق</v>
          </cell>
        </row>
        <row r="5234">
          <cell r="M5234" t="str">
            <v>C6303</v>
          </cell>
          <cell r="N5234" t="str">
            <v>Razaniyet Saida/رزانية صيدا</v>
          </cell>
        </row>
        <row r="5235">
          <cell r="M5235" t="str">
            <v>C6304</v>
          </cell>
          <cell r="N5235" t="str">
            <v>Jeb Elsafa (Eastern Kwaires)/جب الصفا - كويرس شرقي</v>
          </cell>
        </row>
        <row r="5236">
          <cell r="M5236" t="str">
            <v>C6305</v>
          </cell>
          <cell r="N5236" t="str">
            <v>Mujamaa Hettin/مجمع حطين</v>
          </cell>
        </row>
        <row r="5237">
          <cell r="M5237" t="str">
            <v>C6306</v>
          </cell>
          <cell r="N5237" t="str">
            <v>Western Sarja/سرجة غربية</v>
          </cell>
        </row>
        <row r="5238">
          <cell r="M5238" t="str">
            <v>C6307</v>
          </cell>
          <cell r="N5238" t="str">
            <v>Zhuriyeh/الزهرية</v>
          </cell>
        </row>
        <row r="5239">
          <cell r="M5239" t="str">
            <v>C6308</v>
          </cell>
          <cell r="N5239" t="str">
            <v>Tweim (Hama)/تويم</v>
          </cell>
        </row>
        <row r="5240">
          <cell r="M5240" t="str">
            <v>C6309</v>
          </cell>
          <cell r="N5240" t="str">
            <v>Jbeileh (Deir-ez-Zor)/جبيله</v>
          </cell>
        </row>
        <row r="5241">
          <cell r="M5241" t="str">
            <v>C6310</v>
          </cell>
          <cell r="N5241" t="str">
            <v>Abu Omar (Muhasan)/أبو عمر - موحسن</v>
          </cell>
        </row>
        <row r="5242">
          <cell r="M5242" t="str">
            <v>C6312</v>
          </cell>
          <cell r="N5242" t="str">
            <v>Dream Land/دريم لاند</v>
          </cell>
        </row>
        <row r="5243">
          <cell r="M5243" t="str">
            <v>C6318</v>
          </cell>
          <cell r="N5243" t="str">
            <v>Talil (Taldu)/تليل - تلدو</v>
          </cell>
        </row>
        <row r="5244">
          <cell r="M5244" t="str">
            <v>C6319</v>
          </cell>
          <cell r="N5244" t="str">
            <v>Hammam At-Turkman/حمام التركمان</v>
          </cell>
        </row>
        <row r="5245">
          <cell r="M5245" t="str">
            <v>C6320</v>
          </cell>
          <cell r="N5245" t="str">
            <v>Sarab Kawkab/سرب كوكب</v>
          </cell>
        </row>
        <row r="5246">
          <cell r="M5246" t="str">
            <v>C6321</v>
          </cell>
          <cell r="N5246" t="str">
            <v>Ramadan (Non-Official Pr Camp)/مخيم الرمدان</v>
          </cell>
        </row>
        <row r="5247">
          <cell r="M5247" t="str">
            <v>C6322</v>
          </cell>
          <cell r="N5247" t="str">
            <v>Seifat/سيفات</v>
          </cell>
        </row>
        <row r="5248">
          <cell r="M5248" t="str">
            <v>C6323</v>
          </cell>
          <cell r="N5248" t="str">
            <v>Azzan/عزان</v>
          </cell>
        </row>
        <row r="5249">
          <cell r="M5249" t="str">
            <v>C6324</v>
          </cell>
          <cell r="N5249" t="str">
            <v>Rasm Assan/رسم عسان</v>
          </cell>
        </row>
        <row r="5250">
          <cell r="M5250" t="str">
            <v>C6325</v>
          </cell>
          <cell r="N5250" t="str">
            <v>Dweir Elzaytun/دوير الزيتون</v>
          </cell>
        </row>
        <row r="5251">
          <cell r="M5251" t="str">
            <v>C6326</v>
          </cell>
          <cell r="N5251" t="str">
            <v>Bakat/الباكات</v>
          </cell>
        </row>
        <row r="5252">
          <cell r="M5252" t="str">
            <v>C6327</v>
          </cell>
          <cell r="N5252" t="str">
            <v>Mashrafet Elhallaj/مشرفة الحلاج</v>
          </cell>
        </row>
        <row r="5253">
          <cell r="M5253" t="str">
            <v>C6328</v>
          </cell>
          <cell r="N5253" t="str">
            <v>Gharirifeh/غريريفة</v>
          </cell>
        </row>
        <row r="5254">
          <cell r="M5254" t="str">
            <v>C6329</v>
          </cell>
          <cell r="N5254" t="str">
            <v>Abu Elmajaher/ابو المجاهر</v>
          </cell>
        </row>
        <row r="5255">
          <cell r="M5255" t="str">
            <v>C6330</v>
          </cell>
          <cell r="N5255" t="str">
            <v>Ein Elgharf/عين الغرف</v>
          </cell>
        </row>
        <row r="5256">
          <cell r="M5256" t="str">
            <v>C6331</v>
          </cell>
          <cell r="N5256" t="str">
            <v>Babis/بابيص</v>
          </cell>
        </row>
        <row r="5257">
          <cell r="M5257" t="str">
            <v>C6332</v>
          </cell>
          <cell r="N5257" t="str">
            <v>Naqqarin/نقارين</v>
          </cell>
        </row>
        <row r="5258">
          <cell r="M5258" t="str">
            <v>C6333</v>
          </cell>
          <cell r="N5258" t="str">
            <v>Tal Tawil (Afrin)/تل طويل - مركز عفرين</v>
          </cell>
        </row>
        <row r="5259">
          <cell r="M5259" t="str">
            <v>C6334</v>
          </cell>
          <cell r="N5259" t="str">
            <v>Arshaf/ارشاف</v>
          </cell>
        </row>
        <row r="5260">
          <cell r="M5260" t="str">
            <v>C6335</v>
          </cell>
          <cell r="N5260" t="str">
            <v>Um Elsafa/أم الصفا</v>
          </cell>
        </row>
        <row r="5261">
          <cell r="M5261" t="str">
            <v>C6336</v>
          </cell>
          <cell r="N5261" t="str">
            <v>Kherbet Tweini/خربة تويني</v>
          </cell>
        </row>
        <row r="5262">
          <cell r="M5262" t="str">
            <v>C6337</v>
          </cell>
          <cell r="N5262" t="str">
            <v>Rasm Elfaleh/رسم الفالح</v>
          </cell>
        </row>
        <row r="5263">
          <cell r="M5263" t="str">
            <v>C6338</v>
          </cell>
          <cell r="N5263" t="str">
            <v>Aridiyeh/العريضية</v>
          </cell>
        </row>
        <row r="5264">
          <cell r="M5264" t="str">
            <v>C6339</v>
          </cell>
          <cell r="N5264" t="str">
            <v>Aziziyeh (Maskana)/العزيزية - مسكنة</v>
          </cell>
        </row>
        <row r="5265">
          <cell r="M5265" t="str">
            <v>C6340</v>
          </cell>
          <cell r="N5265" t="str">
            <v>Minas/ميناس</v>
          </cell>
        </row>
        <row r="5266">
          <cell r="M5266" t="str">
            <v>C6341</v>
          </cell>
          <cell r="N5266" t="str">
            <v>Kalmad/كلمد</v>
          </cell>
        </row>
        <row r="5267">
          <cell r="M5267" t="str">
            <v>C6342</v>
          </cell>
          <cell r="N5267" t="str">
            <v>Kharab Rasset/خراب رست</v>
          </cell>
        </row>
        <row r="5268">
          <cell r="M5268" t="str">
            <v>C6343</v>
          </cell>
          <cell r="N5268" t="str">
            <v>Habs/حبس</v>
          </cell>
        </row>
        <row r="5269">
          <cell r="M5269" t="str">
            <v>C6344</v>
          </cell>
          <cell r="N5269" t="str">
            <v>Sarj Fare/سرج فارع</v>
          </cell>
        </row>
        <row r="5270">
          <cell r="M5270" t="str">
            <v>C6345</v>
          </cell>
          <cell r="N5270" t="str">
            <v>Hleibiyeh/الحليبية</v>
          </cell>
        </row>
        <row r="5271">
          <cell r="M5271" t="str">
            <v>C6346</v>
          </cell>
          <cell r="N5271" t="str">
            <v>Rasm Elahmar - Abu Hawadid/رسم الأحمر_أبو حواديد</v>
          </cell>
        </row>
        <row r="5272">
          <cell r="M5272" t="str">
            <v>C6347</v>
          </cell>
          <cell r="N5272" t="str">
            <v>Rasm Elbardaqana/رسم البردقانة</v>
          </cell>
        </row>
        <row r="5273">
          <cell r="M5273" t="str">
            <v>C6348</v>
          </cell>
          <cell r="N5273" t="str">
            <v>Shalfatiyeh/الشلفاطية</v>
          </cell>
        </row>
        <row r="5274">
          <cell r="M5274" t="str">
            <v>C6349</v>
          </cell>
          <cell r="N5274" t="str">
            <v>Krum (Beit Yashout)/الكروم - بيت ياشوط</v>
          </cell>
        </row>
        <row r="5275">
          <cell r="M5275" t="str">
            <v>C6350</v>
          </cell>
          <cell r="N5275" t="str">
            <v>Doha (Al-Haffa)/الدوحة</v>
          </cell>
        </row>
        <row r="5276">
          <cell r="M5276" t="str">
            <v>C6351</v>
          </cell>
          <cell r="N5276" t="str">
            <v>Rabyeh / Bikas/الرابية / بكاس</v>
          </cell>
        </row>
        <row r="5277">
          <cell r="M5277" t="str">
            <v>C6352</v>
          </cell>
          <cell r="N5277" t="str">
            <v>Mokhtariyeh/المختارية</v>
          </cell>
        </row>
        <row r="5278">
          <cell r="M5278" t="str">
            <v>C6353</v>
          </cell>
          <cell r="N5278" t="str">
            <v>Heryadi/الهريادي</v>
          </cell>
        </row>
        <row r="5279">
          <cell r="M5279" t="str">
            <v>C6354</v>
          </cell>
          <cell r="N5279" t="str">
            <v>Kafraya (Kansaba)/كفريه</v>
          </cell>
        </row>
        <row r="5280">
          <cell r="M5280" t="str">
            <v>C6355</v>
          </cell>
          <cell r="N5280" t="str">
            <v>Shibel/الشبل</v>
          </cell>
        </row>
        <row r="5281">
          <cell r="M5281" t="str">
            <v>C6356</v>
          </cell>
          <cell r="N5281" t="str">
            <v>Kherbet Abu Khasraf/خربة ابو خسرف</v>
          </cell>
        </row>
        <row r="5282">
          <cell r="M5282" t="str">
            <v>C6357</v>
          </cell>
          <cell r="N5282" t="str">
            <v>Qweiqa / Qaradha/قويقة / القرداحة</v>
          </cell>
        </row>
        <row r="5283">
          <cell r="M5283" t="str">
            <v>C6358</v>
          </cell>
          <cell r="N5283" t="str">
            <v>Deir Ibrahim/دير ابراهيم</v>
          </cell>
        </row>
        <row r="5284">
          <cell r="M5284" t="str">
            <v>C6359</v>
          </cell>
          <cell r="N5284" t="str">
            <v>Jbeiriyeh/جبيريه</v>
          </cell>
        </row>
        <row r="5285">
          <cell r="M5285" t="str">
            <v>C6360</v>
          </cell>
          <cell r="N5285" t="str">
            <v>Markhu/مرخو</v>
          </cell>
        </row>
        <row r="5286">
          <cell r="M5286" t="str">
            <v>C6361</v>
          </cell>
          <cell r="N5286" t="str">
            <v>Western Bseiqa/بسيقة الغربية</v>
          </cell>
        </row>
        <row r="5287">
          <cell r="M5287" t="str">
            <v>C6362</v>
          </cell>
          <cell r="N5287" t="str">
            <v>Msheirfeh (Abul Thohur)/المشيرفة - أبو الظهور</v>
          </cell>
        </row>
        <row r="5288">
          <cell r="M5288" t="str">
            <v>C6363</v>
          </cell>
          <cell r="N5288" t="str">
            <v>Eastern Sarja/سرجة شرقية</v>
          </cell>
        </row>
        <row r="5289">
          <cell r="M5289" t="str">
            <v>C6364</v>
          </cell>
          <cell r="N5289" t="str">
            <v>Shyukh/الشيوخ</v>
          </cell>
        </row>
        <row r="5290">
          <cell r="M5290" t="str">
            <v>C6365</v>
          </cell>
          <cell r="N5290" t="str">
            <v>Marj/المرج</v>
          </cell>
        </row>
        <row r="5291">
          <cell r="M5291" t="str">
            <v>C6366</v>
          </cell>
          <cell r="N5291" t="str">
            <v>Amer/عامر</v>
          </cell>
        </row>
        <row r="5292">
          <cell r="M5292" t="str">
            <v>C6367</v>
          </cell>
          <cell r="N5292" t="str">
            <v>Eastern Alyeh/العالية الشرقية</v>
          </cell>
        </row>
        <row r="5293">
          <cell r="M5293" t="str">
            <v>C6368</v>
          </cell>
          <cell r="N5293" t="str">
            <v>Tal Elsafa/تل الصفا</v>
          </cell>
        </row>
        <row r="5294">
          <cell r="M5294" t="str">
            <v>C6369</v>
          </cell>
          <cell r="N5294" t="str">
            <v>Western Alyeh/العالية الغربية</v>
          </cell>
        </row>
        <row r="5295">
          <cell r="M5295" t="str">
            <v>C6370</v>
          </cell>
          <cell r="N5295" t="str">
            <v>Bir Noah/بئر نوح</v>
          </cell>
        </row>
        <row r="5296">
          <cell r="M5296" t="str">
            <v>C6371</v>
          </cell>
          <cell r="N5296" t="str">
            <v>Southern Khas/خاص جنوبي</v>
          </cell>
        </row>
        <row r="5297">
          <cell r="M5297" t="str">
            <v>C6372</v>
          </cell>
          <cell r="N5297" t="str">
            <v>Western Alia/عالية غربية</v>
          </cell>
        </row>
        <row r="5298">
          <cell r="M5298" t="str">
            <v>C6373</v>
          </cell>
          <cell r="N5298" t="str">
            <v>Motasallem/متسلم</v>
          </cell>
        </row>
        <row r="5299">
          <cell r="M5299" t="str">
            <v>C6374</v>
          </cell>
          <cell r="N5299" t="str">
            <v>Shafaqa/شفقة</v>
          </cell>
        </row>
        <row r="5300">
          <cell r="M5300" t="str">
            <v>C6375</v>
          </cell>
          <cell r="N5300" t="str">
            <v>Hajiyeh/هاجية</v>
          </cell>
        </row>
        <row r="5301">
          <cell r="M5301" t="str">
            <v>C6376</v>
          </cell>
          <cell r="N5301" t="str">
            <v>Sharifa (Darbasiyah)/شريفة - درباسية</v>
          </cell>
        </row>
        <row r="5302">
          <cell r="M5302" t="str">
            <v>C6377</v>
          </cell>
          <cell r="N5302" t="str">
            <v>Middle Kabsh/كبش وسطي</v>
          </cell>
        </row>
        <row r="5303">
          <cell r="M5303" t="str">
            <v>C6378</v>
          </cell>
          <cell r="N5303" t="str">
            <v>Drubiyeh/الدروبية</v>
          </cell>
        </row>
        <row r="5304">
          <cell r="M5304" t="str">
            <v>C6379</v>
          </cell>
          <cell r="N5304" t="str">
            <v>Masaada (Karama)/مسعدة - الكرامة</v>
          </cell>
        </row>
        <row r="5305">
          <cell r="M5305" t="str">
            <v>C6380</v>
          </cell>
          <cell r="N5305" t="str">
            <v>Shweihan Trifawi/شويحان طريفاوي</v>
          </cell>
        </row>
        <row r="5306">
          <cell r="M5306" t="str">
            <v>C6381</v>
          </cell>
          <cell r="N5306" t="str">
            <v>Qadessiyeh (Karama)/القادسية - الكرامة</v>
          </cell>
        </row>
        <row r="5307">
          <cell r="M5307" t="str">
            <v>C6382</v>
          </cell>
          <cell r="N5307" t="str">
            <v>Hamadaniyeh (Maadan)/الحمدانية - معدان</v>
          </cell>
        </row>
        <row r="5308">
          <cell r="M5308" t="str">
            <v>C6383</v>
          </cell>
          <cell r="N5308" t="str">
            <v>Atshana (Maadan)/العطشانة - معدان</v>
          </cell>
        </row>
        <row r="5309">
          <cell r="M5309" t="str">
            <v>C6384</v>
          </cell>
          <cell r="N5309" t="str">
            <v>Hurriyeh (Jurneyyeh)/الحرية - الجرنية</v>
          </cell>
        </row>
        <row r="5310">
          <cell r="M5310" t="str">
            <v>C6385</v>
          </cell>
          <cell r="N5310" t="str">
            <v>Mazyuneh/المزيونة</v>
          </cell>
        </row>
        <row r="5311">
          <cell r="M5311" t="str">
            <v>C6386</v>
          </cell>
          <cell r="N5311" t="str">
            <v>Karawan (Jurneyyeh)/الكروان - الجرنية</v>
          </cell>
        </row>
        <row r="5312">
          <cell r="M5312" t="str">
            <v>C6387</v>
          </cell>
          <cell r="N5312" t="str">
            <v>Sateh Zahnan/سطح زهنان</v>
          </cell>
        </row>
        <row r="5313">
          <cell r="M5313" t="str">
            <v>C6388</v>
          </cell>
          <cell r="N5313" t="str">
            <v>Hurriyeh (Khan Arnaba)/الحرية - خان أرنبة</v>
          </cell>
        </row>
        <row r="5314">
          <cell r="M5314" t="str">
            <v>C6389</v>
          </cell>
          <cell r="N5314" t="str">
            <v>Bab El Hawa/باب الهوى - دانا</v>
          </cell>
        </row>
        <row r="5315">
          <cell r="M5315" t="str">
            <v>C6392</v>
          </cell>
          <cell r="N5315" t="str">
            <v>Rasim Sahrij/رسم صهريج</v>
          </cell>
        </row>
        <row r="5316">
          <cell r="M5316" t="str">
            <v>C6393</v>
          </cell>
          <cell r="N5316" t="str">
            <v>Zuraikat/الزريقات</v>
          </cell>
        </row>
        <row r="5317">
          <cell r="M5317" t="str">
            <v>C6394</v>
          </cell>
          <cell r="N5317" t="str">
            <v>Muarset Khateeb/معرستة الخطيب</v>
          </cell>
        </row>
        <row r="5318">
          <cell r="M5318" t="str">
            <v>C6395</v>
          </cell>
          <cell r="N5318" t="str">
            <v>Kafrmeez/كفرميز</v>
          </cell>
        </row>
        <row r="5319">
          <cell r="M5319" t="str">
            <v>C6396</v>
          </cell>
          <cell r="N5319" t="str">
            <v>Zfnek/زفنك</v>
          </cell>
        </row>
        <row r="5320">
          <cell r="M5320" t="str">
            <v>C6397</v>
          </cell>
          <cell r="N5320" t="str">
            <v>Hmlak-Hmelek/حملك-حميلك</v>
          </cell>
        </row>
        <row r="5321">
          <cell r="M5321" t="str">
            <v>C6398</v>
          </cell>
          <cell r="N5321" t="str">
            <v>Tatara-Tataranli/تاتارا-تاتارانلي</v>
          </cell>
        </row>
        <row r="5322">
          <cell r="M5322" t="str">
            <v>C6399</v>
          </cell>
          <cell r="N5322" t="str">
            <v>Lower-Marwana/مروانة تحتاني</v>
          </cell>
        </row>
        <row r="5323">
          <cell r="M5323" t="str">
            <v>C6400</v>
          </cell>
          <cell r="N5323" t="str">
            <v>Mazraet Shlu/مزرعة شلو</v>
          </cell>
        </row>
        <row r="5324">
          <cell r="M5324" t="str">
            <v>C6401</v>
          </cell>
          <cell r="N5324" t="str">
            <v>Arab-Shekho/عرب شيخو</v>
          </cell>
        </row>
        <row r="5325">
          <cell r="M5325" t="str">
            <v>C6402</v>
          </cell>
          <cell r="N5325" t="str">
            <v>Shekh Bilal/شيخ بلال</v>
          </cell>
        </row>
        <row r="5326">
          <cell r="M5326" t="str">
            <v>C6403</v>
          </cell>
          <cell r="N5326" t="str">
            <v>Haidar Obasi/حيدر أوبه سي</v>
          </cell>
        </row>
        <row r="5327">
          <cell r="M5327" t="str">
            <v>C6404</v>
          </cell>
          <cell r="N5327" t="str">
            <v>Hasan Klkawi/حسن كلكاوي</v>
          </cell>
        </row>
        <row r="5328">
          <cell r="M5328" t="str">
            <v>C6405</v>
          </cell>
          <cell r="N5328" t="str">
            <v>Alwardya/الوردية - شيخ الحديد</v>
          </cell>
        </row>
        <row r="5329">
          <cell r="M5329" t="str">
            <v>C6406</v>
          </cell>
          <cell r="N5329" t="str">
            <v>Kalanli/كلانلي</v>
          </cell>
        </row>
        <row r="5330">
          <cell r="M5330" t="str">
            <v>C6407</v>
          </cell>
          <cell r="N5330" t="str">
            <v>Zarak/زرك</v>
          </cell>
        </row>
        <row r="5331">
          <cell r="M5331" t="str">
            <v>C6408</v>
          </cell>
          <cell r="N5331" t="str">
            <v>Zur Maghar/زور مغار</v>
          </cell>
        </row>
        <row r="5332">
          <cell r="M5332" t="str">
            <v>C6409</v>
          </cell>
          <cell r="N5332" t="str">
            <v>Zarkutak/زركوتك</v>
          </cell>
        </row>
        <row r="5333">
          <cell r="M5333" t="str">
            <v>C6410</v>
          </cell>
          <cell r="N5333" t="str">
            <v>Kantari/قنطري</v>
          </cell>
        </row>
        <row r="5334">
          <cell r="M5334" t="str">
            <v>C6411</v>
          </cell>
          <cell r="N5334" t="str">
            <v>Magharbatin/مغربتين</v>
          </cell>
        </row>
        <row r="5335">
          <cell r="M5335" t="str">
            <v>C6412</v>
          </cell>
          <cell r="N5335" t="str">
            <v>Madyuneh/مديونة</v>
          </cell>
        </row>
        <row r="5336">
          <cell r="M5336" t="str">
            <v>C6413</v>
          </cell>
          <cell r="N5336" t="str">
            <v>Eastern-Thalja/ثلجة شرقية</v>
          </cell>
        </row>
        <row r="5337">
          <cell r="M5337" t="str">
            <v>C6414</v>
          </cell>
          <cell r="N5337" t="str">
            <v>Aasimiyah/عاصمية</v>
          </cell>
        </row>
        <row r="5338">
          <cell r="M5338" t="str">
            <v>C6415</v>
          </cell>
          <cell r="N5338" t="str">
            <v>Tal Naam/تل نعام</v>
          </cell>
        </row>
        <row r="5339">
          <cell r="M5339" t="str">
            <v>C6416</v>
          </cell>
          <cell r="N5339" t="str">
            <v>Salihyah/الصالحية - مركز السفيرة</v>
          </cell>
        </row>
        <row r="5340">
          <cell r="M5340" t="str">
            <v>C6417</v>
          </cell>
          <cell r="N5340" t="str">
            <v>Kafr Kar/كفركار</v>
          </cell>
        </row>
        <row r="5341">
          <cell r="M5341" t="str">
            <v>C6418</v>
          </cell>
          <cell r="N5341" t="str">
            <v>Tal Maled/تل مالد</v>
          </cell>
        </row>
        <row r="5342">
          <cell r="M5342" t="str">
            <v>C6419</v>
          </cell>
          <cell r="N5342" t="str">
            <v>Sandaf/صندف</v>
          </cell>
        </row>
        <row r="5343">
          <cell r="M5343" t="str">
            <v>C6420</v>
          </cell>
          <cell r="N5343" t="str">
            <v>Em Al-Qura (Mare')/أم القرى - مارع</v>
          </cell>
        </row>
        <row r="5344">
          <cell r="M5344" t="str">
            <v>C6421</v>
          </cell>
          <cell r="N5344" t="str">
            <v>Qazal/قزل/غزل</v>
          </cell>
        </row>
        <row r="5345">
          <cell r="M5345" t="str">
            <v>C6422</v>
          </cell>
          <cell r="N5345" t="str">
            <v>Harjalah/حرجلة</v>
          </cell>
        </row>
        <row r="5346">
          <cell r="M5346" t="str">
            <v>C6423</v>
          </cell>
          <cell r="N5346" t="str">
            <v>Dalha (Suran)/دلحة</v>
          </cell>
        </row>
        <row r="5347">
          <cell r="M5347" t="str">
            <v>C6424</v>
          </cell>
          <cell r="N5347" t="str">
            <v>Halazon/الحلزون</v>
          </cell>
        </row>
        <row r="5348">
          <cell r="M5348" t="str">
            <v>C6425</v>
          </cell>
          <cell r="N5348" t="str">
            <v>Tal Msebin/تل مصيبين</v>
          </cell>
        </row>
        <row r="5349">
          <cell r="M5349" t="str">
            <v>C6426</v>
          </cell>
          <cell r="N5349" t="str">
            <v>Kafr Dael/كفر داعل</v>
          </cell>
        </row>
        <row r="5350">
          <cell r="M5350" t="str">
            <v>C6427</v>
          </cell>
          <cell r="N5350" t="str">
            <v>Sheikh Najjar/الشيخ نجار</v>
          </cell>
        </row>
        <row r="5351">
          <cell r="M5351" t="str">
            <v>C6428</v>
          </cell>
          <cell r="N5351" t="str">
            <v>Khan Al-Asal/خان العسل</v>
          </cell>
        </row>
        <row r="5352">
          <cell r="M5352" t="str">
            <v>C6429</v>
          </cell>
          <cell r="N5352" t="str">
            <v>Al-Mallah/الملاح</v>
          </cell>
        </row>
        <row r="5353">
          <cell r="M5353" t="str">
            <v>C6430</v>
          </cell>
          <cell r="N5353" t="str">
            <v>Hamidiyet Al-Shadad/حامدية الشداد</v>
          </cell>
        </row>
        <row r="5354">
          <cell r="M5354" t="str">
            <v>C6431</v>
          </cell>
          <cell r="N5354" t="str">
            <v>Om Adas Fars/أم عدس فرس</v>
          </cell>
        </row>
        <row r="5355">
          <cell r="M5355" t="str">
            <v>C6432</v>
          </cell>
          <cell r="N5355" t="str">
            <v>Qanat Shekh Tabbash/قناة الشيخ طباش</v>
          </cell>
        </row>
        <row r="5356">
          <cell r="M5356" t="str">
            <v>C6433</v>
          </cell>
          <cell r="N5356" t="str">
            <v>Um Elkeber/ام الكبير</v>
          </cell>
        </row>
        <row r="5357">
          <cell r="M5357" t="str">
            <v>C6434</v>
          </cell>
          <cell r="N5357" t="str">
            <v>Tawk Al-Milh/طوق الملح</v>
          </cell>
        </row>
        <row r="5358">
          <cell r="M5358" t="str">
            <v>C6435</v>
          </cell>
          <cell r="N5358" t="str">
            <v>Rad Shaqra/رد شقرة</v>
          </cell>
        </row>
        <row r="5359">
          <cell r="M5359" t="str">
            <v>C6436</v>
          </cell>
          <cell r="N5359" t="str">
            <v>Makhrum/مخروم</v>
          </cell>
        </row>
        <row r="5360">
          <cell r="M5360" t="str">
            <v>C6437</v>
          </cell>
          <cell r="N5360" t="str">
            <v>Al-Melbieh/الميلبية</v>
          </cell>
        </row>
        <row r="5361">
          <cell r="M5361" t="str">
            <v>C6438</v>
          </cell>
          <cell r="N5361" t="str">
            <v>Al-Khamayl/الخمايل</v>
          </cell>
        </row>
        <row r="5362">
          <cell r="M5362" t="str">
            <v>C6439</v>
          </cell>
          <cell r="N5362" t="str">
            <v>Al-Karameh/الكرامة - مركز الحسكة</v>
          </cell>
        </row>
        <row r="5363">
          <cell r="M5363" t="str">
            <v>C6440</v>
          </cell>
          <cell r="N5363" t="str">
            <v>Al-Farhiyeh/الفرحية - مركز الحسكة</v>
          </cell>
        </row>
        <row r="5364">
          <cell r="M5364" t="str">
            <v>C6441</v>
          </cell>
          <cell r="N5364" t="str">
            <v>Abiad/أبيض</v>
          </cell>
        </row>
        <row r="5365">
          <cell r="M5365" t="str">
            <v>C6442</v>
          </cell>
          <cell r="N5365" t="str">
            <v>Dabaghiyeh (Al-Hasakeh)/دباغية</v>
          </cell>
        </row>
        <row r="5366">
          <cell r="M5366" t="str">
            <v>C6443</v>
          </cell>
          <cell r="N5366" t="str">
            <v>Uwaynat Al Bazzun/العوينات البزون</v>
          </cell>
        </row>
        <row r="5367">
          <cell r="M5367" t="str">
            <v>C6444</v>
          </cell>
          <cell r="N5367" t="str">
            <v>Tneinir/تنينير</v>
          </cell>
        </row>
        <row r="5368">
          <cell r="M5368" t="str">
            <v>C6445</v>
          </cell>
          <cell r="N5368" t="str">
            <v>Rujm Sirran/رجم سيران</v>
          </cell>
        </row>
        <row r="5369">
          <cell r="M5369" t="str">
            <v>C6446</v>
          </cell>
          <cell r="N5369" t="str">
            <v>Al Faydat/الفيضات</v>
          </cell>
        </row>
        <row r="5370">
          <cell r="M5370" t="str">
            <v>C6447</v>
          </cell>
          <cell r="N5370" t="str">
            <v>Al-Ashrah/الشارة - مركز الحسكة</v>
          </cell>
        </row>
        <row r="5371">
          <cell r="M5371" t="str">
            <v>C6448</v>
          </cell>
          <cell r="N5371" t="str">
            <v>Tal Al-Barod/تل البارود</v>
          </cell>
        </row>
        <row r="5372">
          <cell r="M5372" t="str">
            <v>C6449</v>
          </cell>
          <cell r="N5372" t="str">
            <v>Kaka Sa'eed/كاكا سعيد</v>
          </cell>
        </row>
        <row r="5373">
          <cell r="M5373" t="str">
            <v>C6450</v>
          </cell>
          <cell r="N5373" t="str">
            <v>Twaim/التويم - بئر الحلو الوردية</v>
          </cell>
        </row>
        <row r="5374">
          <cell r="M5374" t="str">
            <v>C6451</v>
          </cell>
          <cell r="N5374" t="str">
            <v>Ghazileh (Hole)/غزالية</v>
          </cell>
        </row>
        <row r="5375">
          <cell r="M5375" t="str">
            <v>C6452</v>
          </cell>
          <cell r="N5375" t="str">
            <v>Abu Jern/أبو جرن</v>
          </cell>
        </row>
        <row r="5376">
          <cell r="M5376" t="str">
            <v>C6453</v>
          </cell>
          <cell r="N5376" t="str">
            <v>Tal Shayr/تل الشاير</v>
          </cell>
        </row>
        <row r="5377">
          <cell r="M5377" t="str">
            <v>C6454</v>
          </cell>
          <cell r="N5377" t="str">
            <v>Azzawi/عزاوي</v>
          </cell>
        </row>
        <row r="5378">
          <cell r="M5378" t="str">
            <v>C6455</v>
          </cell>
          <cell r="N5378" t="str">
            <v>Um Hojairah (Shadadah)/ام حجيرة - شدادة</v>
          </cell>
        </row>
        <row r="5379">
          <cell r="M5379" t="str">
            <v>C6456</v>
          </cell>
          <cell r="N5379" t="str">
            <v>Al-Huda/الهدى</v>
          </cell>
        </row>
        <row r="5380">
          <cell r="M5380" t="str">
            <v>C6457</v>
          </cell>
          <cell r="N5380" t="str">
            <v>Kozliyeh/كزلية</v>
          </cell>
        </row>
        <row r="5381">
          <cell r="M5381" t="str">
            <v>C6458</v>
          </cell>
          <cell r="N5381" t="str">
            <v>Tal Ghoran/تل غوران</v>
          </cell>
        </row>
        <row r="5382">
          <cell r="M5382" t="str">
            <v>C6459</v>
          </cell>
          <cell r="N5382" t="str">
            <v>Tal Al-Laban/تل اللبن</v>
          </cell>
        </row>
        <row r="5383">
          <cell r="M5383" t="str">
            <v>C6460</v>
          </cell>
          <cell r="N5383" t="str">
            <v>Al-Rakbah/الركبة</v>
          </cell>
        </row>
        <row r="5384">
          <cell r="M5384" t="str">
            <v>C6461</v>
          </cell>
          <cell r="N5384" t="str">
            <v>Tal Al-Jazireh/تل الجزيرة</v>
          </cell>
        </row>
        <row r="5385">
          <cell r="M5385" t="str">
            <v>C6462</v>
          </cell>
          <cell r="N5385" t="str">
            <v>Al-Aghebesh/الاغيبش</v>
          </cell>
        </row>
        <row r="5386">
          <cell r="M5386" t="str">
            <v>C6463</v>
          </cell>
          <cell r="N5386" t="str">
            <v>Maghloujah/مغلوجة</v>
          </cell>
        </row>
        <row r="5387">
          <cell r="M5387" t="str">
            <v>C6464</v>
          </cell>
          <cell r="N5387" t="str">
            <v>Western Tal Mabtuh/تل مبطوح غربي</v>
          </cell>
        </row>
        <row r="5388">
          <cell r="M5388" t="str">
            <v>C6465</v>
          </cell>
          <cell r="N5388" t="str">
            <v>Husseinieh/حسينية</v>
          </cell>
        </row>
        <row r="5389">
          <cell r="M5389" t="str">
            <v>C6466</v>
          </cell>
          <cell r="N5389" t="str">
            <v>Krefati/كريفاتي</v>
          </cell>
        </row>
        <row r="5390">
          <cell r="M5390" t="str">
            <v>C6467</v>
          </cell>
          <cell r="N5390" t="str">
            <v>Al-Jadideh/الجديدة - مركز القامشلي</v>
          </cell>
        </row>
        <row r="5391">
          <cell r="M5391" t="str">
            <v>C6468</v>
          </cell>
          <cell r="N5391" t="str">
            <v>Antakia/أنطاكيا</v>
          </cell>
        </row>
        <row r="5392">
          <cell r="M5392" t="str">
            <v>C6469</v>
          </cell>
          <cell r="N5392" t="str">
            <v>Naem Al-Jallad/ناعم الجلود</v>
          </cell>
        </row>
        <row r="5393">
          <cell r="M5393" t="str">
            <v>C6470</v>
          </cell>
          <cell r="N5393" t="str">
            <v>Tall Al-Hawwa/تل الهوى - تل حميس</v>
          </cell>
        </row>
        <row r="5394">
          <cell r="M5394" t="str">
            <v>C6471</v>
          </cell>
          <cell r="N5394" t="str">
            <v>Abu Qasaib/أبو قصايب</v>
          </cell>
        </row>
        <row r="5395">
          <cell r="M5395" t="str">
            <v>C6472</v>
          </cell>
          <cell r="N5395" t="str">
            <v>Halkaneh/هلكانة</v>
          </cell>
        </row>
        <row r="5396">
          <cell r="M5396" t="str">
            <v>C6473</v>
          </cell>
          <cell r="N5396" t="str">
            <v>Jazaa/جزعة</v>
          </cell>
        </row>
        <row r="5397">
          <cell r="M5397" t="str">
            <v>C6474</v>
          </cell>
          <cell r="N5397" t="str">
            <v>Qadaah/قضاعة</v>
          </cell>
        </row>
        <row r="5398">
          <cell r="M5398" t="str">
            <v>C6475</v>
          </cell>
          <cell r="N5398" t="str">
            <v>Al-Thamad/الثمد</v>
          </cell>
        </row>
        <row r="5399">
          <cell r="M5399" t="str">
            <v>C6476</v>
          </cell>
          <cell r="N5399" t="str">
            <v>Tal Al-Bougha/تل البوغة</v>
          </cell>
        </row>
        <row r="5400">
          <cell r="M5400" t="str">
            <v>C6477</v>
          </cell>
          <cell r="N5400" t="str">
            <v>Raja'an/رجعان - مركز رأس العين</v>
          </cell>
        </row>
        <row r="5401">
          <cell r="M5401" t="str">
            <v>C6478</v>
          </cell>
          <cell r="N5401" t="str">
            <v>Tal Arqam/تل أرقم</v>
          </cell>
        </row>
        <row r="5402">
          <cell r="M5402" t="str">
            <v>C6479</v>
          </cell>
          <cell r="N5402" t="str">
            <v>Al-Azizieh/العزيزية - مركز رأس العين</v>
          </cell>
        </row>
        <row r="5403">
          <cell r="M5403" t="str">
            <v>C6480</v>
          </cell>
          <cell r="N5403" t="str">
            <v>Bahema/البهيمة</v>
          </cell>
        </row>
        <row r="5404">
          <cell r="M5404" t="str">
            <v>C6481</v>
          </cell>
          <cell r="N5404" t="str">
            <v>Alsayer/الساير</v>
          </cell>
        </row>
        <row r="5405">
          <cell r="M5405" t="str">
            <v>C6482</v>
          </cell>
          <cell r="N5405" t="str">
            <v>Khirbet Ghazal/خربة غزال - مركز رأس العين</v>
          </cell>
        </row>
        <row r="5406">
          <cell r="M5406" t="str">
            <v>C6483</v>
          </cell>
          <cell r="N5406" t="str">
            <v>Ballujah/البالوجة</v>
          </cell>
        </row>
        <row r="5407">
          <cell r="M5407" t="str">
            <v>C6484</v>
          </cell>
          <cell r="N5407" t="str">
            <v>Tal-Ameriyeh/تل عامرية</v>
          </cell>
        </row>
        <row r="5408">
          <cell r="M5408" t="str">
            <v>C6485</v>
          </cell>
          <cell r="N5408" t="str">
            <v>Dwerah/دويرة - مركز رأس العين</v>
          </cell>
        </row>
        <row r="5409">
          <cell r="M5409" t="str">
            <v>C6486</v>
          </cell>
          <cell r="N5409" t="str">
            <v>Qashqa/قشقة</v>
          </cell>
        </row>
        <row r="5410">
          <cell r="M5410" t="str">
            <v>C6487</v>
          </cell>
          <cell r="N5410" t="str">
            <v>Khrbit Al-Banat/خربة البنات</v>
          </cell>
        </row>
        <row r="5411">
          <cell r="M5411" t="str">
            <v>C6488</v>
          </cell>
          <cell r="N5411" t="str">
            <v>Arbaine/عربينة</v>
          </cell>
        </row>
        <row r="5412">
          <cell r="M5412" t="str">
            <v>C6489</v>
          </cell>
          <cell r="N5412" t="str">
            <v>Al-Nofalieh (Ras Al Ain)/النوفلية - مركز رأس العين</v>
          </cell>
        </row>
        <row r="5413">
          <cell r="M5413" t="str">
            <v>C6490</v>
          </cell>
          <cell r="N5413" t="str">
            <v>Al-Maqsumeh/المقسوم</v>
          </cell>
        </row>
        <row r="5414">
          <cell r="M5414" t="str">
            <v>C6491</v>
          </cell>
          <cell r="N5414" t="str">
            <v>Alia (Ras Al Ain)/عالية - مركز رأس العين</v>
          </cell>
        </row>
        <row r="5415">
          <cell r="M5415" t="str">
            <v>C6492</v>
          </cell>
          <cell r="N5415" t="str">
            <v>Adwaniyeh/عدوانية</v>
          </cell>
        </row>
        <row r="5416">
          <cell r="M5416" t="str">
            <v>C6493</v>
          </cell>
          <cell r="N5416" t="str">
            <v>Abu Jalud/أبو جلود</v>
          </cell>
        </row>
        <row r="5417">
          <cell r="M5417" t="str">
            <v>C6494</v>
          </cell>
          <cell r="N5417" t="str">
            <v>Qleia'a/قليعة - مركز رأس العين</v>
          </cell>
        </row>
        <row r="5418">
          <cell r="M5418" t="str">
            <v>C6495</v>
          </cell>
          <cell r="N5418" t="str">
            <v>Haylah/حيلة</v>
          </cell>
        </row>
        <row r="5419">
          <cell r="M5419" t="str">
            <v>C6496</v>
          </cell>
          <cell r="N5419" t="str">
            <v>Malha (Ras Al Ain)/مالحة</v>
          </cell>
        </row>
        <row r="5420">
          <cell r="M5420" t="str">
            <v>C6497</v>
          </cell>
          <cell r="N5420" t="str">
            <v>Tal Zankat/تل زنكات</v>
          </cell>
        </row>
        <row r="5421">
          <cell r="M5421" t="str">
            <v>C6498</v>
          </cell>
          <cell r="N5421" t="str">
            <v>Tal-Khanzir/تل خنزير - مركز رأس العين</v>
          </cell>
        </row>
        <row r="5422">
          <cell r="M5422" t="str">
            <v>C6499</v>
          </cell>
          <cell r="N5422" t="str">
            <v>Qadiriyeh/القادرية - مركز الرقة</v>
          </cell>
        </row>
        <row r="5423">
          <cell r="M5423" t="str">
            <v>C6500</v>
          </cell>
          <cell r="N5423" t="str">
            <v>Zur Shummar/زور شمار</v>
          </cell>
        </row>
        <row r="5424">
          <cell r="M5424" t="str">
            <v>C6501</v>
          </cell>
          <cell r="N5424" t="str">
            <v>Almajar/المجر</v>
          </cell>
        </row>
        <row r="5425">
          <cell r="M5425" t="str">
            <v>C6502</v>
          </cell>
          <cell r="N5425" t="str">
            <v>Mustriha/مستريحة - عين عيسى</v>
          </cell>
        </row>
        <row r="5426">
          <cell r="M5426" t="str">
            <v>C6503</v>
          </cell>
          <cell r="N5426" t="str">
            <v>Mabuja (Ein Issa)/مبعوجة - عين عيسى</v>
          </cell>
        </row>
        <row r="5427">
          <cell r="M5427" t="str">
            <v>C6504</v>
          </cell>
          <cell r="N5427" t="str">
            <v>Abu Serra/أبو صرة</v>
          </cell>
        </row>
        <row r="5428">
          <cell r="M5428" t="str">
            <v>C6505</v>
          </cell>
          <cell r="N5428" t="str">
            <v>Nahit/ناهيت</v>
          </cell>
        </row>
        <row r="5429">
          <cell r="M5429" t="str">
            <v>C6506</v>
          </cell>
          <cell r="N5429" t="str">
            <v>Sukkarieh/السكرية - سلوك</v>
          </cell>
        </row>
        <row r="5430">
          <cell r="M5430" t="str">
            <v>C6507</v>
          </cell>
          <cell r="N5430" t="str">
            <v>Alhoz/الهوز</v>
          </cell>
        </row>
        <row r="5431">
          <cell r="M5431" t="str">
            <v>C6508</v>
          </cell>
          <cell r="N5431" t="str">
            <v>Muheisen/محيسن</v>
          </cell>
        </row>
        <row r="5432">
          <cell r="M5432" t="str">
            <v>C6509</v>
          </cell>
          <cell r="N5432" t="str">
            <v>Ranin/رنين</v>
          </cell>
        </row>
        <row r="5433">
          <cell r="M5433" t="str">
            <v>C6510</v>
          </cell>
          <cell r="N5433" t="str">
            <v>Al-Raqbah/الرقبة</v>
          </cell>
        </row>
        <row r="5434">
          <cell r="M5434" t="str">
            <v>C6511</v>
          </cell>
          <cell r="N5434" t="str">
            <v>Al-Wastah/الواسطة - سلوك</v>
          </cell>
        </row>
        <row r="5435">
          <cell r="M5435" t="str">
            <v>C6512</v>
          </cell>
          <cell r="N5435" t="str">
            <v>Aljern Alaswad/جرن الأسود - مركز تل أبيض</v>
          </cell>
        </row>
        <row r="5436">
          <cell r="M5436" t="str">
            <v>C6513</v>
          </cell>
          <cell r="N5436" t="str">
            <v>Eastern Dik/ديك شرقي</v>
          </cell>
        </row>
        <row r="5437">
          <cell r="M5437" t="str">
            <v>C6514</v>
          </cell>
          <cell r="N5437" t="str">
            <v>Ein Al-Arus/عين العروس - مركز تل أبيض</v>
          </cell>
        </row>
        <row r="5438">
          <cell r="M5438" t="str">
            <v>C6515</v>
          </cell>
          <cell r="N5438" t="str">
            <v>Kandal/كندل</v>
          </cell>
        </row>
        <row r="5439">
          <cell r="M5439" t="str">
            <v>C6516</v>
          </cell>
          <cell r="N5439" t="str">
            <v>Khafiyeh (Tell Abiad)/خفية</v>
          </cell>
        </row>
        <row r="5440">
          <cell r="M5440" t="str">
            <v>C6517</v>
          </cell>
          <cell r="N5440" t="str">
            <v>Qaysoum/قيسوم</v>
          </cell>
        </row>
        <row r="5441">
          <cell r="M5441" t="str">
            <v>C6518</v>
          </cell>
          <cell r="N5441" t="str">
            <v>Samma Al-Hneidat/صما الهنيدات</v>
          </cell>
        </row>
        <row r="5442">
          <cell r="M5442" t="str">
            <v>C6519</v>
          </cell>
          <cell r="N5442" t="str">
            <v>Al-Shomarah/الشومرة</v>
          </cell>
        </row>
        <row r="5443">
          <cell r="M5443" t="str">
            <v>C6520</v>
          </cell>
          <cell r="N5443" t="str">
            <v>Seerat Alyah/صيرة عليا</v>
          </cell>
        </row>
        <row r="5444">
          <cell r="M5444" t="str">
            <v>C6521</v>
          </cell>
          <cell r="N5444" t="str">
            <v>Khirbet Al-Surayah/خربة السرايا</v>
          </cell>
        </row>
        <row r="5445">
          <cell r="M5445" t="str">
            <v>C6522</v>
          </cell>
          <cell r="N5445" t="str">
            <v>Kharab Shahem/خراب الشحم</v>
          </cell>
        </row>
        <row r="5446">
          <cell r="M5446" t="str">
            <v>C6523</v>
          </cell>
          <cell r="N5446" t="str">
            <v>Mzerea/المزيرعه</v>
          </cell>
        </row>
        <row r="5447">
          <cell r="M5447" t="str">
            <v>C6524</v>
          </cell>
          <cell r="N5447" t="str">
            <v>Al-Shyahaa/الشياحة</v>
          </cell>
        </row>
        <row r="5448">
          <cell r="M5448" t="str">
            <v>C6525</v>
          </cell>
          <cell r="N5448" t="str">
            <v>Al-Khawabi/الخوابي</v>
          </cell>
        </row>
        <row r="5449">
          <cell r="M5449" t="str">
            <v>C6526</v>
          </cell>
          <cell r="N5449" t="str">
            <v>Bahra (Hajin)/البحرة - هجين</v>
          </cell>
        </row>
        <row r="5450">
          <cell r="M5450" t="str">
            <v>C6527</v>
          </cell>
          <cell r="N5450" t="str">
            <v>Elhisan/الحصان</v>
          </cell>
        </row>
        <row r="5451">
          <cell r="M5451" t="str">
            <v>C6528</v>
          </cell>
          <cell r="N5451" t="str">
            <v>Hwaijet Qate'/حويجة قاطع</v>
          </cell>
        </row>
        <row r="5452">
          <cell r="M5452" t="str">
            <v>C6529</v>
          </cell>
          <cell r="N5452" t="str">
            <v>Al-Shola/الشولة</v>
          </cell>
        </row>
        <row r="5453">
          <cell r="M5453" t="str">
            <v>C6531</v>
          </cell>
          <cell r="N5453" t="str">
            <v>Hwaijet Saker/حويجة صكر</v>
          </cell>
        </row>
        <row r="5454">
          <cell r="M5454" t="str">
            <v>C6532</v>
          </cell>
          <cell r="N5454" t="str">
            <v>Mustariha (As-Saan)/المستريحة - السعن</v>
          </cell>
        </row>
        <row r="5455">
          <cell r="M5455" t="str">
            <v>C6533</v>
          </cell>
          <cell r="N5455" t="str">
            <v>Mreijeb/مريجب</v>
          </cell>
        </row>
        <row r="5456">
          <cell r="M5456" t="str">
            <v>C6534</v>
          </cell>
          <cell r="N5456" t="str">
            <v>Um Sehrij (As-Saan)/ام صهريج - السعن</v>
          </cell>
        </row>
        <row r="5457">
          <cell r="M5457" t="str">
            <v>C6535</v>
          </cell>
          <cell r="N5457" t="str">
            <v>Shkteer/شختير</v>
          </cell>
        </row>
        <row r="5458">
          <cell r="M5458" t="str">
            <v>C6536</v>
          </cell>
          <cell r="N5458" t="str">
            <v>Totah/طوطح</v>
          </cell>
        </row>
        <row r="5459">
          <cell r="M5459" t="str">
            <v>C6537</v>
          </cell>
          <cell r="N5459" t="str">
            <v>Jeb Raiyan/جب ريان</v>
          </cell>
        </row>
        <row r="5460">
          <cell r="M5460" t="str">
            <v>C6538</v>
          </cell>
          <cell r="N5460" t="str">
            <v>Raie/الريع</v>
          </cell>
        </row>
        <row r="5461">
          <cell r="M5461" t="str">
            <v>C6539</v>
          </cell>
          <cell r="N5461" t="str">
            <v>Abyan/عبيان</v>
          </cell>
        </row>
        <row r="5462">
          <cell r="M5462" t="str">
            <v>C6540</v>
          </cell>
          <cell r="N5462" t="str">
            <v>Abu Mro/ابو مرو</v>
          </cell>
        </row>
        <row r="5463">
          <cell r="M5463" t="str">
            <v>C6541</v>
          </cell>
          <cell r="N5463" t="str">
            <v>Madabe (Saboura)/المضابع - صبورة</v>
          </cell>
        </row>
        <row r="5464">
          <cell r="M5464" t="str">
            <v>C6542</v>
          </cell>
          <cell r="N5464" t="str">
            <v>Alwasita/الوسيطة</v>
          </cell>
        </row>
        <row r="5465">
          <cell r="M5465" t="str">
            <v>C6543</v>
          </cell>
          <cell r="N5465" t="str">
            <v>Qelib Al-Thawr/قليب الثور</v>
          </cell>
        </row>
        <row r="5466">
          <cell r="M5466" t="str">
            <v>C6544</v>
          </cell>
          <cell r="N5466" t="str">
            <v>Tanjarah/طنجرة (المنارة)</v>
          </cell>
        </row>
        <row r="5467">
          <cell r="M5467" t="str">
            <v>C6545</v>
          </cell>
          <cell r="N5467" t="str">
            <v>Alqahera/القاهرة - الزيارة</v>
          </cell>
        </row>
        <row r="5468">
          <cell r="M5468" t="str">
            <v>C6546</v>
          </cell>
          <cell r="N5468" t="str">
            <v>Al-Mashiak/المشيك</v>
          </cell>
        </row>
        <row r="5469">
          <cell r="M5469" t="str">
            <v>C6547</v>
          </cell>
          <cell r="N5469" t="str">
            <v>Hakora/الحاكورة</v>
          </cell>
        </row>
        <row r="5470">
          <cell r="M5470" t="str">
            <v>C6548</v>
          </cell>
          <cell r="N5470" t="str">
            <v>Al-Hamidiah/الحامدية - الزيارة</v>
          </cell>
        </row>
        <row r="5471">
          <cell r="M5471" t="str">
            <v>C6549</v>
          </cell>
          <cell r="N5471" t="str">
            <v>Hnyeh/نجم الزهور</v>
          </cell>
        </row>
        <row r="5472">
          <cell r="M5472" t="str">
            <v>C6550</v>
          </cell>
          <cell r="N5472" t="str">
            <v>Masaada (Hamra)/مسعدة - الحمراء</v>
          </cell>
        </row>
        <row r="5473">
          <cell r="M5473" t="str">
            <v>C6551</v>
          </cell>
          <cell r="N5473" t="str">
            <v>Shllo/الشلو</v>
          </cell>
        </row>
        <row r="5474">
          <cell r="M5474" t="str">
            <v>C6552</v>
          </cell>
          <cell r="N5474" t="str">
            <v>Akla/العقلة</v>
          </cell>
        </row>
        <row r="5475">
          <cell r="M5475" t="str">
            <v>C6553</v>
          </cell>
          <cell r="N5475" t="str">
            <v>Southern Jadoiyeh/جدوعية جنوبية</v>
          </cell>
        </row>
        <row r="5476">
          <cell r="M5476" t="str">
            <v>C6554</v>
          </cell>
          <cell r="N5476" t="str">
            <v>Abu Kahef/أبو كهف - الحمراء</v>
          </cell>
        </row>
        <row r="5477">
          <cell r="M5477" t="str">
            <v>C6555</v>
          </cell>
          <cell r="N5477" t="str">
            <v>Maasran/معصران - الحمراء</v>
          </cell>
        </row>
        <row r="5478">
          <cell r="M5478" t="str">
            <v>C6556</v>
          </cell>
          <cell r="N5478" t="str">
            <v>Hloujeh/حلوجة</v>
          </cell>
        </row>
        <row r="5479">
          <cell r="M5479" t="str">
            <v>C6557</v>
          </cell>
          <cell r="N5479" t="str">
            <v>Masloukha/المسلوخة</v>
          </cell>
        </row>
        <row r="5480">
          <cell r="M5480" t="str">
            <v>C6558</v>
          </cell>
          <cell r="N5480" t="str">
            <v>Qbebat/القبيبات</v>
          </cell>
        </row>
        <row r="5481">
          <cell r="M5481" t="str">
            <v>C6559</v>
          </cell>
          <cell r="N5481" t="str">
            <v>Qalet Hawayes/قلعة الحوايس</v>
          </cell>
        </row>
        <row r="5482">
          <cell r="M5482" t="str">
            <v>C6560</v>
          </cell>
          <cell r="N5482" t="str">
            <v>Rasm Tineh/رسم التينة - الحمراء</v>
          </cell>
        </row>
        <row r="5483">
          <cell r="M5483" t="str">
            <v>C6561</v>
          </cell>
          <cell r="N5483" t="str">
            <v>Raboua/ربوعة</v>
          </cell>
        </row>
        <row r="5484">
          <cell r="M5484" t="str">
            <v>C6562</v>
          </cell>
          <cell r="N5484" t="str">
            <v>Tuffaha (Hamra)/تفاحة</v>
          </cell>
        </row>
        <row r="5485">
          <cell r="M5485" t="str">
            <v>C6563</v>
          </cell>
          <cell r="N5485" t="str">
            <v>Musibteh/المسيطبة</v>
          </cell>
        </row>
        <row r="5486">
          <cell r="M5486" t="str">
            <v>C6564</v>
          </cell>
          <cell r="N5486" t="str">
            <v>Muwaileh Ibn Hdaib/مويلح ابن هديب</v>
          </cell>
        </row>
        <row r="5487">
          <cell r="M5487" t="str">
            <v>C6565</v>
          </cell>
          <cell r="N5487" t="str">
            <v>Jeb Hanta/جب الحنطة</v>
          </cell>
        </row>
        <row r="5488">
          <cell r="M5488" t="str">
            <v>C6566</v>
          </cell>
          <cell r="N5488" t="str">
            <v>Enayyez/عنيز</v>
          </cell>
        </row>
        <row r="5489">
          <cell r="M5489" t="str">
            <v>C6567</v>
          </cell>
          <cell r="N5489" t="str">
            <v>Hawayes ebin Hadeeb/حوايس ابن هديب</v>
          </cell>
        </row>
        <row r="5490">
          <cell r="M5490" t="str">
            <v>C6568</v>
          </cell>
          <cell r="N5490" t="str">
            <v>Humi/حومي</v>
          </cell>
        </row>
        <row r="5491">
          <cell r="M5491" t="str">
            <v>C6569</v>
          </cell>
          <cell r="N5491" t="str">
            <v>Qasr Shadi/قصر شادي</v>
          </cell>
        </row>
        <row r="5492">
          <cell r="M5492" t="str">
            <v>C6570</v>
          </cell>
          <cell r="N5492" t="str">
            <v>Western-Jeb Sukkar/جب السكر غربي</v>
          </cell>
        </row>
        <row r="5493">
          <cell r="M5493" t="str">
            <v>C6571</v>
          </cell>
          <cell r="N5493" t="str">
            <v>Abu Mahala/أبو محالة</v>
          </cell>
        </row>
        <row r="5494">
          <cell r="M5494" t="str">
            <v>C6572</v>
          </cell>
          <cell r="N5494" t="str">
            <v>Hamdaniyeh/الحمدانية - الحمراء</v>
          </cell>
        </row>
        <row r="5495">
          <cell r="M5495" t="str">
            <v>C6573</v>
          </cell>
          <cell r="N5495" t="str">
            <v>Rasm Hamam/رسم الحمام - الحمراء</v>
          </cell>
        </row>
        <row r="5496">
          <cell r="M5496" t="str">
            <v>C6574</v>
          </cell>
          <cell r="N5496" t="str">
            <v>Abu Qaddur/أبو القدور</v>
          </cell>
        </row>
        <row r="5497">
          <cell r="M5497" t="str">
            <v>C6575</v>
          </cell>
          <cell r="N5497" t="str">
            <v>Dabieyeh/الضبيعية</v>
          </cell>
        </row>
        <row r="5498">
          <cell r="M5498" t="str">
            <v>C6576</v>
          </cell>
          <cell r="N5498" t="str">
            <v>Southern-Moukar/معكر جنوبي</v>
          </cell>
        </row>
        <row r="5499">
          <cell r="M5499" t="str">
            <v>C6577</v>
          </cell>
          <cell r="N5499" t="str">
            <v>Tal Mhser/تل محصر</v>
          </cell>
        </row>
        <row r="5500">
          <cell r="M5500" t="str">
            <v>C6579</v>
          </cell>
          <cell r="N5500" t="str">
            <v>Atshana (Hamra)/عطشانة - الحمراء</v>
          </cell>
        </row>
        <row r="5501">
          <cell r="M5501" t="str">
            <v>C6580</v>
          </cell>
          <cell r="N5501" t="str">
            <v>Rasm Skaf/رسم سكاف</v>
          </cell>
        </row>
        <row r="5502">
          <cell r="M5502" t="str">
            <v>C6581</v>
          </cell>
          <cell r="N5502" t="str">
            <v>Hawwa/حوا - الحمراء</v>
          </cell>
        </row>
        <row r="5503">
          <cell r="M5503" t="str">
            <v>C6582</v>
          </cell>
          <cell r="N5503" t="str">
            <v>Buwayda (Hamra)/البويضة - الحمراء</v>
          </cell>
        </row>
        <row r="5504">
          <cell r="M5504" t="str">
            <v>C6583</v>
          </cell>
          <cell r="N5504" t="str">
            <v>Dahrujiyeh/الدحروجية</v>
          </cell>
        </row>
        <row r="5505">
          <cell r="M5505" t="str">
            <v>C6584</v>
          </cell>
          <cell r="N5505" t="str">
            <v>Krah/كراح</v>
          </cell>
        </row>
        <row r="5506">
          <cell r="M5506" t="str">
            <v>C6585</v>
          </cell>
          <cell r="N5506" t="str">
            <v>Western-Jnieneh/الجنينة الغربية</v>
          </cell>
        </row>
        <row r="5507">
          <cell r="M5507" t="str">
            <v>C6586</v>
          </cell>
          <cell r="N5507" t="str">
            <v>Beera/البيرة</v>
          </cell>
        </row>
        <row r="5508">
          <cell r="M5508" t="str">
            <v>C6587</v>
          </cell>
          <cell r="N5508" t="str">
            <v>Qbariyeh/القبارية</v>
          </cell>
        </row>
        <row r="5509">
          <cell r="M5509" t="str">
            <v>C6588</v>
          </cell>
          <cell r="N5509" t="str">
            <v>Hweijeh/الحويجة - صوران</v>
          </cell>
        </row>
        <row r="5510">
          <cell r="M5510" t="str">
            <v>C6589</v>
          </cell>
          <cell r="N5510" t="str">
            <v>Hasraya/حصرايا</v>
          </cell>
        </row>
        <row r="5511">
          <cell r="M5511" t="str">
            <v>C6590</v>
          </cell>
          <cell r="N5511" t="str">
            <v>Western Farhaniyeh/فرحانية غربي</v>
          </cell>
        </row>
        <row r="5512">
          <cell r="M5512" t="str">
            <v>C6591</v>
          </cell>
          <cell r="N5512" t="str">
            <v>Ayon Hussein/عيون حسين</v>
          </cell>
        </row>
        <row r="5513">
          <cell r="M5513" t="str">
            <v>C6592</v>
          </cell>
          <cell r="N5513" t="str">
            <v>Al-Mhassa/المحسة</v>
          </cell>
        </row>
        <row r="5514">
          <cell r="M5514" t="str">
            <v>C6593</v>
          </cell>
          <cell r="N5514" t="str">
            <v>Madaya (Heish)/مضايا - حيش</v>
          </cell>
        </row>
        <row r="5515">
          <cell r="M5515" t="str">
            <v>C6594</v>
          </cell>
          <cell r="N5515" t="str">
            <v>Al-Halubi/الحلوبي - كفر نبل</v>
          </cell>
        </row>
        <row r="5516">
          <cell r="M5516" t="str">
            <v>C6595</v>
          </cell>
          <cell r="N5516" t="str">
            <v>Southern Rasha/راشا الجنوبية</v>
          </cell>
        </row>
        <row r="5517">
          <cell r="M5517" t="str">
            <v>C6596</v>
          </cell>
          <cell r="N5517" t="str">
            <v>Hamdieh/الحامدية - مركز معرة النعمان</v>
          </cell>
        </row>
        <row r="5518">
          <cell r="M5518" t="str">
            <v>C6597</v>
          </cell>
          <cell r="N5518" t="str">
            <v>Western-Nuhiyeh/النوحية الغربية</v>
          </cell>
        </row>
        <row r="5519">
          <cell r="M5519" t="str">
            <v>C6598</v>
          </cell>
          <cell r="N5519" t="str">
            <v>Maarata/معراتة - مركز معرة النعمان</v>
          </cell>
        </row>
        <row r="5520">
          <cell r="M5520" t="str">
            <v>C6599</v>
          </cell>
          <cell r="N5520" t="str">
            <v>Nasriyeh (Sanjar)/الناصرية - سنجار</v>
          </cell>
        </row>
        <row r="5521">
          <cell r="M5521" t="str">
            <v>C6600</v>
          </cell>
          <cell r="N5521" t="str">
            <v>Rasm Ward/رسم الورد - سنجار</v>
          </cell>
        </row>
        <row r="5522">
          <cell r="M5522" t="str">
            <v>C6601</v>
          </cell>
          <cell r="N5522" t="str">
            <v>Abu Thijeh/أبو طحيجة</v>
          </cell>
        </row>
        <row r="5523">
          <cell r="M5523" t="str">
            <v>C6602</v>
          </cell>
          <cell r="N5523" t="str">
            <v>Mahatet Um Rejim/محطة أم رجيم</v>
          </cell>
        </row>
        <row r="5524">
          <cell r="M5524" t="str">
            <v>C6603</v>
          </cell>
          <cell r="N5524" t="str">
            <v>Um Rjem/أم رجيم - سنجار</v>
          </cell>
        </row>
        <row r="5525">
          <cell r="M5525" t="str">
            <v>C6604</v>
          </cell>
          <cell r="N5525" t="str">
            <v>Rasm Barjas/رسم البرجس</v>
          </cell>
        </row>
        <row r="5526">
          <cell r="M5526" t="str">
            <v>C6605</v>
          </cell>
          <cell r="N5526" t="str">
            <v>Farja (Sanjar)/الفرجة - سنجار</v>
          </cell>
        </row>
        <row r="5527">
          <cell r="M5527" t="str">
            <v>C6606</v>
          </cell>
          <cell r="N5527" t="str">
            <v>Tal Shih/تل الشيح</v>
          </cell>
        </row>
        <row r="5528">
          <cell r="M5528" t="str">
            <v>C6607</v>
          </cell>
          <cell r="N5528" t="str">
            <v>Ruwaiha/رويحة</v>
          </cell>
        </row>
        <row r="5529">
          <cell r="M5529" t="str">
            <v>C6608</v>
          </cell>
          <cell r="N5529" t="str">
            <v>Kafr Najd/كفر نجد</v>
          </cell>
        </row>
        <row r="5530">
          <cell r="M5530" t="str">
            <v>C6609</v>
          </cell>
          <cell r="N5530" t="str">
            <v>Badriyeh (Ariha)/بدرية - مركز أريحا</v>
          </cell>
        </row>
        <row r="5531">
          <cell r="M5531" t="str">
            <v>C6610</v>
          </cell>
          <cell r="N5531" t="str">
            <v>Kadoura/كدورة - مركز أريحا</v>
          </cell>
        </row>
        <row r="5532">
          <cell r="M5532" t="str">
            <v>C6611</v>
          </cell>
          <cell r="N5532" t="str">
            <v>Maalali/معللي</v>
          </cell>
        </row>
        <row r="5533">
          <cell r="M5533" t="str">
            <v>C6612</v>
          </cell>
          <cell r="N5533" t="str">
            <v>Sanghara/سنغرة</v>
          </cell>
        </row>
        <row r="5534">
          <cell r="M5534" t="str">
            <v>C6613</v>
          </cell>
          <cell r="N5534" t="str">
            <v>Alyeh (Mhambal)/العلية - محمبل</v>
          </cell>
        </row>
        <row r="5535">
          <cell r="M5535" t="str">
            <v>C6614</v>
          </cell>
          <cell r="N5535" t="str">
            <v>Ainata/عيناتا - محمبل</v>
          </cell>
        </row>
        <row r="5536">
          <cell r="M5536" t="str">
            <v>C6615</v>
          </cell>
          <cell r="N5536" t="str">
            <v>Qrsaya/قرصايا</v>
          </cell>
        </row>
        <row r="5537">
          <cell r="M5537" t="str">
            <v>C6616</v>
          </cell>
          <cell r="N5537" t="str">
            <v>Koknaya/كوكنايا</v>
          </cell>
        </row>
        <row r="5538">
          <cell r="M5538" t="str">
            <v>C6617</v>
          </cell>
          <cell r="N5538" t="str">
            <v>Sayed Khalil/السيد خليل</v>
          </cell>
        </row>
        <row r="5539">
          <cell r="M5539" t="str">
            <v>C6618</v>
          </cell>
          <cell r="N5539" t="str">
            <v>Jeser Maksour/الجسر المكسور</v>
          </cell>
        </row>
        <row r="5540">
          <cell r="M5540" t="str">
            <v>C6619</v>
          </cell>
          <cell r="N5540" t="str">
            <v>Faroukiyeh/الفاروقية - سلقين</v>
          </cell>
        </row>
        <row r="5541">
          <cell r="M5541" t="str">
            <v>C6620</v>
          </cell>
          <cell r="N5541" t="str">
            <v>Msheirfeh (Salqin)/المشيرفة - سلقين</v>
          </cell>
        </row>
        <row r="5542">
          <cell r="M5542" t="str">
            <v>C6621</v>
          </cell>
          <cell r="N5542" t="str">
            <v>Hamra (Salqin)/الحمرة - سلقين</v>
          </cell>
        </row>
        <row r="5543">
          <cell r="M5543" t="str">
            <v>C6622</v>
          </cell>
          <cell r="N5543" t="str">
            <v>Jakara/جكارة</v>
          </cell>
        </row>
        <row r="5544">
          <cell r="M5544" t="str">
            <v>C6623</v>
          </cell>
          <cell r="N5544" t="str">
            <v>Sukariyeh (Abul Thohur)/السكرية - أبو الظهور</v>
          </cell>
        </row>
        <row r="5545">
          <cell r="M5545" t="str">
            <v>C6624</v>
          </cell>
          <cell r="N5545" t="str">
            <v>Shkheir/شخير</v>
          </cell>
        </row>
        <row r="5546">
          <cell r="M5546" t="str">
            <v>C6625</v>
          </cell>
          <cell r="N5546" t="str">
            <v>Debshieh/دبشية - أبو الظهور</v>
          </cell>
        </row>
        <row r="5547">
          <cell r="M5547" t="str">
            <v>C6626</v>
          </cell>
          <cell r="N5547" t="str">
            <v>Jdideh (Abul Thohur)/جديدة - أبو الظهور</v>
          </cell>
        </row>
        <row r="5548">
          <cell r="M5548" t="str">
            <v>C6627</v>
          </cell>
          <cell r="N5548" t="str">
            <v>Wasita/وسيطة - أبو الظهور</v>
          </cell>
        </row>
        <row r="5549">
          <cell r="M5549" t="str">
            <v>C6628</v>
          </cell>
          <cell r="N5549" t="str">
            <v>Rasm Nayyas/رسم النياس</v>
          </cell>
        </row>
        <row r="5550">
          <cell r="M5550" t="str">
            <v>C6629</v>
          </cell>
          <cell r="N5550" t="str">
            <v>Thahabiyeh (Abul Thohur)/الذهبية - أبو الظهور</v>
          </cell>
        </row>
        <row r="5551">
          <cell r="M5551" t="str">
            <v>C6630</v>
          </cell>
          <cell r="N5551" t="str">
            <v>Al-Swagheih/الصواغية</v>
          </cell>
        </row>
        <row r="5552">
          <cell r="M5552" t="str">
            <v>C6631</v>
          </cell>
          <cell r="N5552" t="str">
            <v>Shekh Bahr/الشيخ بحر</v>
          </cell>
        </row>
        <row r="5553">
          <cell r="M5553" t="str">
            <v>C6632</v>
          </cell>
          <cell r="N5553" t="str">
            <v>Habat/الهباط</v>
          </cell>
        </row>
        <row r="5554">
          <cell r="M5554" t="str">
            <v>C6633</v>
          </cell>
          <cell r="N5554" t="str">
            <v>Beeret Kaftin/بيرة كفتين</v>
          </cell>
        </row>
        <row r="5555">
          <cell r="M5555" t="str">
            <v>C6634</v>
          </cell>
          <cell r="N5555" t="str">
            <v>Tal Tabariz/تل التباريز</v>
          </cell>
        </row>
        <row r="5556">
          <cell r="M5556" t="str">
            <v>C6635</v>
          </cell>
          <cell r="N5556" t="str">
            <v>Abu Kansa/أبو كنصة</v>
          </cell>
        </row>
        <row r="5557">
          <cell r="M5557" t="str">
            <v>C6636</v>
          </cell>
          <cell r="N5557" t="str">
            <v>Jdarya/جدرايا - تفتناز</v>
          </cell>
        </row>
        <row r="5558">
          <cell r="M5558" t="str">
            <v>C6637</v>
          </cell>
          <cell r="N5558" t="str">
            <v>Kharab Khalil/خراب خليل</v>
          </cell>
        </row>
        <row r="5559">
          <cell r="M5559" t="str">
            <v>C6638</v>
          </cell>
          <cell r="N5559" t="str">
            <v>Kharab Amer/خراب عامر</v>
          </cell>
        </row>
        <row r="5560">
          <cell r="M5560" t="str">
            <v>C6639</v>
          </cell>
          <cell r="N5560" t="str">
            <v>Kharab Sultan/خراب سلطان</v>
          </cell>
        </row>
        <row r="5561">
          <cell r="M5561" t="str">
            <v>C6640</v>
          </cell>
          <cell r="N5561" t="str">
            <v>Al Areen - Kastanah Fawqan/العرين - كستن فوقاني</v>
          </cell>
        </row>
        <row r="5562">
          <cell r="M5562" t="str">
            <v>C6641</v>
          </cell>
          <cell r="N5562" t="str">
            <v>Jeb Alsafa/جب الصفا - مركز جسر الشغور</v>
          </cell>
        </row>
        <row r="5563">
          <cell r="M5563" t="str">
            <v>C6642</v>
          </cell>
          <cell r="N5563" t="str">
            <v>Qulaia/القليعة - مركز جسر الشغور</v>
          </cell>
        </row>
        <row r="5564">
          <cell r="M5564" t="str">
            <v>C6643</v>
          </cell>
          <cell r="N5564" t="str">
            <v>Qasatel/القساطل</v>
          </cell>
        </row>
        <row r="5565">
          <cell r="M5565" t="str">
            <v>C6644</v>
          </cell>
          <cell r="N5565" t="str">
            <v>Nahshba/نحشبا</v>
          </cell>
        </row>
        <row r="5566">
          <cell r="M5566" t="str">
            <v>C6645</v>
          </cell>
          <cell r="N5566" t="str">
            <v>Tardeen/تردين</v>
          </cell>
        </row>
        <row r="5567">
          <cell r="M5567" t="str">
            <v>C6646</v>
          </cell>
          <cell r="N5567" t="str">
            <v>Jeb Al-Ahmar/جب الأحمر</v>
          </cell>
        </row>
        <row r="5568">
          <cell r="M5568" t="str">
            <v>C6647</v>
          </cell>
          <cell r="N5568" t="str">
            <v>Al-Koum/الكوم - كنسبا</v>
          </cell>
        </row>
        <row r="5569">
          <cell r="M5569" t="str">
            <v>C6648</v>
          </cell>
          <cell r="N5569" t="str">
            <v>Mughiriyeh/المغيرية</v>
          </cell>
        </row>
        <row r="5570">
          <cell r="M5570" t="str">
            <v>C6649</v>
          </cell>
          <cell r="N5570" t="str">
            <v>Enbatah/انباتة</v>
          </cell>
        </row>
        <row r="5571">
          <cell r="M5571" t="str">
            <v>C6650</v>
          </cell>
          <cell r="N5571" t="str">
            <v>Jeb Toros/جب طوروس</v>
          </cell>
        </row>
        <row r="5572">
          <cell r="M5572" t="str">
            <v>C6651</v>
          </cell>
          <cell r="N5572" t="str">
            <v>Bet Ablak/بيت أبلق</v>
          </cell>
        </row>
        <row r="5573">
          <cell r="M5573" t="str">
            <v>C6652</v>
          </cell>
          <cell r="N5573" t="str">
            <v>Utaira/عطيرة - ربيعة</v>
          </cell>
        </row>
        <row r="5574">
          <cell r="M5574" t="str">
            <v>C6653</v>
          </cell>
          <cell r="N5574" t="str">
            <v>Nawwara-Klz/نوارة -كلز</v>
          </cell>
        </row>
        <row r="5575">
          <cell r="M5575" t="str">
            <v>C6654</v>
          </cell>
          <cell r="N5575" t="str">
            <v>Yamdiyeh/اليمضية</v>
          </cell>
        </row>
        <row r="5576">
          <cell r="M5576" t="str">
            <v>C6655</v>
          </cell>
          <cell r="N5576" t="str">
            <v>Little Duwaya/الدواية الصغيرة</v>
          </cell>
        </row>
        <row r="5577">
          <cell r="M5577" t="str">
            <v>C6656</v>
          </cell>
          <cell r="N5577" t="str">
            <v>Big Duwaya/الدواية الكبيرة</v>
          </cell>
        </row>
        <row r="5578">
          <cell r="M5578" t="str">
            <v>C6657</v>
          </cell>
          <cell r="N5578" t="str">
            <v>Abu Ktef/ابو كتف</v>
          </cell>
        </row>
        <row r="5579">
          <cell r="M5579" t="str">
            <v>C6658</v>
          </cell>
          <cell r="N5579" t="str">
            <v>Ein Frekha/عين فريخة</v>
          </cell>
        </row>
        <row r="5580">
          <cell r="M5580" t="str">
            <v>C6659</v>
          </cell>
          <cell r="N5580" t="str">
            <v>Nabe Elfawar (Khan Arnaba)/نبع الفوار - خان أرنبة</v>
          </cell>
        </row>
        <row r="5581">
          <cell r="M5581" t="str">
            <v>C6660</v>
          </cell>
          <cell r="N5581" t="str">
            <v>Ein Al-Nuriyah/عين النورية</v>
          </cell>
        </row>
        <row r="5582">
          <cell r="M5582" t="str">
            <v>C6661</v>
          </cell>
          <cell r="N5582" t="str">
            <v>Majdolieah/مجدولية</v>
          </cell>
        </row>
        <row r="5583">
          <cell r="M5583" t="str">
            <v>C6662</v>
          </cell>
          <cell r="N5583" t="str">
            <v>Um Ezam/ام العظام</v>
          </cell>
        </row>
        <row r="5584">
          <cell r="M5584" t="str">
            <v>C6663</v>
          </cell>
          <cell r="N5584" t="str">
            <v>Rawadi/روادي</v>
          </cell>
        </row>
        <row r="5585">
          <cell r="M5585" t="str">
            <v>C6664</v>
          </cell>
          <cell r="N5585" t="str">
            <v>Tall Kurdi/تل كردي</v>
          </cell>
        </row>
        <row r="5586">
          <cell r="M5586" t="str">
            <v>C6665</v>
          </cell>
          <cell r="N5586" t="str">
            <v>Bala (Nashabiyeh)/بالا - النشابية</v>
          </cell>
        </row>
        <row r="5587">
          <cell r="M5587" t="str">
            <v>C6666</v>
          </cell>
          <cell r="N5587" t="str">
            <v>Thiyabiyeh/الذيابية</v>
          </cell>
        </row>
        <row r="5588">
          <cell r="M5588" t="str">
            <v>C6667</v>
          </cell>
          <cell r="N5588" t="str">
            <v>Hseniyeh/الحسينية - ببيلا</v>
          </cell>
        </row>
        <row r="5589">
          <cell r="M5589" t="str">
            <v>C6668</v>
          </cell>
          <cell r="N5589" t="str">
            <v>Mahmadiyeh/المحمدية</v>
          </cell>
        </row>
        <row r="5590">
          <cell r="M5590" t="str">
            <v>C6669</v>
          </cell>
          <cell r="N5590" t="str">
            <v>Bab Alsalameh/باب السلامة</v>
          </cell>
        </row>
        <row r="5591">
          <cell r="M5591" t="str">
            <v>C6670</v>
          </cell>
          <cell r="N5591" t="str">
            <v>Hatita Al-Jarash/حتيتة الجرش</v>
          </cell>
        </row>
        <row r="5592">
          <cell r="M5592" t="str">
            <v>C6671</v>
          </cell>
          <cell r="N5592" t="str">
            <v>Hosh Al-Ashary/حوش الاشعري</v>
          </cell>
        </row>
        <row r="5593">
          <cell r="M5593" t="str">
            <v>C6672</v>
          </cell>
          <cell r="N5593" t="str">
            <v>Hzrma/حزرما</v>
          </cell>
        </row>
        <row r="5594">
          <cell r="M5594" t="str">
            <v>C6673</v>
          </cell>
          <cell r="N5594" t="str">
            <v>Nabe Elfawar (Mzeireb)/نبع الفوار - مزيريب</v>
          </cell>
        </row>
        <row r="5595">
          <cell r="M5595" t="str">
            <v>C6674</v>
          </cell>
          <cell r="N5595" t="str">
            <v>Rukban/ركبان</v>
          </cell>
        </row>
        <row r="5596">
          <cell r="M5596" t="str">
            <v>C6675</v>
          </cell>
          <cell r="N5596" t="str">
            <v>Hadalat/الحدلات</v>
          </cell>
        </row>
        <row r="5597">
          <cell r="M5597" t="str">
            <v>C6676</v>
          </cell>
          <cell r="N5597" t="str">
            <v>Tibo/طيبو</v>
          </cell>
        </row>
        <row r="5598">
          <cell r="M5598" t="str">
            <v>C6677</v>
          </cell>
          <cell r="N5598" t="str">
            <v>Al Majdal/المجدل - تلبيسة</v>
          </cell>
        </row>
        <row r="5599">
          <cell r="M5599" t="str">
            <v>C6678</v>
          </cell>
          <cell r="N5599" t="str">
            <v>Alwasata/الوساطة</v>
          </cell>
        </row>
        <row r="5600">
          <cell r="M5600" t="str">
            <v>C6679</v>
          </cell>
          <cell r="N5600" t="str">
            <v>Mezanaz/ميزناز</v>
          </cell>
        </row>
        <row r="5601">
          <cell r="M5601" t="str">
            <v>C6680</v>
          </cell>
          <cell r="N5601" t="str">
            <v>Arnaz/أرناز</v>
          </cell>
        </row>
        <row r="5602">
          <cell r="M5602" t="str">
            <v>C6681</v>
          </cell>
          <cell r="N5602" t="str">
            <v>jab abyad/جب ابيض - تل الضمان</v>
          </cell>
        </row>
        <row r="5603">
          <cell r="M5603" t="str">
            <v>C6682</v>
          </cell>
          <cell r="N5603" t="str">
            <v>Balenta/بلنتا</v>
          </cell>
        </row>
        <row r="5604">
          <cell r="M5604" t="str">
            <v>C6683</v>
          </cell>
          <cell r="N5604" t="str">
            <v>Khirbet Al-Zeeb/خربة الذئب</v>
          </cell>
        </row>
        <row r="5605">
          <cell r="M5605" t="str">
            <v>C6684</v>
          </cell>
          <cell r="N5605" t="str">
            <v>Al-Atawieh/العطاوية</v>
          </cell>
        </row>
        <row r="5606">
          <cell r="M5606" t="str">
            <v>C6685</v>
          </cell>
          <cell r="N5606" t="str">
            <v>Tal Al-Maaz/تل المعز</v>
          </cell>
        </row>
        <row r="5607">
          <cell r="M5607" t="str">
            <v>C6686</v>
          </cell>
          <cell r="N5607" t="str">
            <v>Al-Rawda (Al-Khafsa)/الروضة - الخفسة</v>
          </cell>
        </row>
        <row r="5608">
          <cell r="M5608" t="str">
            <v>C6687</v>
          </cell>
          <cell r="N5608" t="str">
            <v>Al-Samyieh/السامية - الخفسة</v>
          </cell>
        </row>
        <row r="5609">
          <cell r="M5609" t="str">
            <v>C6688</v>
          </cell>
          <cell r="N5609" t="str">
            <v>Juqur Gharbi/جوقر غربي</v>
          </cell>
        </row>
        <row r="5610">
          <cell r="M5610" t="str">
            <v>C6689</v>
          </cell>
          <cell r="N5610" t="str">
            <v>Bshmaron/بشمارون</v>
          </cell>
        </row>
        <row r="5611">
          <cell r="M5611" t="str">
            <v>C6690</v>
          </cell>
          <cell r="N5611" t="str">
            <v>Kafr tanor/كفر تنور - معرة تمصرين</v>
          </cell>
        </row>
        <row r="5612">
          <cell r="M5612" t="str">
            <v>C6691</v>
          </cell>
          <cell r="N5612" t="str">
            <v>Abo Dafneh/أبو دفنه</v>
          </cell>
        </row>
        <row r="5613">
          <cell r="M5613" t="str">
            <v>C6692</v>
          </cell>
          <cell r="N5613" t="str">
            <v>Mashhad Ruhin/مشهد روحين - دانا</v>
          </cell>
        </row>
        <row r="5614">
          <cell r="M5614" t="str">
            <v>C6693</v>
          </cell>
          <cell r="N5614" t="str">
            <v>Burdaqly/بردقلي</v>
          </cell>
        </row>
        <row r="5615">
          <cell r="M5615" t="str">
            <v>C6694</v>
          </cell>
          <cell r="N5615" t="str">
            <v>Aljib/الجب - سلقين</v>
          </cell>
        </row>
        <row r="5616">
          <cell r="M5616" t="str">
            <v>C6695</v>
          </cell>
          <cell r="N5616" t="str">
            <v>Bayates/بياتس</v>
          </cell>
        </row>
        <row r="5617">
          <cell r="M5617" t="str">
            <v>C6696</v>
          </cell>
          <cell r="N5617" t="str">
            <v>Dier Seeta/دير سيتا</v>
          </cell>
        </row>
        <row r="5618">
          <cell r="M5618" t="str">
            <v>C6697</v>
          </cell>
          <cell r="N5618" t="str">
            <v>Qirmida/قرميدة</v>
          </cell>
        </row>
        <row r="5619">
          <cell r="M5619" t="str">
            <v>C6698</v>
          </cell>
          <cell r="N5619" t="str">
            <v>Zoainieh/الزعينية</v>
          </cell>
        </row>
        <row r="5620">
          <cell r="M5620" t="str">
            <v>C6699</v>
          </cell>
          <cell r="N5620" t="str">
            <v>Almilk/الملك</v>
          </cell>
        </row>
        <row r="5621">
          <cell r="M5621" t="str">
            <v>C6700</v>
          </cell>
          <cell r="N5621" t="str">
            <v>Alshamra/الشمرة</v>
          </cell>
        </row>
        <row r="5622">
          <cell r="M5622" t="str">
            <v>C6701</v>
          </cell>
          <cell r="N5622" t="str">
            <v>Magharet Jamous/مغارة جاموس</v>
          </cell>
        </row>
        <row r="5623">
          <cell r="M5623" t="str">
            <v>C6702</v>
          </cell>
          <cell r="N5623" t="str">
            <v>Alfauri/الفاعوري</v>
          </cell>
        </row>
        <row r="5624">
          <cell r="M5624" t="str">
            <v>C6703</v>
          </cell>
          <cell r="N5624" t="str">
            <v>Kherbet Qais/خربة قيس</v>
          </cell>
        </row>
        <row r="5625">
          <cell r="M5625" t="str">
            <v>C6704</v>
          </cell>
          <cell r="N5625" t="str">
            <v>Auja/عوجا</v>
          </cell>
        </row>
        <row r="5626">
          <cell r="M5626" t="str">
            <v>C6705</v>
          </cell>
          <cell r="N5626" t="str">
            <v>Amorieh/عمورية - مزيريب</v>
          </cell>
        </row>
        <row r="5627">
          <cell r="M5627" t="str">
            <v>C6706</v>
          </cell>
          <cell r="N5627" t="str">
            <v>Masaken Jlein/مساكن جلين</v>
          </cell>
        </row>
        <row r="5628">
          <cell r="M5628" t="str">
            <v>C6707</v>
          </cell>
          <cell r="N5628" t="str">
            <v>Moghr Al Hamam/مغر الحمام</v>
          </cell>
        </row>
        <row r="5629">
          <cell r="M5629" t="str">
            <v>C6708</v>
          </cell>
          <cell r="N5629" t="str">
            <v>Moghr Al Honta/مغر الحنطة</v>
          </cell>
        </row>
        <row r="5630">
          <cell r="M5630" t="str">
            <v>C6709</v>
          </cell>
          <cell r="N5630" t="str">
            <v>Arynba/أرينبة</v>
          </cell>
        </row>
        <row r="5631">
          <cell r="M5631" t="str">
            <v>C6710</v>
          </cell>
          <cell r="N5631" t="str">
            <v>Al Zaqoum/الزقوم</v>
          </cell>
        </row>
        <row r="5632">
          <cell r="M5632" t="str">
            <v>C6711</v>
          </cell>
          <cell r="N5632" t="str">
            <v>Al Monbateh/المنبطح</v>
          </cell>
        </row>
        <row r="5633">
          <cell r="M5633" t="str">
            <v>C6712</v>
          </cell>
          <cell r="N5633" t="str">
            <v>Ma'ar Tab'i/معرطبعي</v>
          </cell>
        </row>
        <row r="5634">
          <cell r="M5634" t="str">
            <v>C6713</v>
          </cell>
          <cell r="N5634" t="str">
            <v>Harir/حرير</v>
          </cell>
        </row>
        <row r="5635">
          <cell r="M5635" t="str">
            <v>C6714</v>
          </cell>
          <cell r="N5635" t="str">
            <v>Al Jwaim/الجويم</v>
          </cell>
        </row>
        <row r="5636">
          <cell r="M5636" t="str">
            <v>C6715</v>
          </cell>
          <cell r="N5636" t="str">
            <v>Al Mokbelah/المقبلة</v>
          </cell>
        </row>
        <row r="5637">
          <cell r="M5637" t="str">
            <v>C6716</v>
          </cell>
          <cell r="N5637" t="str">
            <v>Thahabiyeh (Saraqab)/الذهبية - سراقب</v>
          </cell>
        </row>
        <row r="5638">
          <cell r="M5638" t="str">
            <v>C6717</v>
          </cell>
          <cell r="N5638" t="str">
            <v>Al Faysaliyeh/الفيصلية</v>
          </cell>
        </row>
        <row r="5639">
          <cell r="M5639" t="str">
            <v>C6718</v>
          </cell>
          <cell r="N5639" t="str">
            <v>Ratla/رطلة</v>
          </cell>
        </row>
        <row r="5640">
          <cell r="M5640" t="str">
            <v>C6719</v>
          </cell>
          <cell r="N5640" t="str">
            <v>Al Hamam/الحمام - المنصورة</v>
          </cell>
        </row>
        <row r="5641">
          <cell r="M5641" t="str">
            <v>C6720</v>
          </cell>
          <cell r="N5641" t="str">
            <v>Al Barouda/البارودة</v>
          </cell>
        </row>
        <row r="5642">
          <cell r="M5642" t="str">
            <v>C6721</v>
          </cell>
          <cell r="N5642" t="str">
            <v>Kasrat Affan/كسرة عفان</v>
          </cell>
        </row>
        <row r="5643">
          <cell r="M5643" t="str">
            <v>C6722</v>
          </cell>
          <cell r="N5643" t="str">
            <v>Um Hajra (Maskana)/أم حجرة - مسكنة</v>
          </cell>
        </row>
        <row r="5644">
          <cell r="M5644" t="str">
            <v>C6723</v>
          </cell>
          <cell r="N5644" t="str">
            <v>Abu Kbee - East/أبو كبيع شرقي</v>
          </cell>
        </row>
        <row r="5645">
          <cell r="M5645" t="str">
            <v>C6724</v>
          </cell>
          <cell r="N5645" t="str">
            <v>al-Baali'ah/البالعة</v>
          </cell>
        </row>
        <row r="5646">
          <cell r="M5646" t="str">
            <v>C6725</v>
          </cell>
          <cell r="N5646" t="str">
            <v>Mustajid Naqib/مستجد نقيب</v>
          </cell>
        </row>
        <row r="5647">
          <cell r="M5647" t="str">
            <v>C6726</v>
          </cell>
          <cell r="N5647" t="str">
            <v>Hamrat Ghannam/حمرة غنام</v>
          </cell>
        </row>
        <row r="5648">
          <cell r="M5648" t="str">
            <v>C6727</v>
          </cell>
          <cell r="N5648" t="str">
            <v>Jbab Al Masudeyeh/جباب المسعودية</v>
          </cell>
        </row>
        <row r="5649">
          <cell r="M5649" t="str">
            <v>C6728</v>
          </cell>
          <cell r="N5649" t="str">
            <v>Al Muntazha/المنتزهة</v>
          </cell>
        </row>
        <row r="5650">
          <cell r="M5650" t="str">
            <v>C6729</v>
          </cell>
          <cell r="N5650" t="str">
            <v>Hamrat Buwaityeh/حمرة بويطية</v>
          </cell>
        </row>
        <row r="5651">
          <cell r="M5651" t="str">
            <v>C6730</v>
          </cell>
          <cell r="N5651" t="str">
            <v>Rmailan/رميلان - شدادة</v>
          </cell>
        </row>
        <row r="5652">
          <cell r="M5652" t="str">
            <v>C6731</v>
          </cell>
          <cell r="N5652" t="str">
            <v>Al Marjeh/المرجه</v>
          </cell>
        </row>
        <row r="5653">
          <cell r="M5653" t="str">
            <v>C6732</v>
          </cell>
          <cell r="N5653" t="str">
            <v>Boayba/بعيبة</v>
          </cell>
        </row>
        <row r="5654">
          <cell r="M5654" t="str">
            <v>C6733</v>
          </cell>
          <cell r="N5654" t="str">
            <v>Al Abdallah/العبد الله</v>
          </cell>
        </row>
        <row r="5655">
          <cell r="M5655" t="str">
            <v>C6734</v>
          </cell>
          <cell r="N5655" t="str">
            <v>Al Hamia/الحامية</v>
          </cell>
        </row>
        <row r="5656">
          <cell r="M5656" t="str">
            <v>C6735</v>
          </cell>
          <cell r="N5656" t="str">
            <v>Al Faras/الفرس</v>
          </cell>
        </row>
        <row r="5657">
          <cell r="M5657" t="str">
            <v>C6736</v>
          </cell>
          <cell r="N5657" t="str">
            <v>Shanina/شنينة</v>
          </cell>
        </row>
        <row r="5658">
          <cell r="M5658" t="str">
            <v>C6737</v>
          </cell>
          <cell r="N5658" t="str">
            <v>Fasouq/فاسوق</v>
          </cell>
        </row>
        <row r="5659">
          <cell r="M5659" t="str">
            <v>C6738</v>
          </cell>
          <cell r="N5659" t="str">
            <v>Al Siha/السيحة - شدادة</v>
          </cell>
        </row>
        <row r="5660">
          <cell r="M5660" t="str">
            <v>C6739</v>
          </cell>
          <cell r="N5660" t="str">
            <v>Al rafqah/الرافقة - مركز الرقة</v>
          </cell>
        </row>
        <row r="5661">
          <cell r="M5661" t="str">
            <v>C6740</v>
          </cell>
          <cell r="N5661" t="str">
            <v>Majlub/مجلوب</v>
          </cell>
        </row>
        <row r="5662">
          <cell r="M5662" t="str">
            <v>C6741</v>
          </cell>
          <cell r="N5662" t="str">
            <v>Al Gharraf/الغراف</v>
          </cell>
        </row>
        <row r="5663">
          <cell r="M5663" t="str">
            <v>C6742</v>
          </cell>
          <cell r="N5663" t="str">
            <v>Switiya/سويطيه</v>
          </cell>
        </row>
        <row r="5664">
          <cell r="M5664" t="str">
            <v>C6743</v>
          </cell>
          <cell r="N5664" t="str">
            <v>Al Salhiya/الصالحية الجنوبيه - شدادة</v>
          </cell>
        </row>
        <row r="5665">
          <cell r="M5665" t="str">
            <v>C6744</v>
          </cell>
          <cell r="N5665" t="str">
            <v>Al Basna/البصنة</v>
          </cell>
        </row>
        <row r="5666">
          <cell r="M5666" t="str">
            <v>C6745</v>
          </cell>
          <cell r="N5666" t="str">
            <v>Kharayej Deham/خرايج دحم</v>
          </cell>
        </row>
        <row r="5667">
          <cell r="M5667" t="str">
            <v>C6746</v>
          </cell>
          <cell r="N5667" t="str">
            <v>Al Mashrafah/المشرفة - الخفسة</v>
          </cell>
        </row>
        <row r="5668">
          <cell r="M5668" t="str">
            <v>C6747</v>
          </cell>
          <cell r="N5668" t="str">
            <v>Western Henna/الحنة الغربية</v>
          </cell>
        </row>
        <row r="5669">
          <cell r="M5669" t="str">
            <v>C6748</v>
          </cell>
          <cell r="N5669" t="str">
            <v>Al Zakieh/الزاكية</v>
          </cell>
        </row>
        <row r="5670">
          <cell r="M5670" t="str">
            <v>C6749</v>
          </cell>
          <cell r="N5670" t="str">
            <v>Al Hafayer/الحفاير - مركز الرقة</v>
          </cell>
        </row>
        <row r="5671">
          <cell r="M5671" t="str">
            <v>C6750</v>
          </cell>
          <cell r="N5671" t="str">
            <v>Set Aateka/ست عاتكة</v>
          </cell>
        </row>
        <row r="5672">
          <cell r="M5672" t="str">
            <v>C6751</v>
          </cell>
          <cell r="N5672" t="str">
            <v>Rasm Addawali/رسم الدوالي</v>
          </cell>
        </row>
        <row r="5673">
          <cell r="M5673" t="str">
            <v>C6752</v>
          </cell>
          <cell r="N5673" t="str">
            <v>Um Rakiba/أم رقيبة</v>
          </cell>
        </row>
        <row r="5674">
          <cell r="M5674" t="str">
            <v>C6753</v>
          </cell>
          <cell r="N5674" t="str">
            <v>Ajel/عاجل</v>
          </cell>
        </row>
        <row r="5675">
          <cell r="M5675" t="str">
            <v>C6754</v>
          </cell>
          <cell r="N5675" t="str">
            <v>Mansourah/منصورة</v>
          </cell>
        </row>
        <row r="5676">
          <cell r="M5676" t="str">
            <v>C6755</v>
          </cell>
          <cell r="N5676" t="str">
            <v>Babisqa/بابيسقا</v>
          </cell>
        </row>
        <row r="5677">
          <cell r="M5677" t="str">
            <v>C6756</v>
          </cell>
          <cell r="N5677" t="str">
            <v>Bala (Daret Azza)/بالا - دارة عزة</v>
          </cell>
        </row>
        <row r="5678">
          <cell r="M5678" t="str">
            <v>C6757</v>
          </cell>
          <cell r="N5678" t="str">
            <v>Al Khuwayshah/الخويشة</v>
          </cell>
        </row>
        <row r="5679">
          <cell r="M5679" t="str">
            <v>C6758</v>
          </cell>
          <cell r="N5679" t="str">
            <v>Eastern Burj/برج شرقية</v>
          </cell>
        </row>
        <row r="5680">
          <cell r="M5680" t="str">
            <v>C6759</v>
          </cell>
          <cell r="N5680" t="str">
            <v>Traifawi/طريفاوي - العريشة</v>
          </cell>
        </row>
        <row r="5681">
          <cell r="M5681" t="str">
            <v>C6760</v>
          </cell>
          <cell r="N5681" t="str">
            <v>Khneiz/خنيز</v>
          </cell>
        </row>
        <row r="5682">
          <cell r="M5682" t="str">
            <v>C6761</v>
          </cell>
          <cell r="N5682" t="str">
            <v>Small Maarada/معرضة صغيرة</v>
          </cell>
        </row>
        <row r="5683">
          <cell r="M5683" t="str">
            <v>C6762</v>
          </cell>
          <cell r="N5683" t="str">
            <v>Al Hurriyeh/الحرية - مركز الرقة</v>
          </cell>
        </row>
        <row r="5684">
          <cell r="M5684" t="str">
            <v>C6763</v>
          </cell>
          <cell r="N5684" t="str">
            <v>shiha (Al-Khafsa)/شيحة - الخفسة</v>
          </cell>
        </row>
        <row r="5685">
          <cell r="M5685" t="str">
            <v>C6764</v>
          </cell>
          <cell r="N5685" t="str">
            <v>Mashhad/مشهد - دارة عزة</v>
          </cell>
        </row>
        <row r="5686">
          <cell r="M5686" t="str">
            <v>C6765</v>
          </cell>
          <cell r="N5686" t="str">
            <v>Al Sheikh Hasan/الشيخ حسن</v>
          </cell>
        </row>
        <row r="5687">
          <cell r="M5687" t="str">
            <v>C6766</v>
          </cell>
          <cell r="N5687" t="str">
            <v>Deir Samaan/دير سمعان</v>
          </cell>
        </row>
        <row r="5688">
          <cell r="M5688" t="str">
            <v>C6767</v>
          </cell>
          <cell r="N5688" t="str">
            <v>Al Ghazli/الغازلي - سلوك</v>
          </cell>
        </row>
        <row r="5689">
          <cell r="M5689" t="str">
            <v>C6768</v>
          </cell>
          <cell r="N5689" t="str">
            <v>Al Mushayrfah/المشيرفة - سلوك</v>
          </cell>
        </row>
        <row r="5690">
          <cell r="M5690" t="str">
            <v>C6769</v>
          </cell>
          <cell r="N5690" t="str">
            <v>Maroda/معروضة</v>
          </cell>
        </row>
        <row r="5691">
          <cell r="M5691" t="str">
            <v>C6770</v>
          </cell>
          <cell r="N5691" t="str">
            <v>Zamka/زمكا</v>
          </cell>
        </row>
        <row r="5692">
          <cell r="M5692" t="str">
            <v>C6771</v>
          </cell>
          <cell r="N5692" t="str">
            <v>Shwaihan/شويحان - عين عيسى</v>
          </cell>
        </row>
        <row r="5693">
          <cell r="M5693" t="str">
            <v>C6772</v>
          </cell>
          <cell r="N5693" t="str">
            <v>Tal Za'tar/تل زعتر</v>
          </cell>
        </row>
        <row r="5694">
          <cell r="M5694" t="str">
            <v>C6773</v>
          </cell>
          <cell r="N5694" t="str">
            <v>Tarbikh/طربيخ</v>
          </cell>
        </row>
        <row r="5695">
          <cell r="M5695" t="str">
            <v>C6774</v>
          </cell>
          <cell r="N5695" t="str">
            <v>Al Shahira/الشعيرة - تل تمر</v>
          </cell>
        </row>
        <row r="5696">
          <cell r="M5696" t="str">
            <v>C6775</v>
          </cell>
          <cell r="N5696" t="str">
            <v>Mafraq Siddiq/مفرق صديق</v>
          </cell>
        </row>
        <row r="5697">
          <cell r="M5697" t="str">
            <v>C6776</v>
          </cell>
          <cell r="N5697" t="str">
            <v>Kormaza/كورمازة</v>
          </cell>
        </row>
        <row r="5698">
          <cell r="M5698" t="str">
            <v>C6777</v>
          </cell>
          <cell r="N5698" t="str">
            <v>Khrbet Shuaib/خربة شعيب</v>
          </cell>
        </row>
        <row r="5699">
          <cell r="M5699" t="str">
            <v>C6778</v>
          </cell>
          <cell r="N5699" t="str">
            <v>Qara Sharaf/قره شرف</v>
          </cell>
        </row>
        <row r="5700">
          <cell r="M5700" t="str">
            <v>C6779</v>
          </cell>
          <cell r="N5700" t="str">
            <v>Tal Tawel/تل طويل - مركز الحسكة</v>
          </cell>
        </row>
        <row r="5701">
          <cell r="M5701" t="str">
            <v>C6780</v>
          </cell>
          <cell r="N5701" t="str">
            <v>Tal Al Tal/تل الطل</v>
          </cell>
        </row>
        <row r="5702">
          <cell r="M5702" t="str">
            <v>C6781</v>
          </cell>
          <cell r="N5702" t="str">
            <v>Kafr Ghan/كفرغان</v>
          </cell>
        </row>
        <row r="5703">
          <cell r="M5703" t="str">
            <v>C6782</v>
          </cell>
          <cell r="N5703" t="str">
            <v>Bahiyah/باهية</v>
          </cell>
        </row>
        <row r="5704">
          <cell r="M5704" t="str">
            <v>C6783</v>
          </cell>
          <cell r="N5704" t="str">
            <v>Thamin AL-Adhar/ثامن الأظهر</v>
          </cell>
        </row>
        <row r="5705">
          <cell r="M5705" t="str">
            <v>C6784</v>
          </cell>
          <cell r="N5705" t="str">
            <v>Marzuqa/مرزوقة</v>
          </cell>
        </row>
        <row r="5706">
          <cell r="M5706" t="str">
            <v>C6785</v>
          </cell>
          <cell r="N5706" t="str">
            <v>Al Musherifeh/المشيرفة - يعربية</v>
          </cell>
        </row>
        <row r="5707">
          <cell r="M5707" t="str">
            <v>C6786</v>
          </cell>
          <cell r="N5707" t="str">
            <v>Tal Hajar/تل حجر</v>
          </cell>
        </row>
        <row r="5708">
          <cell r="M5708" t="str">
            <v>C6787</v>
          </cell>
          <cell r="N5708" t="str">
            <v>Shuti/شوتي</v>
          </cell>
        </row>
        <row r="5709">
          <cell r="M5709" t="str">
            <v>C6788</v>
          </cell>
          <cell r="N5709" t="str">
            <v>Qarmaniyeh/قرمانية</v>
          </cell>
        </row>
        <row r="5710">
          <cell r="M5710" t="str">
            <v>C6789</v>
          </cell>
          <cell r="N5710" t="str">
            <v>Tal Mozan/تل موزان</v>
          </cell>
        </row>
        <row r="5711">
          <cell r="M5711" t="str">
            <v>C6790</v>
          </cell>
          <cell r="N5711" t="str">
            <v>Ali Badran/علي بدران</v>
          </cell>
        </row>
        <row r="5712">
          <cell r="M5712" t="str">
            <v>C6791</v>
          </cell>
          <cell r="N5712" t="str">
            <v>Qarah Hasan/قره حسن</v>
          </cell>
        </row>
        <row r="5713">
          <cell r="M5713" t="str">
            <v>C6792</v>
          </cell>
          <cell r="N5713" t="str">
            <v>Al Yamamah/اليمامة - جوادية</v>
          </cell>
        </row>
        <row r="5714">
          <cell r="M5714" t="str">
            <v>C6793</v>
          </cell>
          <cell r="N5714" t="str">
            <v>Alyeh (Jasim)/العالية - جاسم</v>
          </cell>
        </row>
        <row r="5715">
          <cell r="M5715" t="str">
            <v>C6794</v>
          </cell>
          <cell r="N5715" t="str">
            <v>Al Baajat/البعاجات</v>
          </cell>
        </row>
        <row r="5716">
          <cell r="M5716" t="str">
            <v>C6795</v>
          </cell>
          <cell r="N5716" t="str">
            <v>Al Bagouz/الباغوز</v>
          </cell>
        </row>
        <row r="5717">
          <cell r="M5717" t="str">
            <v>C6796</v>
          </cell>
          <cell r="N5717" t="str">
            <v>Dahite Al Sukareh/ضاحية السكرية</v>
          </cell>
        </row>
        <row r="5718">
          <cell r="M5718" t="str">
            <v>C6797</v>
          </cell>
          <cell r="N5718" t="str">
            <v>Alsafafnah/السفافنة</v>
          </cell>
        </row>
        <row r="5719">
          <cell r="M5719" t="str">
            <v>C6798</v>
          </cell>
          <cell r="N5719" t="str">
            <v>Ashayer/عشاير</v>
          </cell>
        </row>
        <row r="5720">
          <cell r="M5720" t="str">
            <v>C6799</v>
          </cell>
          <cell r="N5720" t="str">
            <v>Al Bou Badran/البو بدران</v>
          </cell>
        </row>
        <row r="5721">
          <cell r="M5721" t="str">
            <v>C6800</v>
          </cell>
          <cell r="N5721" t="str">
            <v>Al Motaradah/المطارده</v>
          </cell>
        </row>
        <row r="5722">
          <cell r="M5722" t="str">
            <v>C6801</v>
          </cell>
          <cell r="N5722" t="str">
            <v>Sbehan/صبيحان</v>
          </cell>
        </row>
        <row r="5723">
          <cell r="M5723" t="str">
            <v>C6802</v>
          </cell>
          <cell r="N5723" t="str">
            <v>Baqaan/البقعان</v>
          </cell>
        </row>
        <row r="5724">
          <cell r="M5724" t="str">
            <v>C6803</v>
          </cell>
          <cell r="N5724" t="str">
            <v>Abu Hasan/أبو حسن</v>
          </cell>
        </row>
        <row r="5725">
          <cell r="M5725" t="str">
            <v>C6804</v>
          </cell>
          <cell r="N5725" t="str">
            <v>Abu alkhatir/أبو الخاطر</v>
          </cell>
        </row>
        <row r="5726">
          <cell r="M5726" t="str">
            <v>C6805</v>
          </cell>
          <cell r="N5726" t="str">
            <v>Faedat Al Job/فيضه الجب</v>
          </cell>
        </row>
        <row r="5727">
          <cell r="M5727" t="str">
            <v>C6806</v>
          </cell>
          <cell r="N5727" t="str">
            <v>Safsaf/صفصاف</v>
          </cell>
        </row>
        <row r="5728">
          <cell r="M5728" t="str">
            <v>C6807</v>
          </cell>
          <cell r="N5728" t="str">
            <v>Al Sheetat/الشعيطات</v>
          </cell>
        </row>
        <row r="5729">
          <cell r="M5729" t="str">
            <v>C6808</v>
          </cell>
          <cell r="N5729" t="str">
            <v>Swedan Shameh/سويدان شامية</v>
          </cell>
        </row>
        <row r="5730">
          <cell r="M5730" t="str">
            <v>C6809</v>
          </cell>
          <cell r="N5730" t="str">
            <v>Shinan (Thiban)/الشنان</v>
          </cell>
        </row>
        <row r="5731">
          <cell r="M5731" t="str">
            <v>C6810</v>
          </cell>
          <cell r="N5731" t="str">
            <v>Sejan/صيجان</v>
          </cell>
        </row>
        <row r="5732">
          <cell r="M5732" t="str">
            <v>C6811</v>
          </cell>
          <cell r="N5732" t="str">
            <v>Maleha/مليحة</v>
          </cell>
        </row>
        <row r="5733">
          <cell r="M5733" t="str">
            <v>C6812</v>
          </cell>
          <cell r="N5733" t="str">
            <v>Masaken Al Muhandeseen/مساكن المهندسين</v>
          </cell>
        </row>
        <row r="5734">
          <cell r="M5734" t="str">
            <v>C6813</v>
          </cell>
          <cell r="N5734" t="str">
            <v>Sabha (Khasham)/صبحة</v>
          </cell>
        </row>
        <row r="5735">
          <cell r="M5735" t="str">
            <v>C6814</v>
          </cell>
          <cell r="N5735" t="str">
            <v>Kouniko/كونيكو</v>
          </cell>
        </row>
        <row r="5736">
          <cell r="M5736" t="str">
            <v>C6815</v>
          </cell>
          <cell r="N5736" t="str">
            <v>Kherbet Halol/خربة حالول</v>
          </cell>
        </row>
        <row r="5737">
          <cell r="M5737" t="str">
            <v>C6816</v>
          </cell>
          <cell r="N5737" t="str">
            <v>Zamlah/الزملة</v>
          </cell>
        </row>
        <row r="5738">
          <cell r="M5738" t="str">
            <v>C6817</v>
          </cell>
          <cell r="N5738" t="str">
            <v>Rasafh/رصافة</v>
          </cell>
        </row>
        <row r="5739">
          <cell r="M5739" t="str">
            <v>C6818</v>
          </cell>
          <cell r="N5739" t="str">
            <v>Bir Horan/بير حوران</v>
          </cell>
        </row>
        <row r="5740">
          <cell r="M5740" t="str">
            <v>C6819</v>
          </cell>
          <cell r="N5740" t="str">
            <v>Joif/جويف</v>
          </cell>
        </row>
        <row r="5741">
          <cell r="M5741" t="str">
            <v>C6820</v>
          </cell>
          <cell r="N5741" t="str">
            <v>Bir Itaw/بير العتاو</v>
          </cell>
        </row>
        <row r="5742">
          <cell r="M5742" t="str">
            <v>C6821</v>
          </cell>
          <cell r="N5742" t="str">
            <v>Bir Al-Zanati/بير زناتي</v>
          </cell>
        </row>
        <row r="5743">
          <cell r="M5743" t="str">
            <v>C6822</v>
          </cell>
          <cell r="N5743" t="str">
            <v>Bir Safiyeh/بير الصافية</v>
          </cell>
        </row>
        <row r="5744">
          <cell r="M5744" t="str">
            <v>C6823</v>
          </cell>
          <cell r="N5744" t="str">
            <v>Wadi Kherbet Al Rashed/وادي خربة الرشيد</v>
          </cell>
        </row>
        <row r="5745">
          <cell r="M5745" t="str">
            <v>C6824</v>
          </cell>
          <cell r="N5745" t="str">
            <v>Al Rasafeh/الرصافة - المنصورة</v>
          </cell>
        </row>
        <row r="5746">
          <cell r="M5746" t="str">
            <v>C6825</v>
          </cell>
          <cell r="N5746" t="str">
            <v>al Issawi/العساوي</v>
          </cell>
        </row>
        <row r="5747">
          <cell r="M5747" t="str">
            <v>C6826</v>
          </cell>
          <cell r="N5747" t="str">
            <v>Jub Ghanam/جب غانم</v>
          </cell>
        </row>
        <row r="5748">
          <cell r="M5748" t="str">
            <v>C6827</v>
          </cell>
          <cell r="N5748" t="str">
            <v>Ibden/ابدن</v>
          </cell>
        </row>
        <row r="5749">
          <cell r="M5749" t="str">
            <v>C6828</v>
          </cell>
          <cell r="N5749" t="str">
            <v>As-Salam Alaykum/السلام عليكم</v>
          </cell>
        </row>
        <row r="5750">
          <cell r="M5750" t="str">
            <v>C6829</v>
          </cell>
          <cell r="N5750" t="str">
            <v>Shwehan/شويحان - المنصورة</v>
          </cell>
        </row>
        <row r="5751">
          <cell r="M5751" t="str">
            <v>C6830</v>
          </cell>
          <cell r="N5751" t="str">
            <v>Halabieh/حلبية</v>
          </cell>
        </row>
        <row r="5752">
          <cell r="M5752" t="str">
            <v>C6831</v>
          </cell>
          <cell r="N5752" t="str">
            <v>Al-Ajil/العجيل - المنصورة</v>
          </cell>
        </row>
        <row r="5753">
          <cell r="M5753" t="str">
            <v>C6832</v>
          </cell>
          <cell r="N5753" t="str">
            <v>Jub Al-Wawi/جب الواوي</v>
          </cell>
        </row>
        <row r="5754">
          <cell r="M5754" t="str">
            <v>C6833</v>
          </cell>
          <cell r="N5754" t="str">
            <v>Bir Ahmad Al-Khalaf/بير احمد الخلف</v>
          </cell>
        </row>
        <row r="5755">
          <cell r="M5755" t="str">
            <v>C6834</v>
          </cell>
          <cell r="N5755" t="str">
            <v>Al Matha/المتحا</v>
          </cell>
        </row>
        <row r="5756">
          <cell r="M5756" t="str">
            <v>C6835</v>
          </cell>
          <cell r="N5756" t="str">
            <v>Al-Msheirfeh/المشيرفة - المنصورة</v>
          </cell>
        </row>
        <row r="5757">
          <cell r="M5757" t="str">
            <v>C6836</v>
          </cell>
          <cell r="N5757" t="str">
            <v>Bir Mleihan/بير مليحان - المنصورة</v>
          </cell>
        </row>
        <row r="5758">
          <cell r="M5758" t="str">
            <v>C6837</v>
          </cell>
          <cell r="N5758" t="str">
            <v>Kobar/الكبر</v>
          </cell>
        </row>
        <row r="5759">
          <cell r="M5759" t="str">
            <v>C6838</v>
          </cell>
          <cell r="N5759" t="str">
            <v>Al Jamime/الجميم</v>
          </cell>
        </row>
        <row r="5760">
          <cell r="M5760" t="str">
            <v>C6839</v>
          </cell>
          <cell r="N5760" t="str">
            <v>Abu Assi/أبو عاصي</v>
          </cell>
        </row>
        <row r="5761">
          <cell r="M5761" t="str">
            <v>C6840</v>
          </cell>
          <cell r="N5761" t="str">
            <v>Big Ayed/اياد كبير</v>
          </cell>
        </row>
        <row r="5762">
          <cell r="M5762" t="str">
            <v>C6841</v>
          </cell>
          <cell r="N5762" t="str">
            <v>Al-Hadaj/هداج - المنصورة</v>
          </cell>
        </row>
        <row r="5763">
          <cell r="M5763" t="str">
            <v>C6842</v>
          </cell>
          <cell r="N5763" t="str">
            <v>al Hajjaj/الحجاج</v>
          </cell>
        </row>
        <row r="5764">
          <cell r="M5764" t="str">
            <v>C6843</v>
          </cell>
          <cell r="N5764" t="str">
            <v>Al-Shridah/شريدة</v>
          </cell>
        </row>
        <row r="5765">
          <cell r="M5765" t="str">
            <v>C6844</v>
          </cell>
          <cell r="N5765" t="str">
            <v>Khass Dakur/خس داكور</v>
          </cell>
        </row>
        <row r="5766">
          <cell r="M5766" t="str">
            <v>C6845</v>
          </cell>
          <cell r="N5766" t="str">
            <v>Al Ulieh/العلية - المنصورة</v>
          </cell>
        </row>
        <row r="5767">
          <cell r="M5767" t="str">
            <v>C6846</v>
          </cell>
          <cell r="N5767" t="str">
            <v>Abbad/عباد</v>
          </cell>
        </row>
        <row r="5768">
          <cell r="M5768" t="str">
            <v>C6847</v>
          </cell>
          <cell r="N5768" t="str">
            <v>Ayed Saghir/عايد صغير</v>
          </cell>
        </row>
        <row r="5769">
          <cell r="M5769" t="str">
            <v>C6848</v>
          </cell>
          <cell r="N5769" t="str">
            <v>Hunaida/هنيدة</v>
          </cell>
        </row>
        <row r="5770">
          <cell r="M5770" t="str">
            <v>C6849</v>
          </cell>
          <cell r="N5770" t="str">
            <v>Bir Jaloud/بير جلود</v>
          </cell>
        </row>
        <row r="5771">
          <cell r="M5771" t="str">
            <v>C6850</v>
          </cell>
          <cell r="N5771" t="str">
            <v>alHora/الهورة  الشرقية - المنصورة</v>
          </cell>
        </row>
        <row r="5772">
          <cell r="M5772" t="str">
            <v>C6851</v>
          </cell>
          <cell r="N5772" t="str">
            <v>Sahl Al-Khashab/سهل الخشب</v>
          </cell>
        </row>
        <row r="5773">
          <cell r="M5773" t="str">
            <v>C6852</v>
          </cell>
          <cell r="N5773" t="str">
            <v>Akraba/عقربا - الكرامة</v>
          </cell>
        </row>
        <row r="5774">
          <cell r="M5774" t="str">
            <v>C6853</v>
          </cell>
          <cell r="N5774" t="str">
            <v>Hilo/هيلو</v>
          </cell>
        </row>
        <row r="5775">
          <cell r="M5775" t="str">
            <v>C6854</v>
          </cell>
          <cell r="N5775" t="str">
            <v>Mahmadeh/محمدية - الكرامة</v>
          </cell>
        </row>
        <row r="5776">
          <cell r="M5776" t="str">
            <v>C6855</v>
          </cell>
          <cell r="N5776" t="str">
            <v>Kherbet Mohamad/خربة محمد</v>
          </cell>
        </row>
        <row r="5777">
          <cell r="M5777" t="str">
            <v>C6856</v>
          </cell>
          <cell r="N5777" t="str">
            <v>Jarkah/جرقا</v>
          </cell>
        </row>
        <row r="5778">
          <cell r="M5778" t="str">
            <v>C6857</v>
          </cell>
          <cell r="N5778" t="str">
            <v>Hwaijet Sawafi/سوافي</v>
          </cell>
        </row>
        <row r="5779">
          <cell r="M5779" t="str">
            <v>C6858</v>
          </cell>
          <cell r="N5779" t="str">
            <v>Al-Sharah/الشارة - مركز الرقة</v>
          </cell>
        </row>
        <row r="5780">
          <cell r="M5780" t="str">
            <v>C6859</v>
          </cell>
          <cell r="N5780" t="str">
            <v>Bir Hasan Amo/بير حسن عمو</v>
          </cell>
        </row>
        <row r="5781">
          <cell r="M5781" t="str">
            <v>C6860</v>
          </cell>
          <cell r="N5781" t="str">
            <v>Ber-hmad/بير حمد</v>
          </cell>
        </row>
        <row r="5782">
          <cell r="M5782" t="str">
            <v>C6861</v>
          </cell>
          <cell r="N5782" t="str">
            <v>Hamret Jamasey/حمرة جماسي</v>
          </cell>
        </row>
        <row r="5783">
          <cell r="M5783" t="str">
            <v>C6862</v>
          </cell>
          <cell r="N5783" t="str">
            <v>Thius/تيوس</v>
          </cell>
        </row>
        <row r="5784">
          <cell r="M5784" t="str">
            <v>C6863</v>
          </cell>
          <cell r="N5784" t="str">
            <v>Qamer Al-Diyn/قمر الدين</v>
          </cell>
        </row>
        <row r="5785">
          <cell r="M5785" t="str">
            <v>C6864</v>
          </cell>
          <cell r="N5785" t="str">
            <v>Atarah/عطارة</v>
          </cell>
        </row>
        <row r="5786">
          <cell r="M5786" t="str">
            <v>C6865</v>
          </cell>
          <cell r="N5786" t="str">
            <v>Fakhaikha/فخيخية</v>
          </cell>
        </row>
        <row r="5787">
          <cell r="M5787" t="str">
            <v>C6866</v>
          </cell>
          <cell r="N5787" t="str">
            <v>Al Kumb/الكمب</v>
          </cell>
        </row>
        <row r="5788">
          <cell r="M5788" t="str">
            <v>C6867</v>
          </cell>
          <cell r="N5788" t="str">
            <v>Ejil/عجيل</v>
          </cell>
        </row>
        <row r="5789">
          <cell r="M5789" t="str">
            <v>C6868</v>
          </cell>
          <cell r="N5789" t="str">
            <v>Kherbet Al-Maliha/خربة المليحة</v>
          </cell>
        </row>
        <row r="5790">
          <cell r="M5790" t="str">
            <v>C6869</v>
          </cell>
          <cell r="N5790" t="str">
            <v>Nuzha (Karama)/نزهة</v>
          </cell>
        </row>
        <row r="5791">
          <cell r="M5791" t="str">
            <v>C6870</v>
          </cell>
          <cell r="N5791" t="str">
            <v>Turkeia/تركيا</v>
          </cell>
        </row>
        <row r="5792">
          <cell r="M5792" t="str">
            <v>C6871</v>
          </cell>
          <cell r="N5792" t="str">
            <v>Al-Jazarah/الجزرة</v>
          </cell>
        </row>
        <row r="5793">
          <cell r="M5793" t="str">
            <v>C6872</v>
          </cell>
          <cell r="N5793" t="str">
            <v>Harqala/هرقلة</v>
          </cell>
        </row>
        <row r="5794">
          <cell r="M5794" t="str">
            <v>C6873</v>
          </cell>
          <cell r="N5794" t="str">
            <v>Mathloum/مظلوم - مركز الرقة</v>
          </cell>
        </row>
        <row r="5795">
          <cell r="M5795" t="str">
            <v>C6874</v>
          </cell>
          <cell r="N5795" t="str">
            <v>Bardan Gharbi/بردان غربي</v>
          </cell>
        </row>
        <row r="5796">
          <cell r="M5796" t="str">
            <v>C6875</v>
          </cell>
          <cell r="N5796" t="str">
            <v>Anadah/عناده</v>
          </cell>
        </row>
        <row r="5797">
          <cell r="M5797" t="str">
            <v>C6876</v>
          </cell>
          <cell r="N5797" t="str">
            <v>Kherbet Al-Zahmak/خربة الزهمك</v>
          </cell>
        </row>
        <row r="5798">
          <cell r="M5798" t="str">
            <v>C6877</v>
          </cell>
          <cell r="N5798" t="str">
            <v>Muhammad Al-Sheikh/محمد الشيخ</v>
          </cell>
        </row>
        <row r="5799">
          <cell r="M5799" t="str">
            <v>C6878</v>
          </cell>
          <cell r="N5799" t="str">
            <v>Hamarin/حمارين</v>
          </cell>
        </row>
        <row r="5800">
          <cell r="M5800" t="str">
            <v>C6879</v>
          </cell>
          <cell r="N5800" t="str">
            <v>Tuayahinah/الطويحينة</v>
          </cell>
        </row>
        <row r="5801">
          <cell r="M5801" t="str">
            <v>C6880</v>
          </cell>
          <cell r="N5801" t="str">
            <v>sukar/سكر</v>
          </cell>
        </row>
        <row r="5802">
          <cell r="M5802" t="str">
            <v>C6881</v>
          </cell>
          <cell r="N5802" t="str">
            <v>Bir Shwehan/بير شويحان</v>
          </cell>
        </row>
        <row r="5803">
          <cell r="M5803" t="str">
            <v>C6882</v>
          </cell>
          <cell r="N5803" t="str">
            <v>Fanan Sharqi/فنان الشرقي</v>
          </cell>
        </row>
        <row r="5804">
          <cell r="M5804" t="str">
            <v>C6884</v>
          </cell>
          <cell r="N5804" t="str">
            <v>Al Ghadban/الغضبان</v>
          </cell>
        </row>
        <row r="5805">
          <cell r="M5805" t="str">
            <v>C6885</v>
          </cell>
          <cell r="N5805" t="str">
            <v>Azman/عزمان</v>
          </cell>
        </row>
        <row r="5806">
          <cell r="M5806" t="str">
            <v>C6886</v>
          </cell>
          <cell r="N5806" t="str">
            <v>Tiyasa/تياسا</v>
          </cell>
        </row>
        <row r="5807">
          <cell r="M5807" t="str">
            <v>C6887</v>
          </cell>
          <cell r="N5807" t="str">
            <v>Henhud/الهنهد</v>
          </cell>
        </row>
        <row r="5808">
          <cell r="M5808" t="str">
            <v>C6888</v>
          </cell>
          <cell r="N5808" t="str">
            <v>Bir Snaa/بير سانا</v>
          </cell>
        </row>
        <row r="5809">
          <cell r="M5809" t="str">
            <v>C6889</v>
          </cell>
          <cell r="N5809" t="str">
            <v>Hassan Haji/حسن حجي</v>
          </cell>
        </row>
        <row r="5810">
          <cell r="M5810" t="str">
            <v>C6890</v>
          </cell>
          <cell r="N5810" t="str">
            <v>Balash/بلش</v>
          </cell>
        </row>
        <row r="5811">
          <cell r="M5811" t="str">
            <v>C6891</v>
          </cell>
          <cell r="N5811" t="str">
            <v>Bir Al Hashem/بير الهاشم</v>
          </cell>
        </row>
        <row r="5812">
          <cell r="M5812" t="str">
            <v>C6892</v>
          </cell>
          <cell r="N5812" t="str">
            <v>Al Daliel/الدليل</v>
          </cell>
        </row>
        <row r="5813">
          <cell r="M5813" t="str">
            <v>C6893</v>
          </cell>
          <cell r="N5813" t="str">
            <v>Malali/ملالي</v>
          </cell>
        </row>
        <row r="5814">
          <cell r="M5814" t="str">
            <v>C6894</v>
          </cell>
          <cell r="N5814" t="str">
            <v>Finan Kharbee/فينان غربي</v>
          </cell>
        </row>
        <row r="5815">
          <cell r="M5815" t="str">
            <v>C6895</v>
          </cell>
          <cell r="N5815" t="str">
            <v>Abu Quera/ابو قويرة</v>
          </cell>
        </row>
        <row r="5816">
          <cell r="M5816" t="str">
            <v>C6896</v>
          </cell>
          <cell r="N5816" t="str">
            <v>Al-Maroudah/المارودة</v>
          </cell>
        </row>
        <row r="5817">
          <cell r="M5817" t="str">
            <v>C6897</v>
          </cell>
          <cell r="N5817" t="str">
            <v>Tareq Gharbi/طارق غربي</v>
          </cell>
        </row>
        <row r="5818">
          <cell r="M5818" t="str">
            <v>C6898</v>
          </cell>
          <cell r="N5818" t="str">
            <v>Alrawda/الروضة - مركز الرقة</v>
          </cell>
        </row>
        <row r="5819">
          <cell r="M5819" t="str">
            <v>C6899</v>
          </cell>
          <cell r="N5819" t="str">
            <v>Bir Adman/بير ادمان</v>
          </cell>
        </row>
        <row r="5820">
          <cell r="M5820" t="str">
            <v>C6900</v>
          </cell>
          <cell r="N5820" t="str">
            <v>Abu Wahil/أبو وحل</v>
          </cell>
        </row>
        <row r="5821">
          <cell r="M5821" t="str">
            <v>C6901</v>
          </cell>
          <cell r="N5821" t="str">
            <v>Mehbash/مهباش</v>
          </cell>
        </row>
        <row r="5822">
          <cell r="M5822" t="str">
            <v>C6902</v>
          </cell>
          <cell r="N5822" t="str">
            <v>Hadaj (Jurneyyeh)/هداج - الجرنية</v>
          </cell>
        </row>
        <row r="5823">
          <cell r="M5823" t="str">
            <v>C6903</v>
          </cell>
          <cell r="N5823" t="str">
            <v>Umm Hannawi/ام هناوي</v>
          </cell>
        </row>
        <row r="5824">
          <cell r="M5824" t="str">
            <v>C6904</v>
          </cell>
          <cell r="N5824" t="str">
            <v>Kuwaytar/خويتار</v>
          </cell>
        </row>
        <row r="5825">
          <cell r="M5825" t="str">
            <v>C6905</v>
          </cell>
          <cell r="N5825" t="str">
            <v>Bir Sinjar Al Janubi/بير سنجار الجنوبي</v>
          </cell>
        </row>
        <row r="5826">
          <cell r="M5826" t="str">
            <v>C6906</v>
          </cell>
          <cell r="N5826" t="str">
            <v>Marmah Darwish/مرمى ابن درويش</v>
          </cell>
        </row>
        <row r="5827">
          <cell r="M5827" t="str">
            <v>C6907</v>
          </cell>
          <cell r="N5827" t="str">
            <v>Abasiya/عباسية</v>
          </cell>
        </row>
        <row r="5828">
          <cell r="M5828" t="str">
            <v>C6908</v>
          </cell>
          <cell r="N5828" t="str">
            <v>Mastuwr/مستور - كسرة</v>
          </cell>
        </row>
        <row r="5829">
          <cell r="M5829" t="str">
            <v>C6909</v>
          </cell>
          <cell r="N5829" t="str">
            <v>Kessar/كسار</v>
          </cell>
        </row>
        <row r="5830">
          <cell r="M5830" t="str">
            <v>C6910</v>
          </cell>
          <cell r="N5830" t="str">
            <v>Bir Shumary/بير شمري</v>
          </cell>
        </row>
        <row r="5831">
          <cell r="M5831" t="str">
            <v>C6911</v>
          </cell>
          <cell r="N5831" t="str">
            <v>Sabah Al-Khayr/صباح الخير</v>
          </cell>
        </row>
        <row r="5832">
          <cell r="M5832" t="str">
            <v>C6912</v>
          </cell>
          <cell r="N5832" t="str">
            <v>Abu Shamat/أبو الشامات</v>
          </cell>
        </row>
        <row r="5833">
          <cell r="M5833" t="str">
            <v>C6913</v>
          </cell>
          <cell r="N5833" t="str">
            <v>Abu Jub/أبو جب</v>
          </cell>
        </row>
        <row r="5834">
          <cell r="M5834" t="str">
            <v>C6914</v>
          </cell>
          <cell r="N5834" t="str">
            <v>Abu Hawaya/أبو حوايا</v>
          </cell>
        </row>
        <row r="5835">
          <cell r="M5835" t="str">
            <v>C6915</v>
          </cell>
          <cell r="N5835" t="str">
            <v>Karmnjo/كرمنجو</v>
          </cell>
        </row>
        <row r="5836">
          <cell r="M5836" t="str">
            <v>C6916</v>
          </cell>
          <cell r="N5836" t="str">
            <v>Al Saleheh (Ar-Raqqa)/الصالحية - مركز الرقة</v>
          </cell>
        </row>
        <row r="5837">
          <cell r="M5837" t="str">
            <v>C6917</v>
          </cell>
          <cell r="N5837" t="str">
            <v>Jawys/جويس</v>
          </cell>
        </row>
        <row r="5838">
          <cell r="M5838" t="str">
            <v>C6918</v>
          </cell>
          <cell r="N5838" t="str">
            <v>Bir Jarbu/بير جربو</v>
          </cell>
        </row>
        <row r="5839">
          <cell r="M5839" t="str">
            <v>C6919</v>
          </cell>
          <cell r="N5839" t="str">
            <v>Thaniyat Hasan Ali/ثنيات حسن علي</v>
          </cell>
        </row>
        <row r="5840">
          <cell r="M5840" t="str">
            <v>C6920</v>
          </cell>
          <cell r="N5840" t="str">
            <v>Bir Zahit/بير زاحط</v>
          </cell>
        </row>
        <row r="5841">
          <cell r="M5841" t="str">
            <v>C6921</v>
          </cell>
          <cell r="N5841" t="str">
            <v>Nufal/نوفل</v>
          </cell>
        </row>
        <row r="5842">
          <cell r="M5842" t="str">
            <v>C6922</v>
          </cell>
          <cell r="N5842" t="str">
            <v>Aziz (Suluk)/عزيز</v>
          </cell>
        </row>
        <row r="5843">
          <cell r="M5843" t="str">
            <v>C6923</v>
          </cell>
          <cell r="N5843" t="str">
            <v>Al Rashed/الرشيد - مركز الرقة</v>
          </cell>
        </row>
        <row r="5844">
          <cell r="M5844" t="str">
            <v>C6924</v>
          </cell>
          <cell r="N5844" t="str">
            <v>Hassan Zaid/حسن زيد</v>
          </cell>
        </row>
        <row r="5845">
          <cell r="M5845" t="str">
            <v>C6925</v>
          </cell>
          <cell r="N5845" t="str">
            <v>Sayad (Kisreh)/السياد</v>
          </cell>
        </row>
        <row r="5846">
          <cell r="M5846" t="str">
            <v>C6926</v>
          </cell>
          <cell r="N5846" t="str">
            <v>Abu Jadi/أبو جدي</v>
          </cell>
        </row>
        <row r="5847">
          <cell r="M5847" t="str">
            <v>C6927</v>
          </cell>
          <cell r="N5847" t="str">
            <v>Jarwah/جروة</v>
          </cell>
        </row>
        <row r="5848">
          <cell r="M5848" t="str">
            <v>C6928</v>
          </cell>
          <cell r="N5848" t="str">
            <v>Bir Jaber/بير جابر</v>
          </cell>
        </row>
        <row r="5849">
          <cell r="M5849" t="str">
            <v>C6929</v>
          </cell>
          <cell r="N5849" t="str">
            <v>Abu Radana/أبو رداني</v>
          </cell>
        </row>
        <row r="5850">
          <cell r="M5850" t="str">
            <v>C6930</v>
          </cell>
          <cell r="N5850" t="str">
            <v>Adh dhibah/الذيبة</v>
          </cell>
        </row>
        <row r="5851">
          <cell r="M5851" t="str">
            <v>C6931</v>
          </cell>
          <cell r="N5851" t="str">
            <v>Makman/مقمان</v>
          </cell>
        </row>
        <row r="5852">
          <cell r="M5852" t="str">
            <v>C6932</v>
          </cell>
          <cell r="N5852" t="str">
            <v>Bir Zahir/بئر ظاهر</v>
          </cell>
        </row>
        <row r="5853">
          <cell r="M5853" t="str">
            <v>C6933</v>
          </cell>
          <cell r="N5853" t="str">
            <v>Al-Mashut/ماشوط</v>
          </cell>
        </row>
        <row r="5854">
          <cell r="M5854" t="str">
            <v>C6934</v>
          </cell>
          <cell r="N5854" t="str">
            <v>Abdullah Hamidi Al Masoud/عبدالله حميدي المسعود</v>
          </cell>
        </row>
        <row r="5855">
          <cell r="M5855" t="str">
            <v>C6935</v>
          </cell>
          <cell r="N5855" t="str">
            <v>BirAlandah/بير علندة</v>
          </cell>
        </row>
        <row r="5856">
          <cell r="M5856" t="str">
            <v>C6936</v>
          </cell>
          <cell r="N5856" t="str">
            <v>Duwayrah/دويرة - الجرنية</v>
          </cell>
        </row>
        <row r="5857">
          <cell r="M5857" t="str">
            <v>C6937</v>
          </cell>
          <cell r="N5857" t="str">
            <v>Sanaker/صناكر</v>
          </cell>
        </row>
        <row r="5858">
          <cell r="M5858" t="str">
            <v>C6938</v>
          </cell>
          <cell r="N5858" t="str">
            <v>Al Baqarah/البقارة</v>
          </cell>
        </row>
        <row r="5859">
          <cell r="M5859" t="str">
            <v>C6939</v>
          </cell>
          <cell r="N5859" t="str">
            <v>Karji/كرجي</v>
          </cell>
        </row>
        <row r="5860">
          <cell r="M5860" t="str">
            <v>C6940</v>
          </cell>
          <cell r="N5860" t="str">
            <v>bir husayn/بير حسين</v>
          </cell>
        </row>
        <row r="5861">
          <cell r="M5861" t="str">
            <v>C6941</v>
          </cell>
          <cell r="N5861" t="str">
            <v>Al-Mueamara/المعامرة</v>
          </cell>
        </row>
        <row r="5862">
          <cell r="M5862" t="str">
            <v>C6942</v>
          </cell>
          <cell r="N5862" t="str">
            <v>Al Meshyrfah/المشيرفة - مركز الرقة</v>
          </cell>
        </row>
        <row r="5863">
          <cell r="M5863" t="str">
            <v>C6943</v>
          </cell>
          <cell r="N5863" t="str">
            <v>Big Samra/سمره الكبير</v>
          </cell>
        </row>
        <row r="5864">
          <cell r="M5864" t="str">
            <v>C6944</v>
          </cell>
          <cell r="N5864" t="str">
            <v>Jub Shaeer/جب الشاعر</v>
          </cell>
        </row>
        <row r="5865">
          <cell r="M5865" t="str">
            <v>C6945</v>
          </cell>
          <cell r="N5865" t="str">
            <v>Bir Hamidi AL-Ali/بير حميدي العلي</v>
          </cell>
        </row>
        <row r="5866">
          <cell r="M5866" t="str">
            <v>C6946</v>
          </cell>
          <cell r="N5866" t="str">
            <v>Small Samra/سمرا الصغرى</v>
          </cell>
        </row>
        <row r="5867">
          <cell r="M5867" t="str">
            <v>C6947</v>
          </cell>
          <cell r="N5867" t="str">
            <v>Kardush/كردوش</v>
          </cell>
        </row>
        <row r="5868">
          <cell r="M5868" t="str">
            <v>C6948</v>
          </cell>
          <cell r="N5868" t="str">
            <v>Akush/اكوش</v>
          </cell>
        </row>
        <row r="5869">
          <cell r="M5869" t="str">
            <v>C6949</v>
          </cell>
          <cell r="N5869" t="str">
            <v>Journ Al Ousood/جرن الأسود - مركز الرقة</v>
          </cell>
        </row>
        <row r="5870">
          <cell r="M5870" t="str">
            <v>C6950</v>
          </cell>
          <cell r="N5870" t="str">
            <v>Jib Alabiad/جب الأبيض - الجرنية</v>
          </cell>
        </row>
        <row r="5871">
          <cell r="M5871" t="str">
            <v>C6951</v>
          </cell>
          <cell r="N5871" t="str">
            <v>Abu Kabrah (Ar-Raqqa)/ابو كبرة -  مركز الرقة</v>
          </cell>
        </row>
        <row r="5872">
          <cell r="M5872" t="str">
            <v>C6952</v>
          </cell>
          <cell r="N5872" t="str">
            <v>Um Tleil (Ar-Raqqa)/ام تليل - مركز الرقة</v>
          </cell>
        </row>
        <row r="5873">
          <cell r="M5873" t="str">
            <v>C6953</v>
          </cell>
          <cell r="N5873" t="str">
            <v>Khirbet Hilal/خربة هلال</v>
          </cell>
        </row>
        <row r="5874">
          <cell r="M5874" t="str">
            <v>C6954</v>
          </cell>
          <cell r="N5874" t="str">
            <v>Asaliyeh (Kisreh)/اصالية</v>
          </cell>
        </row>
        <row r="5875">
          <cell r="M5875" t="str">
            <v>C6955</v>
          </cell>
          <cell r="N5875" t="str">
            <v>Abu Natoliyah/أبو نيتولة - الكرامة</v>
          </cell>
        </row>
        <row r="5876">
          <cell r="M5876" t="str">
            <v>C6956</v>
          </cell>
          <cell r="N5876" t="str">
            <v>Safakhir/سفاخير</v>
          </cell>
        </row>
        <row r="5877">
          <cell r="M5877" t="str">
            <v>C6957</v>
          </cell>
          <cell r="N5877" t="str">
            <v>Bi’r Bughbugh/بير بغبغ</v>
          </cell>
        </row>
        <row r="5878">
          <cell r="M5878" t="str">
            <v>C6958</v>
          </cell>
          <cell r="N5878" t="str">
            <v>Shajar Qwayr/شجر قوير</v>
          </cell>
        </row>
        <row r="5879">
          <cell r="M5879" t="str">
            <v>C6959</v>
          </cell>
          <cell r="N5879" t="str">
            <v>Bghilan/بغيلان</v>
          </cell>
        </row>
        <row r="5880">
          <cell r="M5880" t="str">
            <v>C6960</v>
          </cell>
          <cell r="N5880" t="str">
            <v>Bir Abu Sha‘af/بئر أبو شعف</v>
          </cell>
        </row>
        <row r="5881">
          <cell r="M5881" t="str">
            <v>C6961</v>
          </cell>
          <cell r="N5881" t="str">
            <v>Mjibieneh/مجيبينه</v>
          </cell>
        </row>
        <row r="5882">
          <cell r="M5882" t="str">
            <v>C6962</v>
          </cell>
          <cell r="N5882" t="str">
            <v>Suwillim/سويلم</v>
          </cell>
        </row>
        <row r="5883">
          <cell r="M5883" t="str">
            <v>C6963</v>
          </cell>
          <cell r="N5883" t="str">
            <v>Dehlan/الدحلان</v>
          </cell>
        </row>
        <row r="5884">
          <cell r="M5884" t="str">
            <v>C6964</v>
          </cell>
          <cell r="N5884" t="str">
            <v>Harmala (Ar-Raqqa)/حرملا</v>
          </cell>
        </row>
        <row r="5885">
          <cell r="M5885" t="str">
            <v>C6965</v>
          </cell>
          <cell r="N5885" t="str">
            <v>Al Hidi/الحيدي</v>
          </cell>
        </row>
        <row r="5886">
          <cell r="M5886" t="str">
            <v>C6966</v>
          </cell>
          <cell r="N5886" t="str">
            <v>Al-Hadi (Karama)/الهادي - الكرامة</v>
          </cell>
        </row>
        <row r="5887">
          <cell r="M5887" t="str">
            <v>C6967</v>
          </cell>
          <cell r="N5887" t="str">
            <v>Al Bari/الباري</v>
          </cell>
        </row>
        <row r="5888">
          <cell r="M5888" t="str">
            <v>C6968</v>
          </cell>
          <cell r="N5888" t="str">
            <v>Khirpet Al-Sharfat/خربة الشرفات</v>
          </cell>
        </row>
        <row r="5889">
          <cell r="M5889" t="str">
            <v>C6969</v>
          </cell>
          <cell r="N5889" t="str">
            <v>Tolkabdelika/طولكابديلكا</v>
          </cell>
        </row>
        <row r="5890">
          <cell r="M5890" t="str">
            <v>C6970</v>
          </cell>
          <cell r="N5890" t="str">
            <v>Um Slim/ام سليم</v>
          </cell>
        </row>
        <row r="5891">
          <cell r="M5891" t="str">
            <v>C6971</v>
          </cell>
          <cell r="N5891" t="str">
            <v>Wardat Alajajiyeh/وردات العجاجيه</v>
          </cell>
        </row>
        <row r="5892">
          <cell r="M5892" t="str">
            <v>C6972</v>
          </cell>
          <cell r="N5892" t="str">
            <v>Shathah/شطحه</v>
          </cell>
        </row>
        <row r="5893">
          <cell r="M5893" t="str">
            <v>C6973</v>
          </cell>
          <cell r="N5893" t="str">
            <v>Almisk/المسك</v>
          </cell>
        </row>
        <row r="5894">
          <cell r="M5894" t="str">
            <v>C6974</v>
          </cell>
          <cell r="N5894" t="str">
            <v>Althaher/الظاهر</v>
          </cell>
        </row>
        <row r="5895">
          <cell r="M5895" t="str">
            <v>C6975</v>
          </cell>
          <cell r="N5895" t="str">
            <v>Alsamhania/السمحانية</v>
          </cell>
        </row>
        <row r="5896">
          <cell r="M5896" t="str">
            <v>C6976</v>
          </cell>
          <cell r="N5896" t="str">
            <v>Alajeyah/العجية</v>
          </cell>
        </row>
        <row r="5897">
          <cell r="M5897" t="str">
            <v>C6977</v>
          </cell>
          <cell r="N5897" t="str">
            <v>Alshalal/الشلال</v>
          </cell>
        </row>
        <row r="5898">
          <cell r="M5898" t="str">
            <v>C6978</v>
          </cell>
          <cell r="N5898" t="str">
            <v>Khunayz area/منطقة خنيز</v>
          </cell>
        </row>
        <row r="5899">
          <cell r="M5899" t="str">
            <v>C6979</v>
          </cell>
          <cell r="N5899" t="str">
            <v>Al-khadr/الخضر</v>
          </cell>
        </row>
        <row r="5900">
          <cell r="M5900" t="str">
            <v>C6980</v>
          </cell>
          <cell r="N5900" t="str">
            <v>Tellaq / Shu`ayb Dalaq Maghār/تلق / شعيب دلق مغار</v>
          </cell>
        </row>
        <row r="5901">
          <cell r="M5901" t="str">
            <v>C6981</v>
          </cell>
          <cell r="N5901" t="str">
            <v>Hisheh Elshebl/هيشة الشبل</v>
          </cell>
        </row>
        <row r="5902">
          <cell r="M5902" t="str">
            <v>C6982</v>
          </cell>
          <cell r="N5902" t="str">
            <v>Kheniez Majadmi/خنيز مجادمي</v>
          </cell>
        </row>
        <row r="5903">
          <cell r="M5903" t="str">
            <v>C6983</v>
          </cell>
          <cell r="N5903" t="str">
            <v>Bir Al Dayer/بير الداير</v>
          </cell>
        </row>
        <row r="5904">
          <cell r="M5904" t="str">
            <v>C6984</v>
          </cell>
          <cell r="N5904" t="str">
            <v>Harbisheh/حريبشة</v>
          </cell>
        </row>
        <row r="5905">
          <cell r="M5905" t="str">
            <v>C6985</v>
          </cell>
          <cell r="N5905" t="str">
            <v>Shati Al-jmijm/شطي الجميجم</v>
          </cell>
        </row>
        <row r="5906">
          <cell r="M5906" t="str">
            <v>C6986</v>
          </cell>
          <cell r="N5906" t="str">
            <v>Mweileh (Ein Issa)/مويلح - عين عيسى</v>
          </cell>
        </row>
        <row r="5907">
          <cell r="M5907" t="str">
            <v>C6987</v>
          </cell>
          <cell r="N5907" t="str">
            <v>Al-Ghazli/الغازلي - مركز الرقة</v>
          </cell>
        </row>
        <row r="5908">
          <cell r="M5908" t="str">
            <v>C6988</v>
          </cell>
          <cell r="N5908" t="str">
            <v>Dwamenih/دوامينة</v>
          </cell>
        </row>
        <row r="5909">
          <cell r="M5909" t="str">
            <v>C6989</v>
          </cell>
          <cell r="N5909" t="str">
            <v>Juayzaa/الجويزع</v>
          </cell>
        </row>
        <row r="5910">
          <cell r="M5910" t="str">
            <v>C6990</v>
          </cell>
          <cell r="N5910" t="str">
            <v>Al Hnian/الحنيان</v>
          </cell>
        </row>
        <row r="5911">
          <cell r="M5911" t="str">
            <v>C6991</v>
          </cell>
          <cell r="N5911" t="str">
            <v>Almushahada/المشهاده</v>
          </cell>
        </row>
        <row r="5912">
          <cell r="M5912" t="str">
            <v>C6992</v>
          </cell>
          <cell r="N5912" t="str">
            <v>Nabeh/نبية</v>
          </cell>
        </row>
        <row r="5913">
          <cell r="M5913" t="str">
            <v>C6993</v>
          </cell>
          <cell r="N5913" t="str">
            <v>Shali/شالي</v>
          </cell>
        </row>
        <row r="5914">
          <cell r="M5914" t="str">
            <v>C6994</v>
          </cell>
          <cell r="N5914" t="str">
            <v>Saran/صران</v>
          </cell>
        </row>
        <row r="5915">
          <cell r="M5915" t="str">
            <v>C6995</v>
          </cell>
          <cell r="N5915" t="str">
            <v>Kaltah/كلطة</v>
          </cell>
        </row>
        <row r="5916">
          <cell r="M5916" t="str">
            <v>C6996</v>
          </cell>
          <cell r="N5916" t="str">
            <v>Al Waqeed/الوقيد</v>
          </cell>
        </row>
        <row r="5917">
          <cell r="M5917" t="str">
            <v>C6997</v>
          </cell>
          <cell r="N5917" t="str">
            <v>Al Wahid/الوحيد</v>
          </cell>
        </row>
        <row r="5918">
          <cell r="M5918" t="str">
            <v>C6998</v>
          </cell>
          <cell r="N5918" t="str">
            <v>Maayan/معين</v>
          </cell>
        </row>
        <row r="5919">
          <cell r="M5919" t="str">
            <v>C6999</v>
          </cell>
          <cell r="N5919" t="str">
            <v>Al Kashish/الكشيش</v>
          </cell>
        </row>
        <row r="5920">
          <cell r="M5920" t="str">
            <v>C7000</v>
          </cell>
          <cell r="N5920" t="str">
            <v>Mlehan (Ein Issa)/مليحان - عين عيسى</v>
          </cell>
        </row>
        <row r="5921">
          <cell r="M5921" t="str">
            <v>C7001</v>
          </cell>
          <cell r="N5921" t="str">
            <v>Khirbit Shaikh Jedy/خربة شيخ جدي</v>
          </cell>
        </row>
        <row r="5922">
          <cell r="M5922" t="str">
            <v>C7002</v>
          </cell>
          <cell r="N5922" t="str">
            <v>Al Mustareha (Ein Issa)/المستريحة - عين عيسى</v>
          </cell>
        </row>
        <row r="5923">
          <cell r="M5923" t="str">
            <v>C7003</v>
          </cell>
          <cell r="N5923" t="str">
            <v>Hadriyat/الحضريات</v>
          </cell>
        </row>
        <row r="5924">
          <cell r="M5924" t="str">
            <v>C7004</v>
          </cell>
          <cell r="N5924" t="str">
            <v>Ghazli (Khalaf Issa el Bek )/غازلي (خلف العيسى البيك)</v>
          </cell>
        </row>
        <row r="5925">
          <cell r="M5925" t="str">
            <v>C7005</v>
          </cell>
          <cell r="N5925" t="str">
            <v>Houran/الحوران</v>
          </cell>
        </row>
        <row r="5926">
          <cell r="M5926" t="str">
            <v>C7006</v>
          </cell>
          <cell r="N5926" t="str">
            <v>Al-Moghirah/المغيرة</v>
          </cell>
        </row>
        <row r="5927">
          <cell r="M5927" t="str">
            <v>C7007</v>
          </cell>
          <cell r="N5927" t="str">
            <v>Khirbat Fulayfil/خربة فليفل</v>
          </cell>
        </row>
        <row r="5928">
          <cell r="M5928" t="str">
            <v>C7008</v>
          </cell>
          <cell r="N5928" t="str">
            <v>Swaydan/سويدان</v>
          </cell>
        </row>
        <row r="5929">
          <cell r="M5929" t="str">
            <v>C7009</v>
          </cell>
          <cell r="N5929" t="str">
            <v>Al Mastoura/المستورة</v>
          </cell>
        </row>
        <row r="5930">
          <cell r="M5930" t="str">
            <v>C7010</v>
          </cell>
          <cell r="N5930" t="str">
            <v>Al-Hwija/حويجة - عين عيسى</v>
          </cell>
        </row>
        <row r="5931">
          <cell r="M5931" t="str">
            <v>C7011</v>
          </cell>
          <cell r="N5931" t="str">
            <v>Tal Al-Mokhalt/تل محلط</v>
          </cell>
        </row>
        <row r="5932">
          <cell r="M5932" t="str">
            <v>C7012</v>
          </cell>
          <cell r="N5932" t="str">
            <v>Qantari/قنطاري</v>
          </cell>
        </row>
        <row r="5933">
          <cell r="M5933" t="str">
            <v>C7013</v>
          </cell>
          <cell r="N5933" t="str">
            <v>Um at Tabat/ام الطابات</v>
          </cell>
        </row>
        <row r="5934">
          <cell r="M5934" t="str">
            <v>C7014</v>
          </cell>
          <cell r="N5934" t="str">
            <v>Sayda (Ein Issa)/صيدا - عين عيسى</v>
          </cell>
        </row>
        <row r="5935">
          <cell r="M5935" t="str">
            <v>C7015</v>
          </cell>
          <cell r="N5935" t="str">
            <v>Jadida/جديده</v>
          </cell>
        </row>
        <row r="5936">
          <cell r="M5936" t="str">
            <v>C7016</v>
          </cell>
          <cell r="N5936" t="str">
            <v>Msherfeh/مشيرفة - عين عيسى</v>
          </cell>
        </row>
        <row r="5937">
          <cell r="M5937" t="str">
            <v>C7017</v>
          </cell>
          <cell r="N5937" t="str">
            <v>Al Faraj/الفراج</v>
          </cell>
        </row>
        <row r="5938">
          <cell r="M5938" t="str">
            <v>C7018</v>
          </cell>
          <cell r="N5938" t="str">
            <v>Khaldiya/الخالدية - عين عيسى</v>
          </cell>
        </row>
        <row r="5939">
          <cell r="M5939" t="str">
            <v>C7019</v>
          </cell>
          <cell r="N5939" t="str">
            <v>Khurejah/خريجة</v>
          </cell>
        </row>
        <row r="5940">
          <cell r="M5940" t="str">
            <v>C7020</v>
          </cell>
          <cell r="N5940" t="str">
            <v>Al-Maseudia/المسعودية - سلوك</v>
          </cell>
        </row>
        <row r="5941">
          <cell r="M5941" t="str">
            <v>C7021</v>
          </cell>
          <cell r="N5941" t="str">
            <v>Khafieh/خافية</v>
          </cell>
        </row>
        <row r="5942">
          <cell r="M5942" t="str">
            <v>C7022</v>
          </cell>
          <cell r="N5942" t="str">
            <v>Tal Skiro/تل سكيرو</v>
          </cell>
        </row>
        <row r="5943">
          <cell r="M5943" t="str">
            <v>C7023</v>
          </cell>
          <cell r="N5943" t="str">
            <v>Ber Issa/بير عيسى</v>
          </cell>
        </row>
        <row r="5944">
          <cell r="M5944" t="str">
            <v>C7024</v>
          </cell>
          <cell r="N5944" t="str">
            <v>Abdu/عبدو</v>
          </cell>
        </row>
        <row r="5945">
          <cell r="M5945" t="str">
            <v>C7025</v>
          </cell>
          <cell r="N5945" t="str">
            <v>Abu Harmala/الحرملة - عين عيسى</v>
          </cell>
        </row>
        <row r="5946">
          <cell r="M5946" t="str">
            <v>C7026</v>
          </cell>
          <cell r="N5946" t="str">
            <v>Kolah/كولاح</v>
          </cell>
        </row>
        <row r="5947">
          <cell r="M5947" t="str">
            <v>C7027</v>
          </cell>
          <cell r="N5947" t="str">
            <v>Atshana (Ein Issa)/عطشانه</v>
          </cell>
        </row>
        <row r="5948">
          <cell r="M5948" t="str">
            <v>C7028</v>
          </cell>
          <cell r="N5948" t="str">
            <v>AL Naasan/النعسان</v>
          </cell>
        </row>
        <row r="5949">
          <cell r="M5949" t="str">
            <v>C7029</v>
          </cell>
          <cell r="N5949" t="str">
            <v>Habib Alahmed/حبيب الأحمد</v>
          </cell>
        </row>
        <row r="5950">
          <cell r="M5950" t="str">
            <v>C7030</v>
          </cell>
          <cell r="N5950" t="str">
            <v>Sukayru/سكيرو</v>
          </cell>
        </row>
        <row r="5951">
          <cell r="M5951" t="str">
            <v>C7031</v>
          </cell>
          <cell r="N5951" t="str">
            <v>Ma'rudah Fawqani/معرودة فوقاني</v>
          </cell>
        </row>
        <row r="5952">
          <cell r="M5952" t="str">
            <v>C7032</v>
          </cell>
          <cell r="N5952" t="str">
            <v>Beyanon/بيون</v>
          </cell>
        </row>
        <row r="5953">
          <cell r="M5953" t="str">
            <v>C7033</v>
          </cell>
          <cell r="N5953" t="str">
            <v>Maksor/مكسور</v>
          </cell>
        </row>
        <row r="5954">
          <cell r="M5954" t="str">
            <v>C7034</v>
          </cell>
          <cell r="N5954" t="str">
            <v>Wasitah Maksur/مكسور وسطى</v>
          </cell>
        </row>
        <row r="5955">
          <cell r="M5955" t="str">
            <v>C7035</v>
          </cell>
          <cell r="N5955" t="str">
            <v>Korumaza Wasta/كورمزه وسطى</v>
          </cell>
        </row>
        <row r="5956">
          <cell r="M5956" t="str">
            <v>C7036</v>
          </cell>
          <cell r="N5956" t="str">
            <v>AL Amayr/العماير</v>
          </cell>
        </row>
        <row r="5957">
          <cell r="M5957" t="str">
            <v>C7037</v>
          </cell>
          <cell r="N5957" t="str">
            <v>Jatama/جوتاما</v>
          </cell>
        </row>
        <row r="5958">
          <cell r="M5958" t="str">
            <v>C7038</v>
          </cell>
          <cell r="N5958" t="str">
            <v>Korumaza Khalaf/كورمزه خلف</v>
          </cell>
        </row>
        <row r="5959">
          <cell r="M5959" t="str">
            <v>C7039</v>
          </cell>
          <cell r="N5959" t="str">
            <v>Tel al halib/تل الحليب</v>
          </cell>
        </row>
        <row r="5960">
          <cell r="M5960" t="str">
            <v>C7040</v>
          </cell>
          <cell r="N5960" t="str">
            <v>Skhrat Omer/صخرة عمر</v>
          </cell>
        </row>
        <row r="5961">
          <cell r="M5961" t="str">
            <v>C7041</v>
          </cell>
          <cell r="N5961" t="str">
            <v>Skhrat Matrod/صخرة مطرود</v>
          </cell>
        </row>
        <row r="5962">
          <cell r="M5962" t="str">
            <v>C7042</v>
          </cell>
          <cell r="N5962" t="str">
            <v>Bughaz Saghirah/بوغاز الصغيرة</v>
          </cell>
        </row>
        <row r="5963">
          <cell r="M5963" t="str">
            <v>C7043</v>
          </cell>
          <cell r="N5963" t="str">
            <v>Haymara Kabir/حيمر كبير</v>
          </cell>
        </row>
        <row r="5964">
          <cell r="M5964" t="str">
            <v>C7044</v>
          </cell>
          <cell r="N5964" t="str">
            <v>Bir Hawas/بئر حواس</v>
          </cell>
        </row>
        <row r="5965">
          <cell r="M5965" t="str">
            <v>C7045</v>
          </cell>
          <cell r="N5965" t="str">
            <v>Shwihan/شويحان الشرقية - عين عيسى</v>
          </cell>
        </row>
        <row r="5966">
          <cell r="M5966" t="str">
            <v>C7046</v>
          </cell>
          <cell r="N5966" t="str">
            <v>Tmaesh/طميش</v>
          </cell>
        </row>
        <row r="5967">
          <cell r="M5967" t="str">
            <v>C7047</v>
          </cell>
          <cell r="N5967" t="str">
            <v>Frean/فريحان</v>
          </cell>
        </row>
        <row r="5968">
          <cell r="M5968" t="str">
            <v>C7048</v>
          </cell>
          <cell r="N5968" t="str">
            <v>Uqlat al-Kushan/عقله الكوشان</v>
          </cell>
        </row>
        <row r="5969">
          <cell r="M5969" t="str">
            <v>C7049</v>
          </cell>
          <cell r="N5969" t="str">
            <v>Kherbet Eljhasha/خربة جاش</v>
          </cell>
        </row>
        <row r="5970">
          <cell r="M5970" t="str">
            <v>C7050</v>
          </cell>
          <cell r="N5970" t="str">
            <v>Zunnar/زنار</v>
          </cell>
        </row>
        <row r="5971">
          <cell r="M5971" t="str">
            <v>C7051</v>
          </cell>
          <cell r="N5971" t="str">
            <v>Um harmala (Ein Issa)/أم حرمله</v>
          </cell>
        </row>
        <row r="5972">
          <cell r="M5972" t="str">
            <v>C7052</v>
          </cell>
          <cell r="N5972" t="str">
            <v>Kherbet Fares/خربة فارس</v>
          </cell>
        </row>
        <row r="5973">
          <cell r="M5973" t="str">
            <v>C7053</v>
          </cell>
          <cell r="N5973" t="str">
            <v>Al sedeh/السعدة - سلوك</v>
          </cell>
        </row>
        <row r="5974">
          <cell r="M5974" t="str">
            <v>C7054</v>
          </cell>
          <cell r="N5974" t="str">
            <v>Al Zugut/الزقوط</v>
          </cell>
        </row>
        <row r="5975">
          <cell r="M5975" t="str">
            <v>C7055</v>
          </cell>
          <cell r="N5975" t="str">
            <v>Frean Barabira/فريحان برابرة</v>
          </cell>
        </row>
        <row r="5976">
          <cell r="M5976" t="str">
            <v>C7056</v>
          </cell>
          <cell r="N5976" t="str">
            <v>Wasta (Ein Issa)/واسطة - عين عيسى</v>
          </cell>
        </row>
        <row r="5977">
          <cell r="M5977" t="str">
            <v>C7057</v>
          </cell>
          <cell r="N5977" t="str">
            <v>Dabaa (Tell Abiad)/ضبعة - مركز تل أبيض</v>
          </cell>
        </row>
        <row r="5978">
          <cell r="M5978" t="str">
            <v>C7058</v>
          </cell>
          <cell r="N5978" t="str">
            <v>Korkahiyah/كركاحية</v>
          </cell>
        </row>
        <row r="5979">
          <cell r="M5979" t="str">
            <v>C7059</v>
          </cell>
          <cell r="N5979" t="str">
            <v>Alkwn/الكون</v>
          </cell>
        </row>
        <row r="5980">
          <cell r="M5980" t="str">
            <v>C7060</v>
          </cell>
          <cell r="N5980" t="str">
            <v>Doghaniyeh/دوغانية</v>
          </cell>
        </row>
        <row r="5981">
          <cell r="M5981" t="str">
            <v>C7061</v>
          </cell>
          <cell r="N5981" t="str">
            <v>Umm Tnekeh/ام تنيكة</v>
          </cell>
        </row>
        <row r="5982">
          <cell r="M5982" t="str">
            <v>C7062</v>
          </cell>
          <cell r="N5982" t="str">
            <v>Bir Mlihan/بير مليحان - سلوك</v>
          </cell>
        </row>
        <row r="5983">
          <cell r="M5983" t="str">
            <v>C7063</v>
          </cell>
          <cell r="N5983" t="str">
            <v>Al Hassane/الحساني</v>
          </cell>
        </row>
        <row r="5984">
          <cell r="M5984" t="str">
            <v>C7064</v>
          </cell>
          <cell r="N5984" t="str">
            <v>Um Hayaya/ام حيايا</v>
          </cell>
        </row>
        <row r="5985">
          <cell r="M5985" t="str">
            <v>C7065</v>
          </cell>
          <cell r="N5985" t="str">
            <v>Malotya/مالوطيا</v>
          </cell>
        </row>
        <row r="5986">
          <cell r="M5986" t="str">
            <v>C7066</v>
          </cell>
          <cell r="N5986" t="str">
            <v>AL Ruzz/الرز</v>
          </cell>
        </row>
        <row r="5987">
          <cell r="M5987" t="str">
            <v>C7067</v>
          </cell>
          <cell r="N5987" t="str">
            <v>Um gwer/ام غوير</v>
          </cell>
        </row>
        <row r="5988">
          <cell r="M5988" t="str">
            <v>C7068</v>
          </cell>
          <cell r="N5988" t="str">
            <v>Rjouba/رجوبا</v>
          </cell>
        </row>
        <row r="5989">
          <cell r="M5989" t="str">
            <v>C7069</v>
          </cell>
          <cell r="N5989" t="str">
            <v>AL Boz/البوز</v>
          </cell>
        </row>
        <row r="5990">
          <cell r="M5990" t="str">
            <v>C7070</v>
          </cell>
          <cell r="N5990" t="str">
            <v>AL Kaltah/الكلته</v>
          </cell>
        </row>
        <row r="5991">
          <cell r="M5991" t="str">
            <v>C7071</v>
          </cell>
          <cell r="N5991" t="str">
            <v>Mlehan (Suluk)/مليحان - سلوك</v>
          </cell>
        </row>
        <row r="5992">
          <cell r="M5992" t="str">
            <v>C7072</v>
          </cell>
          <cell r="N5992" t="str">
            <v>Rustom Moustafa/رستم مصطفى</v>
          </cell>
        </row>
        <row r="5993">
          <cell r="M5993" t="str">
            <v>C7073</v>
          </cell>
          <cell r="N5993" t="str">
            <v>Qahira/قاهرة</v>
          </cell>
        </row>
        <row r="5994">
          <cell r="M5994" t="str">
            <v>C7075</v>
          </cell>
          <cell r="N5994" t="str">
            <v>Shreaan/شريعان - عين عيسى</v>
          </cell>
        </row>
        <row r="5995">
          <cell r="M5995" t="str">
            <v>C7076</v>
          </cell>
          <cell r="N5995" t="str">
            <v>Al Magat/الماغات</v>
          </cell>
        </row>
        <row r="5996">
          <cell r="M5996" t="str">
            <v>C7077</v>
          </cell>
          <cell r="N5996" t="str">
            <v>Al-Jamous/جاموس</v>
          </cell>
        </row>
        <row r="5997">
          <cell r="M5997" t="str">
            <v>C7078</v>
          </cell>
          <cell r="N5997" t="str">
            <v>Rasm al ghazal/رسم الغزال - مركز تل أبيض</v>
          </cell>
        </row>
        <row r="5998">
          <cell r="M5998" t="str">
            <v>C7079</v>
          </cell>
          <cell r="N5998" t="str">
            <v>Al Rejm/الرجم - مركز تل أبيض</v>
          </cell>
        </row>
        <row r="5999">
          <cell r="M5999" t="str">
            <v>C7080</v>
          </cell>
          <cell r="N5999" t="str">
            <v>Um Harmala (Suluk)/ام حرملة - سلوك</v>
          </cell>
        </row>
        <row r="6000">
          <cell r="M6000" t="str">
            <v>C7081</v>
          </cell>
          <cell r="N6000" t="str">
            <v>Al Jreen/الجرين</v>
          </cell>
        </row>
        <row r="6001">
          <cell r="M6001" t="str">
            <v>C7082</v>
          </cell>
          <cell r="N6001" t="str">
            <v>Sawadiyeh/سوادية</v>
          </cell>
        </row>
        <row r="6002">
          <cell r="M6002" t="str">
            <v>C7083</v>
          </cell>
          <cell r="N6002" t="str">
            <v>Ber shmalee/بير شملي</v>
          </cell>
        </row>
        <row r="6003">
          <cell r="M6003" t="str">
            <v>C7084</v>
          </cell>
          <cell r="N6003" t="str">
            <v>Swaideh/سويدية</v>
          </cell>
        </row>
        <row r="6004">
          <cell r="M6004" t="str">
            <v>C7085</v>
          </cell>
          <cell r="N6004" t="str">
            <v>Khriget Trudeen/خريجة ترودين</v>
          </cell>
        </row>
        <row r="6005">
          <cell r="M6005" t="str">
            <v>C7086</v>
          </cell>
          <cell r="N6005" t="str">
            <v>Tal Abdalah/تل عبدالله</v>
          </cell>
        </row>
        <row r="6006">
          <cell r="M6006" t="str">
            <v>C7087</v>
          </cell>
          <cell r="N6006" t="str">
            <v>Kutoum/الختوم</v>
          </cell>
        </row>
        <row r="6007">
          <cell r="M6007" t="str">
            <v>C7088</v>
          </cell>
          <cell r="N6007" t="str">
            <v>Al Taher/الطاهر</v>
          </cell>
        </row>
        <row r="6008">
          <cell r="M6008" t="str">
            <v>C7089</v>
          </cell>
          <cell r="N6008" t="str">
            <v>Bir Aflah/بير عفلة</v>
          </cell>
        </row>
        <row r="6009">
          <cell r="M6009" t="str">
            <v>C7090</v>
          </cell>
          <cell r="N6009" t="str">
            <v>Hasnah al-Sharqiyah/حسنة الشرقية</v>
          </cell>
        </row>
        <row r="6010">
          <cell r="M6010" t="str">
            <v>C7091</v>
          </cell>
          <cell r="N6010" t="str">
            <v>Hasnah Gharbiyah/حسنة الغربية</v>
          </cell>
        </row>
        <row r="6011">
          <cell r="M6011" t="str">
            <v>C7092</v>
          </cell>
          <cell r="N6011" t="str">
            <v>Rujm Mazal/رجم مزعل</v>
          </cell>
        </row>
        <row r="6012">
          <cell r="M6012" t="str">
            <v>C7093</v>
          </cell>
          <cell r="N6012" t="str">
            <v>Tanuzah (Tell Abiad)/تنوزة - مركز تل أبيض</v>
          </cell>
        </row>
        <row r="6013">
          <cell r="M6013" t="str">
            <v>C7094</v>
          </cell>
          <cell r="N6013" t="str">
            <v>Tash Bash/طاش باش</v>
          </cell>
        </row>
        <row r="6014">
          <cell r="M6014" t="str">
            <v>C7095</v>
          </cell>
          <cell r="N6014" t="str">
            <v>Jadlaa/جدلة</v>
          </cell>
        </row>
        <row r="6015">
          <cell r="M6015" t="str">
            <v>C7096</v>
          </cell>
          <cell r="N6015" t="str">
            <v>Um Zayouf/ام زيوف</v>
          </cell>
        </row>
        <row r="6016">
          <cell r="M6016" t="str">
            <v>C7097</v>
          </cell>
          <cell r="N6016" t="str">
            <v>Bir Shwelan/بير شويلان</v>
          </cell>
        </row>
        <row r="6017">
          <cell r="M6017" t="str">
            <v>C7098</v>
          </cell>
          <cell r="N6017" t="str">
            <v>Hashisha/حشيشة</v>
          </cell>
        </row>
        <row r="6018">
          <cell r="M6018" t="str">
            <v>C7099</v>
          </cell>
          <cell r="N6018" t="str">
            <v>Rafah/رفح</v>
          </cell>
        </row>
        <row r="6019">
          <cell r="M6019" t="str">
            <v>C7100</v>
          </cell>
          <cell r="N6019" t="str">
            <v>Abu Kaber/ابو كابر</v>
          </cell>
        </row>
        <row r="6020">
          <cell r="M6020" t="str">
            <v>C7101</v>
          </cell>
          <cell r="N6020" t="str">
            <v>Abu Qaber/أبو قبر</v>
          </cell>
        </row>
        <row r="6021">
          <cell r="M6021" t="str">
            <v>C7102</v>
          </cell>
          <cell r="N6021" t="str">
            <v>Mashrafat Al Alazzo/مشرفه العزو</v>
          </cell>
        </row>
        <row r="6022">
          <cell r="M6022" t="str">
            <v>C7103</v>
          </cell>
          <cell r="N6022" t="str">
            <v>Al Isawi/العيساوي</v>
          </cell>
        </row>
        <row r="6023">
          <cell r="M6023" t="str">
            <v>C7104</v>
          </cell>
          <cell r="N6023" t="str">
            <v>Nussif Tall/تل نصيف</v>
          </cell>
        </row>
        <row r="6024">
          <cell r="M6024" t="str">
            <v>C7105</v>
          </cell>
          <cell r="N6024" t="str">
            <v>Egibes/اغباش</v>
          </cell>
        </row>
        <row r="6025">
          <cell r="M6025" t="str">
            <v>C7106</v>
          </cell>
          <cell r="N6025" t="str">
            <v>Baghdic/بزديك</v>
          </cell>
        </row>
        <row r="6026">
          <cell r="M6026" t="str">
            <v>C7107</v>
          </cell>
          <cell r="N6026" t="str">
            <v>Koltab/كلتاب</v>
          </cell>
        </row>
        <row r="6027">
          <cell r="M6027" t="str">
            <v>C7108</v>
          </cell>
          <cell r="N6027" t="str">
            <v>Tal Majdaa/تل مجدع</v>
          </cell>
        </row>
        <row r="6028">
          <cell r="M6028" t="str">
            <v>C7109</v>
          </cell>
          <cell r="N6028" t="str">
            <v>Al Ash'ari/الاشعري</v>
          </cell>
        </row>
        <row r="6029">
          <cell r="M6029" t="str">
            <v>C7110</v>
          </cell>
          <cell r="N6029" t="str">
            <v>Khribet ad Diyath/خربة الدياث</v>
          </cell>
        </row>
        <row r="6030">
          <cell r="M6030" t="str">
            <v>C7112</v>
          </cell>
          <cell r="N6030" t="str">
            <v>Al-jayla/الجعيلة</v>
          </cell>
        </row>
        <row r="6031">
          <cell r="M6031" t="str">
            <v>C7113</v>
          </cell>
          <cell r="N6031" t="str">
            <v>Khribet Al kukiyuh/خربة الكوكلية</v>
          </cell>
        </row>
        <row r="6032">
          <cell r="M6032" t="str">
            <v>C7114</v>
          </cell>
          <cell r="N6032" t="str">
            <v>Sheikh Hussein/الشيخ حسين</v>
          </cell>
        </row>
        <row r="6033">
          <cell r="M6033" t="str">
            <v>C7115</v>
          </cell>
          <cell r="N6033" t="str">
            <v>Ayn al Qadi/عين القاضي</v>
          </cell>
        </row>
        <row r="6034">
          <cell r="M6034" t="str">
            <v>C7116</v>
          </cell>
          <cell r="N6034" t="str">
            <v>Ayn Zabda/عين زبدة</v>
          </cell>
        </row>
        <row r="6035">
          <cell r="M6035" t="str">
            <v>C7117</v>
          </cell>
          <cell r="N6035" t="str">
            <v>Alteenah/التينة</v>
          </cell>
        </row>
        <row r="6036">
          <cell r="M6036" t="str">
            <v>C7118</v>
          </cell>
          <cell r="N6036" t="str">
            <v>Abdali/العبدلي</v>
          </cell>
        </row>
        <row r="6037">
          <cell r="M6037" t="str">
            <v>C7119</v>
          </cell>
          <cell r="N6037" t="str">
            <v>Al Shayyah al lajat/الشياح اللجاة</v>
          </cell>
        </row>
        <row r="6038">
          <cell r="M6038" t="str">
            <v>C7120</v>
          </cell>
          <cell r="N6038" t="str">
            <v>Khribet al Mand/خربة المند</v>
          </cell>
        </row>
        <row r="6039">
          <cell r="M6039" t="str">
            <v>C7121</v>
          </cell>
          <cell r="N6039" t="str">
            <v>Al Balanah/البلانة</v>
          </cell>
        </row>
        <row r="6040">
          <cell r="M6040" t="str">
            <v>C7122</v>
          </cell>
          <cell r="N6040" t="str">
            <v>Zubaydah/زبيدة شرقية</v>
          </cell>
        </row>
        <row r="6041">
          <cell r="M6041" t="str">
            <v>C7123</v>
          </cell>
          <cell r="N6041" t="str">
            <v>Shuli/شولي</v>
          </cell>
        </row>
        <row r="6042">
          <cell r="M6042" t="str">
            <v>C7124</v>
          </cell>
          <cell r="N6042" t="str">
            <v>Al Mashrafa/المشرفة - المسمية</v>
          </cell>
        </row>
        <row r="6043">
          <cell r="M6043" t="str">
            <v>C7125</v>
          </cell>
          <cell r="N6043" t="str">
            <v>Sandianah/السنديانة - خان أرنبة</v>
          </cell>
        </row>
        <row r="6044">
          <cell r="M6044" t="str">
            <v>C7126</v>
          </cell>
          <cell r="N6044" t="str">
            <v>Kawm Al Wibsah/كوم الويبسة</v>
          </cell>
        </row>
        <row r="6045">
          <cell r="M6045" t="str">
            <v>C7127</v>
          </cell>
          <cell r="N6045" t="str">
            <v>Al Uthmaniyah/العثمانية - سعسع</v>
          </cell>
        </row>
        <row r="6046">
          <cell r="M6046" t="str">
            <v>C7128</v>
          </cell>
          <cell r="N6046" t="str">
            <v>AlMazniah/المازنية</v>
          </cell>
        </row>
        <row r="6047">
          <cell r="M6047" t="str">
            <v>C7129</v>
          </cell>
          <cell r="N6047" t="str">
            <v>Khazrajieh/الخزرجية</v>
          </cell>
        </row>
        <row r="6048">
          <cell r="M6048" t="str">
            <v>C7130</v>
          </cell>
          <cell r="N6048" t="str">
            <v>Almajdiyah/المجدية</v>
          </cell>
        </row>
        <row r="6049">
          <cell r="M6049" t="str">
            <v>C7131</v>
          </cell>
          <cell r="N6049" t="str">
            <v>Al Thahr Al Aswad/الظهر الاسود</v>
          </cell>
        </row>
        <row r="6050">
          <cell r="M6050" t="str">
            <v>C7132</v>
          </cell>
          <cell r="N6050" t="str">
            <v>Ard al Tahun/ارض الطاحون</v>
          </cell>
        </row>
        <row r="6051">
          <cell r="M6051" t="str">
            <v>C7133</v>
          </cell>
          <cell r="N6051" t="str">
            <v>Khibrat Zarqa/خبرة زرقا</v>
          </cell>
        </row>
        <row r="6052">
          <cell r="M6052" t="str">
            <v>C7134</v>
          </cell>
          <cell r="N6052" t="str">
            <v>Kantara/كنتارا</v>
          </cell>
        </row>
        <row r="6053">
          <cell r="M6053" t="str">
            <v>C7135</v>
          </cell>
          <cell r="N6053" t="str">
            <v>Ruwan/روان</v>
          </cell>
        </row>
        <row r="6054">
          <cell r="M6054" t="str">
            <v>C7136</v>
          </cell>
          <cell r="N6054" t="str">
            <v>Hawsh al Khanim/حوش الخانم</v>
          </cell>
        </row>
        <row r="6055">
          <cell r="M6055" t="str">
            <v>C7137</v>
          </cell>
          <cell r="N6055" t="str">
            <v>As Sayfariyah/الصيفرية</v>
          </cell>
        </row>
        <row r="6056">
          <cell r="M6056" t="str">
            <v>C7138</v>
          </cell>
          <cell r="N6056" t="str">
            <v>Adra al Jadidah/عدرا الجديدة</v>
          </cell>
        </row>
        <row r="6057">
          <cell r="M6057" t="str">
            <v>C7139</v>
          </cell>
          <cell r="N6057" t="str">
            <v>Dora/درة</v>
          </cell>
        </row>
        <row r="6058">
          <cell r="M6058" t="str">
            <v>C7140</v>
          </cell>
          <cell r="N6058" t="str">
            <v>Habbari/الهباري</v>
          </cell>
        </row>
        <row r="6059">
          <cell r="M6059" t="str">
            <v>C7141</v>
          </cell>
          <cell r="N6059" t="str">
            <v>Khunafis/خنيفيس</v>
          </cell>
        </row>
        <row r="6060">
          <cell r="M6060" t="str">
            <v>C7142</v>
          </cell>
          <cell r="N6060" t="str">
            <v>Bir Aldaleia/بير الضليعية</v>
          </cell>
        </row>
        <row r="6061">
          <cell r="M6061" t="str">
            <v>C7143</v>
          </cell>
          <cell r="N6061" t="str">
            <v>Altalila/التليلة</v>
          </cell>
        </row>
        <row r="6062">
          <cell r="M6062" t="str">
            <v>C7144</v>
          </cell>
          <cell r="N6062" t="str">
            <v>Al Amiriyah/العامرية تدمر</v>
          </cell>
        </row>
        <row r="6063">
          <cell r="M6063" t="str">
            <v>C7145</v>
          </cell>
          <cell r="N6063" t="str">
            <v>Al- Saraym/الصرايم</v>
          </cell>
        </row>
        <row r="6064">
          <cell r="M6064" t="str">
            <v>C7146</v>
          </cell>
          <cell r="N6064" t="str">
            <v>Hoosh Arandas/حوش عرندس</v>
          </cell>
        </row>
        <row r="6065">
          <cell r="M6065" t="str">
            <v>C7147</v>
          </cell>
          <cell r="N6065" t="str">
            <v>Juhar/جحار</v>
          </cell>
        </row>
        <row r="6066">
          <cell r="M6066" t="str">
            <v>C7148</v>
          </cell>
          <cell r="N6066" t="str">
            <v>Dab'at Al Milili/ضبعة المللي</v>
          </cell>
        </row>
        <row r="6067">
          <cell r="M6067" t="str">
            <v>C7149</v>
          </cell>
          <cell r="N6067" t="str">
            <v>Talaat Al-sharqia/طلعة الشرقية</v>
          </cell>
        </row>
        <row r="6068">
          <cell r="M6068" t="str">
            <v>C7150</v>
          </cell>
          <cell r="N6068" t="str">
            <v>Dinha/دنحة</v>
          </cell>
        </row>
        <row r="6069">
          <cell r="M6069" t="str">
            <v>C7151</v>
          </cell>
          <cell r="N6069" t="str">
            <v>Ghneiman/غنيمان</v>
          </cell>
        </row>
        <row r="6070">
          <cell r="M6070" t="str">
            <v>C7152</v>
          </cell>
          <cell r="N6070" t="str">
            <v>Wahhabya/الوهابية - جب الجراح</v>
          </cell>
        </row>
        <row r="6071">
          <cell r="M6071" t="str">
            <v>C7153</v>
          </cell>
          <cell r="N6071" t="str">
            <v>Zagrotya/زغروتية</v>
          </cell>
        </row>
        <row r="6072">
          <cell r="M6072" t="str">
            <v>C7154</v>
          </cell>
          <cell r="N6072" t="str">
            <v>Halyhla/حليحلة</v>
          </cell>
        </row>
        <row r="6073">
          <cell r="M6073" t="str">
            <v>C7155</v>
          </cell>
          <cell r="N6073" t="str">
            <v>Faw Shawish/فاو شاويش</v>
          </cell>
        </row>
        <row r="6074">
          <cell r="M6074" t="str">
            <v>C7156</v>
          </cell>
          <cell r="N6074" t="str">
            <v>Tal Marmad/تل مرمد</v>
          </cell>
        </row>
        <row r="6075">
          <cell r="M6075" t="str">
            <v>C7157</v>
          </cell>
          <cell r="N6075" t="str">
            <v>Um Tin Almulaq/ام تين المعلق</v>
          </cell>
        </row>
        <row r="6076">
          <cell r="M6076" t="str">
            <v>C7158</v>
          </cell>
          <cell r="N6076" t="str">
            <v>moulok/ملوك</v>
          </cell>
        </row>
        <row r="6077">
          <cell r="M6077" t="str">
            <v>C7159</v>
          </cell>
          <cell r="N6077" t="str">
            <v>Halamuz/حلموز</v>
          </cell>
        </row>
        <row r="6078">
          <cell r="M6078" t="str">
            <v>C7160</v>
          </cell>
          <cell r="N6078" t="str">
            <v>Rasm Al- Sweed/رسم السويد</v>
          </cell>
        </row>
        <row r="6079">
          <cell r="M6079" t="str">
            <v>C7161</v>
          </cell>
          <cell r="N6079" t="str">
            <v>Maksam al Dahr/مقسم الضهر</v>
          </cell>
        </row>
        <row r="6080">
          <cell r="M6080" t="str">
            <v>C7162</v>
          </cell>
          <cell r="N6080" t="str">
            <v>Khafya/الخافية - جب الجراح</v>
          </cell>
        </row>
        <row r="6081">
          <cell r="M6081" t="str">
            <v>C7163</v>
          </cell>
          <cell r="N6081" t="str">
            <v>East al Farahaniah/الفرحانية الشرقية</v>
          </cell>
        </row>
        <row r="6082">
          <cell r="M6082" t="str">
            <v>C7164</v>
          </cell>
          <cell r="N6082" t="str">
            <v>Khattab (Jeb Ej-Jarrah)/خطاب - جب الجراح</v>
          </cell>
        </row>
        <row r="6083">
          <cell r="M6083" t="str">
            <v>C7165</v>
          </cell>
          <cell r="N6083" t="str">
            <v>Umm Qubaybah/ام قبيبة</v>
          </cell>
        </row>
        <row r="6084">
          <cell r="M6084" t="str">
            <v>C7166</v>
          </cell>
          <cell r="N6084" t="str">
            <v>SAl-hia Jib Jarrah/الصالحية جب الجراح</v>
          </cell>
        </row>
        <row r="6085">
          <cell r="M6085" t="str">
            <v>C7167</v>
          </cell>
          <cell r="N6085" t="str">
            <v>Al- hamrat/الحمرات - مركز الرستن</v>
          </cell>
        </row>
        <row r="6086">
          <cell r="M6086" t="str">
            <v>C7168</v>
          </cell>
          <cell r="N6086" t="str">
            <v>Muhamadiyah/محمدية - مركز السلمية</v>
          </cell>
        </row>
        <row r="6087">
          <cell r="M6087" t="str">
            <v>C7169</v>
          </cell>
          <cell r="N6087" t="str">
            <v>AlKun/الكن</v>
          </cell>
        </row>
        <row r="6088">
          <cell r="M6088" t="str">
            <v>C7170</v>
          </cell>
          <cell r="N6088" t="str">
            <v>Az Zaytuniah/الزيتونة - مركز السلمية</v>
          </cell>
        </row>
        <row r="6089">
          <cell r="M6089" t="str">
            <v>C7171</v>
          </cell>
          <cell r="N6089" t="str">
            <v>Rasm Al- Arraba/رسم العربة</v>
          </cell>
        </row>
        <row r="6090">
          <cell r="M6090" t="str">
            <v>C7172</v>
          </cell>
          <cell r="N6090" t="str">
            <v>Jawwasiyah Al Janubiyah/جواسية الجنوبية</v>
          </cell>
        </row>
        <row r="6091">
          <cell r="M6091" t="str">
            <v>C7173</v>
          </cell>
          <cell r="N6091" t="str">
            <v>Qaham/قحم</v>
          </cell>
        </row>
        <row r="6092">
          <cell r="M6092" t="str">
            <v>C7174</v>
          </cell>
          <cell r="N6092" t="str">
            <v>Mashiah/المشياح</v>
          </cell>
        </row>
        <row r="6093">
          <cell r="M6093" t="str">
            <v>C7175</v>
          </cell>
          <cell r="N6093" t="str">
            <v>Jawwasiyah ash Shamaliyah/جواسية الشمالية</v>
          </cell>
        </row>
        <row r="6094">
          <cell r="M6094" t="str">
            <v>C7176</v>
          </cell>
          <cell r="N6094" t="str">
            <v>Rasm Al Awaid/رسم العوايد</v>
          </cell>
        </row>
        <row r="6095">
          <cell r="M6095" t="str">
            <v>C7177</v>
          </cell>
          <cell r="N6095" t="str">
            <v>Al Khafiyah/الخافية - عقيربات</v>
          </cell>
        </row>
        <row r="6096">
          <cell r="M6096" t="str">
            <v>C7178</v>
          </cell>
          <cell r="N6096" t="str">
            <v>Ad Dahriyah/الضاهرية عقيربات</v>
          </cell>
        </row>
        <row r="6097">
          <cell r="M6097" t="str">
            <v>C7179</v>
          </cell>
          <cell r="N6097" t="str">
            <v>Rasm al Shakyh/رسم الشيخ - عقيربات</v>
          </cell>
        </row>
        <row r="6098">
          <cell r="M6098" t="str">
            <v>C7180</v>
          </cell>
          <cell r="N6098" t="str">
            <v>Al Waytira/الويتيرة</v>
          </cell>
        </row>
        <row r="6099">
          <cell r="M6099" t="str">
            <v>C7181</v>
          </cell>
          <cell r="N6099" t="str">
            <v>Jubb Ar Rumman/جب الرمان</v>
          </cell>
        </row>
        <row r="6100">
          <cell r="M6100" t="str">
            <v>C7182</v>
          </cell>
          <cell r="N6100" t="str">
            <v>Tibarat Al-diba/تبارة الديبة</v>
          </cell>
        </row>
        <row r="6101">
          <cell r="M6101" t="str">
            <v>C7183</v>
          </cell>
          <cell r="N6101" t="str">
            <v>Fakhr/فاخر</v>
          </cell>
        </row>
        <row r="6102">
          <cell r="M6102" t="str">
            <v>C7184</v>
          </cell>
          <cell r="N6102" t="str">
            <v>Rasm Elahmar (Oqeirbat)/رسم الاحمر - عقيربات</v>
          </cell>
        </row>
        <row r="6103">
          <cell r="M6103" t="str">
            <v>C7185</v>
          </cell>
          <cell r="N6103" t="str">
            <v>Bir Ala'war/بئر الاعور</v>
          </cell>
        </row>
        <row r="6104">
          <cell r="M6104" t="str">
            <v>C7186</v>
          </cell>
          <cell r="N6104" t="str">
            <v>Dahr al Gharbi/ضهر الغربي</v>
          </cell>
        </row>
        <row r="6105">
          <cell r="M6105" t="str">
            <v>C7187</v>
          </cell>
          <cell r="N6105" t="str">
            <v>Sulaytiyah/سليطية</v>
          </cell>
        </row>
        <row r="6106">
          <cell r="M6106" t="str">
            <v>C7188</v>
          </cell>
          <cell r="N6106" t="str">
            <v>As Salihiyah/الصالحية السلمية</v>
          </cell>
        </row>
        <row r="6107">
          <cell r="M6107" t="str">
            <v>C7189</v>
          </cell>
          <cell r="N6107" t="str">
            <v>Al Hardaneh/الحردانة - صبورة</v>
          </cell>
        </row>
        <row r="6108">
          <cell r="M6108" t="str">
            <v>C7190</v>
          </cell>
          <cell r="N6108" t="str">
            <v>Qour Alsiyada/قور الصيادة</v>
          </cell>
        </row>
        <row r="6109">
          <cell r="M6109" t="str">
            <v>C7191</v>
          </cell>
          <cell r="N6109" t="str">
            <v>Zawr al Balah/زور البالا</v>
          </cell>
        </row>
        <row r="6110">
          <cell r="M6110" t="str">
            <v>C7192</v>
          </cell>
          <cell r="N6110" t="str">
            <v>Kfair al Taiba/كفير الطيبة</v>
          </cell>
        </row>
        <row r="6111">
          <cell r="M6111" t="str">
            <v>C7194</v>
          </cell>
          <cell r="N6111" t="str">
            <v>Kharsan/خرسان</v>
          </cell>
        </row>
        <row r="6112">
          <cell r="M6112" t="str">
            <v>C7195</v>
          </cell>
          <cell r="N6112" t="str">
            <v>Koura/كورة</v>
          </cell>
        </row>
        <row r="6113">
          <cell r="M6113" t="str">
            <v>C7196</v>
          </cell>
          <cell r="N6113" t="str">
            <v>Alkhalidiya/الخالدية - قلعة المضيق</v>
          </cell>
        </row>
        <row r="6114">
          <cell r="M6114" t="str">
            <v>C7197</v>
          </cell>
          <cell r="N6114" t="str">
            <v>Al Sha'irah/الشعيرة - قلعة المضيق</v>
          </cell>
        </row>
        <row r="6115">
          <cell r="M6115" t="str">
            <v>C7198</v>
          </cell>
          <cell r="N6115" t="str">
            <v>Al Khuraybah/الخريبة - البهلولية</v>
          </cell>
        </row>
        <row r="6116">
          <cell r="M6116" t="str">
            <v>C7199</v>
          </cell>
          <cell r="N6116" t="str">
            <v>Al Ghazal/الغزال</v>
          </cell>
        </row>
        <row r="6117">
          <cell r="M6117" t="str">
            <v>C7200</v>
          </cell>
          <cell r="N6117" t="str">
            <v>Manzalah/منزلة</v>
          </cell>
        </row>
        <row r="6118">
          <cell r="M6118" t="str">
            <v>C7201</v>
          </cell>
          <cell r="N6118" t="str">
            <v>Sarna/صرنا</v>
          </cell>
        </row>
        <row r="6119">
          <cell r="M6119" t="str">
            <v>C7202</v>
          </cell>
          <cell r="N6119" t="str">
            <v>Rayhaniyah/ريحانية - صلنفة</v>
          </cell>
        </row>
        <row r="6120">
          <cell r="M6120" t="str">
            <v>C7203</v>
          </cell>
          <cell r="N6120" t="str">
            <v>Nabi Younis/النبي يونس</v>
          </cell>
        </row>
        <row r="6121">
          <cell r="M6121" t="str">
            <v>C7204</v>
          </cell>
          <cell r="N6121" t="str">
            <v>Abu Makkah/ابو مكة</v>
          </cell>
        </row>
        <row r="6122">
          <cell r="M6122" t="str">
            <v>C7205</v>
          </cell>
          <cell r="N6122" t="str">
            <v>Ayn al Jawz/عين الجوز - صلنفة</v>
          </cell>
        </row>
        <row r="6123">
          <cell r="M6123" t="str">
            <v>C7206</v>
          </cell>
          <cell r="N6123" t="str">
            <v>Mashrafa (Kansaba)/مشرفة - كنسبا</v>
          </cell>
        </row>
        <row r="6124">
          <cell r="M6124" t="str">
            <v>C7207</v>
          </cell>
          <cell r="N6124" t="str">
            <v>Bayt Miru/بيت ميرو</v>
          </cell>
        </row>
        <row r="6125">
          <cell r="M6125" t="str">
            <v>C7208</v>
          </cell>
          <cell r="N6125" t="str">
            <v>Kifartah/كفرتة الشمالية - كنسبا</v>
          </cell>
        </row>
        <row r="6126">
          <cell r="M6126" t="str">
            <v>C7209</v>
          </cell>
          <cell r="N6126" t="str">
            <v>Qabuh/قبوح</v>
          </cell>
        </row>
        <row r="6127">
          <cell r="M6127" t="str">
            <v>C7210</v>
          </cell>
          <cell r="N6127" t="str">
            <v>Al Malik/المليك</v>
          </cell>
        </row>
        <row r="6128">
          <cell r="M6128" t="str">
            <v>C7211</v>
          </cell>
          <cell r="N6128" t="str">
            <v>Ayn Al Hawr/عين الحور الشمالية - كنسبا</v>
          </cell>
        </row>
        <row r="6129">
          <cell r="M6129" t="str">
            <v>C7212</v>
          </cell>
          <cell r="N6129" t="str">
            <v>Bayt Baldir/بيت بلدير</v>
          </cell>
        </row>
        <row r="6130">
          <cell r="M6130" t="str">
            <v>C7213</v>
          </cell>
          <cell r="N6130" t="str">
            <v>Bayt Ubaydah/بيت عبيدة</v>
          </cell>
        </row>
        <row r="6131">
          <cell r="M6131" t="str">
            <v>C7214</v>
          </cell>
          <cell r="N6131" t="str">
            <v>Al Qantarah/القنطارة</v>
          </cell>
        </row>
        <row r="6132">
          <cell r="M6132" t="str">
            <v>C7215</v>
          </cell>
          <cell r="N6132" t="str">
            <v>Al Sakhra/الصخرة</v>
          </cell>
        </row>
        <row r="6133">
          <cell r="M6133" t="str">
            <v>C7216</v>
          </cell>
          <cell r="N6133" t="str">
            <v>An Nasiriyah/الناصرية الشمالية - سنجار</v>
          </cell>
        </row>
        <row r="6134">
          <cell r="M6134" t="str">
            <v>C7217</v>
          </cell>
          <cell r="N6134" t="str">
            <v>Umm Rafful/ام رفول</v>
          </cell>
        </row>
        <row r="6135">
          <cell r="M6135" t="str">
            <v>C7218</v>
          </cell>
          <cell r="N6135" t="str">
            <v>Rasm al Barjis/رسم برجس</v>
          </cell>
        </row>
        <row r="6136">
          <cell r="M6136" t="str">
            <v>C7219</v>
          </cell>
          <cell r="N6136" t="str">
            <v>Mazraeat Hawa/مزرعة حواء</v>
          </cell>
        </row>
        <row r="6137">
          <cell r="M6137" t="str">
            <v>C7220</v>
          </cell>
          <cell r="N6137" t="str">
            <v>Nabaz ash shamali/نباز الشمالي</v>
          </cell>
        </row>
        <row r="6138">
          <cell r="M6138" t="str">
            <v>C7221</v>
          </cell>
          <cell r="N6138" t="str">
            <v>Al Harsh/الهرش</v>
          </cell>
        </row>
        <row r="6139">
          <cell r="M6139" t="str">
            <v>C7222</v>
          </cell>
          <cell r="N6139" t="str">
            <v>Umm Ad Daqq/ام دق</v>
          </cell>
        </row>
        <row r="6140">
          <cell r="M6140" t="str">
            <v>C7223</v>
          </cell>
          <cell r="N6140" t="str">
            <v>Umm Rujum/ام رجوم</v>
          </cell>
        </row>
        <row r="6141">
          <cell r="M6141" t="str">
            <v>C7224</v>
          </cell>
          <cell r="N6141" t="str">
            <v>Batushiyah/بطوشية</v>
          </cell>
        </row>
        <row r="6142">
          <cell r="M6142" t="str">
            <v>C7225</v>
          </cell>
          <cell r="N6142" t="str">
            <v>Khirbet Arab/خربة عرب</v>
          </cell>
        </row>
        <row r="6143">
          <cell r="M6143" t="str">
            <v>C7226</v>
          </cell>
          <cell r="N6143" t="str">
            <v>Ayn al Dayr/عين الدير</v>
          </cell>
        </row>
        <row r="6144">
          <cell r="M6144" t="str">
            <v>C7227</v>
          </cell>
          <cell r="N6144" t="str">
            <v>Ayn Qari/عين قري</v>
          </cell>
        </row>
        <row r="6145">
          <cell r="M6145" t="str">
            <v>C7228</v>
          </cell>
          <cell r="N6145" t="str">
            <v>Rujum Qitt/رجم القط</v>
          </cell>
        </row>
        <row r="6146">
          <cell r="M6146" t="str">
            <v>C7229</v>
          </cell>
          <cell r="N6146" t="str">
            <v>Tall Fa/تل فا</v>
          </cell>
        </row>
        <row r="6147">
          <cell r="M6147" t="str">
            <v>C7230</v>
          </cell>
          <cell r="N6147" t="str">
            <v>Aqlat al Buwaydir/عقلة البويدر</v>
          </cell>
        </row>
        <row r="6148">
          <cell r="M6148" t="str">
            <v>C7231</v>
          </cell>
          <cell r="N6148" t="str">
            <v>Aziziyah/عزيزية - أبو الظهور</v>
          </cell>
        </row>
        <row r="6149">
          <cell r="M6149" t="str">
            <v>C7232</v>
          </cell>
          <cell r="N6149" t="str">
            <v>Umm Sanabil/ام سلاسل</v>
          </cell>
        </row>
        <row r="6150">
          <cell r="M6150" t="str">
            <v>C7233</v>
          </cell>
          <cell r="N6150" t="str">
            <v>Kubra/كبرى</v>
          </cell>
        </row>
        <row r="6151">
          <cell r="M6151" t="str">
            <v>C7234</v>
          </cell>
          <cell r="N6151" t="str">
            <v>Al Omairat/العميرات - أبو الظهور</v>
          </cell>
        </row>
        <row r="6152">
          <cell r="M6152" t="str">
            <v>C7235</v>
          </cell>
          <cell r="N6152" t="str">
            <v>Abu Jurah/ابو جورة</v>
          </cell>
        </row>
        <row r="6153">
          <cell r="M6153" t="str">
            <v>C7236</v>
          </cell>
          <cell r="N6153" t="str">
            <v>Jafr (Abul Thohur)/جفر</v>
          </cell>
        </row>
        <row r="6154">
          <cell r="M6154" t="str">
            <v>C7237</v>
          </cell>
          <cell r="N6154" t="str">
            <v>Hamidiyat/حمديات</v>
          </cell>
        </row>
        <row r="6155">
          <cell r="M6155" t="str">
            <v>C7238</v>
          </cell>
          <cell r="N6155" t="str">
            <v>Tall Abu Azzu/تل ابو عزو</v>
          </cell>
        </row>
        <row r="6156">
          <cell r="M6156" t="str">
            <v>C7239</v>
          </cell>
          <cell r="N6156" t="str">
            <v>Jubb al Abed/جب العبد</v>
          </cell>
        </row>
        <row r="6157">
          <cell r="M6157" t="str">
            <v>C7240</v>
          </cell>
          <cell r="N6157" t="str">
            <v>Muntar Tahtani/منطار تحتاني</v>
          </cell>
        </row>
        <row r="6158">
          <cell r="M6158" t="str">
            <v>C7241</v>
          </cell>
          <cell r="N6158" t="str">
            <v>Al Karnaza/الكرنازة</v>
          </cell>
        </row>
        <row r="6159">
          <cell r="M6159" t="str">
            <v>C7242</v>
          </cell>
          <cell r="N6159" t="str">
            <v>Judaydah/جديدة - خناصر</v>
          </cell>
        </row>
        <row r="6160">
          <cell r="M6160" t="str">
            <v>C7243</v>
          </cell>
          <cell r="N6160" t="str">
            <v>Ziyarah/زيارة</v>
          </cell>
        </row>
        <row r="6161">
          <cell r="M6161" t="str">
            <v>C7244</v>
          </cell>
          <cell r="N6161" t="str">
            <v>Al-Ruwaished/الرويشد</v>
          </cell>
        </row>
        <row r="6162">
          <cell r="M6162" t="str">
            <v>C7245</v>
          </cell>
          <cell r="N6162" t="str">
            <v>Qtita/القطيط</v>
          </cell>
        </row>
        <row r="6163">
          <cell r="M6163" t="str">
            <v>C7246</v>
          </cell>
          <cell r="N6163" t="str">
            <v>Frikka al Abeed/فريكة العبيد</v>
          </cell>
        </row>
        <row r="6164">
          <cell r="M6164" t="str">
            <v>C7247</v>
          </cell>
          <cell r="N6164" t="str">
            <v>Ruwayssat/رويسات - بداما</v>
          </cell>
        </row>
        <row r="6165">
          <cell r="M6165" t="str">
            <v>C7248</v>
          </cell>
          <cell r="N6165" t="str">
            <v>Subayh/صبيح</v>
          </cell>
        </row>
        <row r="6166">
          <cell r="M6166" t="str">
            <v>C7249</v>
          </cell>
          <cell r="N6166" t="str">
            <v>Jabal Bazah/جبل بزة</v>
          </cell>
        </row>
        <row r="6167">
          <cell r="M6167" t="str">
            <v>C7250</v>
          </cell>
          <cell r="N6167" t="str">
            <v>Mas'adah/مسعدة - أبو الظهور</v>
          </cell>
        </row>
        <row r="6168">
          <cell r="M6168" t="str">
            <v>C7251</v>
          </cell>
          <cell r="N6168" t="str">
            <v>Dashisha/دشيشة</v>
          </cell>
        </row>
        <row r="6169">
          <cell r="M6169" t="str">
            <v>C7252</v>
          </cell>
          <cell r="N6169" t="str">
            <v>Umm Umoud/ام عمود</v>
          </cell>
        </row>
        <row r="6170">
          <cell r="M6170" t="str">
            <v>C7253</v>
          </cell>
          <cell r="N6170" t="str">
            <v>Awed/عويد</v>
          </cell>
        </row>
        <row r="6171">
          <cell r="M6171" t="str">
            <v>C7254</v>
          </cell>
          <cell r="N6171" t="str">
            <v>Umm Khebrah/ام خبرة</v>
          </cell>
        </row>
        <row r="6172">
          <cell r="M6172" t="str">
            <v>C7255</v>
          </cell>
          <cell r="N6172" t="str">
            <v>Bughaz/بوغاز - بداما</v>
          </cell>
        </row>
        <row r="6173">
          <cell r="M6173" t="str">
            <v>C7256</v>
          </cell>
          <cell r="N6173" t="str">
            <v>Khirbet as Sab'/خربة السبع</v>
          </cell>
        </row>
        <row r="6174">
          <cell r="M6174" t="str">
            <v>C7257</v>
          </cell>
          <cell r="N6174" t="str">
            <v>Anad/عناد</v>
          </cell>
        </row>
        <row r="6175">
          <cell r="M6175" t="str">
            <v>C7258</v>
          </cell>
          <cell r="N6175" t="str">
            <v>Zarifah/زريفة</v>
          </cell>
        </row>
        <row r="6176">
          <cell r="M6176" t="str">
            <v>C7259</v>
          </cell>
          <cell r="N6176" t="str">
            <v>Al Iraqiyah/العراقية</v>
          </cell>
        </row>
        <row r="6177">
          <cell r="M6177" t="str">
            <v>C7260</v>
          </cell>
          <cell r="N6177" t="str">
            <v>Rasem al Kar/رسم الكر</v>
          </cell>
        </row>
        <row r="6178">
          <cell r="M6178" t="str">
            <v>C7261</v>
          </cell>
          <cell r="N6178" t="str">
            <v>Khirbet Muhsin/خربة محسن</v>
          </cell>
        </row>
        <row r="6179">
          <cell r="M6179" t="str">
            <v>C7262</v>
          </cell>
          <cell r="N6179" t="str">
            <v>Al Mazraah/المزرعة - خناصر</v>
          </cell>
        </row>
        <row r="6180">
          <cell r="M6180" t="str">
            <v>C7263</v>
          </cell>
          <cell r="N6180" t="str">
            <v>Rasm al Bisas/رسم البسس</v>
          </cell>
        </row>
        <row r="6181">
          <cell r="M6181" t="str">
            <v>C7264</v>
          </cell>
          <cell r="N6181" t="str">
            <v>Al Baqat/الباقات</v>
          </cell>
        </row>
        <row r="6182">
          <cell r="M6182" t="str">
            <v>C7265</v>
          </cell>
          <cell r="N6182" t="str">
            <v>Rasm Ghunaymah/رسم غنيمة</v>
          </cell>
        </row>
        <row r="6183">
          <cell r="M6183" t="str">
            <v>C7266</v>
          </cell>
          <cell r="N6183" t="str">
            <v>Bayt Sulum/بيت سلم</v>
          </cell>
        </row>
        <row r="6184">
          <cell r="M6184" t="str">
            <v>C7267</v>
          </cell>
          <cell r="N6184" t="str">
            <v>Arzaghan Fawqani/ارزغان فوقاني</v>
          </cell>
        </row>
        <row r="6185">
          <cell r="M6185" t="str">
            <v>C7268</v>
          </cell>
          <cell r="N6185" t="str">
            <v>Rujaylah/رجيلة</v>
          </cell>
        </row>
        <row r="6186">
          <cell r="M6186" t="str">
            <v>C7269</v>
          </cell>
          <cell r="N6186" t="str">
            <v>Rasm Shawkan/رسم شوكان</v>
          </cell>
        </row>
        <row r="6187">
          <cell r="M6187" t="str">
            <v>C7270</v>
          </cell>
          <cell r="N6187" t="str">
            <v>Al 'Ara/العرى</v>
          </cell>
        </row>
        <row r="6188">
          <cell r="M6188" t="str">
            <v>C7271</v>
          </cell>
          <cell r="N6188" t="str">
            <v>Rujum Saadah/رجم سعدة</v>
          </cell>
        </row>
        <row r="6189">
          <cell r="M6189" t="str">
            <v>C7272</v>
          </cell>
          <cell r="N6189" t="str">
            <v>Al Hamra/الحمرا - مسكنة</v>
          </cell>
        </row>
        <row r="6190">
          <cell r="M6190" t="str">
            <v>C7273</v>
          </cell>
          <cell r="N6190" t="str">
            <v>Dandan/دندن</v>
          </cell>
        </row>
        <row r="6191">
          <cell r="M6191" t="str">
            <v>C7274</v>
          </cell>
          <cell r="N6191" t="str">
            <v>Shadid/شديد</v>
          </cell>
        </row>
        <row r="6192">
          <cell r="M6192" t="str">
            <v>C7275</v>
          </cell>
          <cell r="N6192" t="str">
            <v>Jubb as Samiriyah/جب السميرية</v>
          </cell>
        </row>
        <row r="6193">
          <cell r="M6193" t="str">
            <v>C7276</v>
          </cell>
          <cell r="N6193" t="str">
            <v>Jubb al Tinah/جب التينة</v>
          </cell>
        </row>
        <row r="6194">
          <cell r="M6194" t="str">
            <v>C7277</v>
          </cell>
          <cell r="N6194" t="str">
            <v>Rasm as Sahrij/رسم الصهريج</v>
          </cell>
        </row>
        <row r="6195">
          <cell r="M6195" t="str">
            <v>C7278</v>
          </cell>
          <cell r="N6195" t="str">
            <v>Qurayhah/قريحة</v>
          </cell>
        </row>
        <row r="6196">
          <cell r="M6196" t="str">
            <v>C7279</v>
          </cell>
          <cell r="N6196" t="str">
            <v>Ayn Abu Nasrah/عين ابو نصرة</v>
          </cell>
        </row>
        <row r="6197">
          <cell r="M6197" t="str">
            <v>C7280</v>
          </cell>
          <cell r="N6197" t="str">
            <v>Bir Al Abed (Markada)/بئر العبد - مركدة</v>
          </cell>
        </row>
        <row r="6198">
          <cell r="M6198" t="str">
            <v>C7281</v>
          </cell>
          <cell r="N6198" t="str">
            <v>Al Outh/العوض</v>
          </cell>
        </row>
        <row r="6199">
          <cell r="M6199" t="str">
            <v>C7282</v>
          </cell>
          <cell r="N6199" t="str">
            <v>Tashtash/طشطش</v>
          </cell>
        </row>
        <row r="6200">
          <cell r="M6200" t="str">
            <v>C7283</v>
          </cell>
          <cell r="N6200" t="str">
            <v>Salah al Hawash/صالح الحواش</v>
          </cell>
        </row>
        <row r="6201">
          <cell r="M6201" t="str">
            <v>C7284</v>
          </cell>
          <cell r="N6201" t="str">
            <v>Jelifah/جليفة</v>
          </cell>
        </row>
        <row r="6202">
          <cell r="M6202" t="str">
            <v>C7285</v>
          </cell>
          <cell r="N6202" t="str">
            <v>Hamidiyah/حميدية الشدادة - شدادة</v>
          </cell>
        </row>
        <row r="6203">
          <cell r="M6203" t="str">
            <v>C7286</v>
          </cell>
          <cell r="N6203" t="str">
            <v>Al wardiyah/الواردية الشدادة</v>
          </cell>
        </row>
        <row r="6204">
          <cell r="M6204" t="str">
            <v>C7287</v>
          </cell>
          <cell r="N6204" t="str">
            <v>Kalka/كلكا</v>
          </cell>
        </row>
        <row r="6205">
          <cell r="M6205" t="str">
            <v>C7288</v>
          </cell>
          <cell r="N6205" t="str">
            <v>Suhaylah/سحيلان</v>
          </cell>
        </row>
        <row r="6206">
          <cell r="M6206" t="str">
            <v>C7289</v>
          </cell>
          <cell r="N6206" t="str">
            <v>Jalib Nada/جليب ندى</v>
          </cell>
        </row>
        <row r="6207">
          <cell r="M6207" t="str">
            <v>C7290</v>
          </cell>
          <cell r="N6207" t="str">
            <v>Al 'Aloss/العلوص</v>
          </cell>
        </row>
        <row r="6208">
          <cell r="M6208" t="str">
            <v>C7291</v>
          </cell>
          <cell r="N6208" t="str">
            <v>Marfouaa/مرفوعة</v>
          </cell>
        </row>
        <row r="6209">
          <cell r="M6209" t="str">
            <v>C7292</v>
          </cell>
          <cell r="N6209" t="str">
            <v>Ar Rayhaniyah/الريحانية - مركدة</v>
          </cell>
        </row>
        <row r="6210">
          <cell r="M6210" t="str">
            <v>C7293</v>
          </cell>
          <cell r="N6210" t="str">
            <v>Janfikhah/جنفيخة</v>
          </cell>
        </row>
        <row r="6211">
          <cell r="M6211" t="str">
            <v>C7294</v>
          </cell>
          <cell r="N6211" t="str">
            <v>Uwaynah/عوينة الشدادة</v>
          </cell>
        </row>
        <row r="6212">
          <cell r="M6212" t="str">
            <v>C7295</v>
          </cell>
          <cell r="N6212" t="str">
            <v>Hawija/حويجة - مركدة</v>
          </cell>
        </row>
        <row r="6213">
          <cell r="M6213" t="str">
            <v>C7296</v>
          </cell>
          <cell r="N6213" t="str">
            <v>Jarouan/جروان</v>
          </cell>
        </row>
        <row r="6214">
          <cell r="M6214" t="str">
            <v>C7297</v>
          </cell>
          <cell r="N6214" t="str">
            <v>Sufyan/صفيان - شدادة</v>
          </cell>
        </row>
        <row r="6215">
          <cell r="M6215" t="str">
            <v>C7298</v>
          </cell>
          <cell r="N6215" t="str">
            <v>Raj'an/رجعان - العريشة</v>
          </cell>
        </row>
        <row r="6216">
          <cell r="M6216" t="str">
            <v>C7299</v>
          </cell>
          <cell r="N6216" t="str">
            <v>Azzira/عزيرة</v>
          </cell>
        </row>
        <row r="6217">
          <cell r="M6217" t="str">
            <v>C7300</v>
          </cell>
          <cell r="N6217" t="str">
            <v>Mulayhan/مليحان - مركدة</v>
          </cell>
        </row>
        <row r="6218">
          <cell r="M6218" t="str">
            <v>C7301</v>
          </cell>
          <cell r="N6218" t="str">
            <v>Wadi as Saghir/وادي الصغير</v>
          </cell>
        </row>
        <row r="6219">
          <cell r="M6219" t="str">
            <v>C7302</v>
          </cell>
          <cell r="N6219" t="str">
            <v>Khwaybirah/خويبرة</v>
          </cell>
        </row>
        <row r="6220">
          <cell r="M6220" t="str">
            <v>C7303</v>
          </cell>
          <cell r="N6220" t="str">
            <v>Suwayyan (Markada)/صويعان</v>
          </cell>
        </row>
        <row r="6221">
          <cell r="M6221" t="str">
            <v>C7304</v>
          </cell>
          <cell r="N6221" t="str">
            <v>Showeykhan/شويخان</v>
          </cell>
        </row>
        <row r="6222">
          <cell r="M6222" t="str">
            <v>C7305</v>
          </cell>
          <cell r="N6222" t="str">
            <v>Al Haswa (Shadadah)/الحسو</v>
          </cell>
        </row>
        <row r="6223">
          <cell r="M6223" t="str">
            <v>C7306</v>
          </cell>
          <cell r="N6223" t="str">
            <v>Bi'r al Butah/بير البوط</v>
          </cell>
        </row>
        <row r="6224">
          <cell r="M6224" t="str">
            <v>C7307</v>
          </cell>
          <cell r="N6224" t="str">
            <v>Al Khalidiyah/الخالدية الخفسة</v>
          </cell>
        </row>
        <row r="6225">
          <cell r="M6225" t="str">
            <v>C7308</v>
          </cell>
          <cell r="N6225" t="str">
            <v>Barzan/برزان</v>
          </cell>
        </row>
        <row r="6226">
          <cell r="M6226" t="str">
            <v>C7309</v>
          </cell>
          <cell r="N6226" t="str">
            <v>Hasan Ali/حسن علي</v>
          </cell>
        </row>
        <row r="6227">
          <cell r="M6227" t="str">
            <v>C7310</v>
          </cell>
          <cell r="N6227" t="str">
            <v>Khuwaylid/خويلد الشدادة</v>
          </cell>
        </row>
        <row r="6228">
          <cell r="M6228" t="str">
            <v>C7311</v>
          </cell>
          <cell r="N6228" t="str">
            <v>Durysiah/دريسية - شدادة</v>
          </cell>
        </row>
        <row r="6229">
          <cell r="M6229" t="str">
            <v>C7312</v>
          </cell>
          <cell r="N6229" t="str">
            <v>Al Sayibah/السايبة</v>
          </cell>
        </row>
        <row r="6230">
          <cell r="M6230" t="str">
            <v>C7313</v>
          </cell>
          <cell r="N6230" t="str">
            <v>Al Nouriyah/النورية</v>
          </cell>
        </row>
        <row r="6231">
          <cell r="M6231" t="str">
            <v>C7314</v>
          </cell>
          <cell r="N6231" t="str">
            <v>Abu Shuka/ابو شوكة</v>
          </cell>
        </row>
        <row r="6232">
          <cell r="M6232" t="str">
            <v>C7315</v>
          </cell>
          <cell r="N6232" t="str">
            <v>Umm Hajar (Shadadah)/ام حجر - شدادة</v>
          </cell>
        </row>
        <row r="6233">
          <cell r="M6233" t="str">
            <v>C7316</v>
          </cell>
          <cell r="N6233" t="str">
            <v>Al Masshur/المسحور</v>
          </cell>
        </row>
        <row r="6234">
          <cell r="M6234" t="str">
            <v>C7317</v>
          </cell>
          <cell r="N6234" t="str">
            <v>Kumaysiyah/كميسية</v>
          </cell>
        </row>
        <row r="6235">
          <cell r="M6235" t="str">
            <v>C7318</v>
          </cell>
          <cell r="N6235" t="str">
            <v>Ba'jah Sharqiyah/بعاجة شرقية</v>
          </cell>
        </row>
        <row r="6236">
          <cell r="M6236" t="str">
            <v>C7319</v>
          </cell>
          <cell r="N6236" t="str">
            <v>Abu Sakhrah Shamali/ابو صخرة شمالي</v>
          </cell>
        </row>
        <row r="6237">
          <cell r="M6237" t="str">
            <v>C7320</v>
          </cell>
          <cell r="N6237" t="str">
            <v>Hanan Bab Al Khawr/حنان باب الخور</v>
          </cell>
        </row>
        <row r="6238">
          <cell r="M6238" t="str">
            <v>C7321</v>
          </cell>
          <cell r="N6238" t="str">
            <v>Qaddarah/قدارة</v>
          </cell>
        </row>
        <row r="6239">
          <cell r="M6239" t="str">
            <v>C7322</v>
          </cell>
          <cell r="N6239" t="str">
            <v>Humaydiah/حميدية الشدادة الشرقية - شدادة</v>
          </cell>
        </row>
        <row r="6240">
          <cell r="M6240" t="str">
            <v>C7323</v>
          </cell>
          <cell r="N6240" t="str">
            <v>Khanat Assan/خانة عسان</v>
          </cell>
        </row>
        <row r="6241">
          <cell r="M6241" t="str">
            <v>C7324</v>
          </cell>
          <cell r="N6241" t="str">
            <v>Khirbet el B'ir/خربة البير</v>
          </cell>
        </row>
        <row r="6242">
          <cell r="M6242" t="str">
            <v>C7325</v>
          </cell>
          <cell r="N6242" t="str">
            <v>Al Hulw/الحلو</v>
          </cell>
        </row>
        <row r="6243">
          <cell r="M6243" t="str">
            <v>C7326</v>
          </cell>
          <cell r="N6243" t="str">
            <v>Al Makman/مقمن - مكمن</v>
          </cell>
        </row>
        <row r="6244">
          <cell r="M6244" t="str">
            <v>C7327</v>
          </cell>
          <cell r="N6244" t="str">
            <v>Al Buhayrah/البحيرة</v>
          </cell>
        </row>
        <row r="6245">
          <cell r="M6245" t="str">
            <v>C7328</v>
          </cell>
          <cell r="N6245" t="str">
            <v>Al Karayn/الكرين - كويرس شرقي</v>
          </cell>
        </row>
        <row r="6246">
          <cell r="M6246" t="str">
            <v>C7329</v>
          </cell>
          <cell r="N6246" t="str">
            <v>Ramlan Sharqi/رملان شرقي</v>
          </cell>
        </row>
        <row r="6247">
          <cell r="M6247" t="str">
            <v>C7330</v>
          </cell>
          <cell r="N6247" t="str">
            <v>Fakka/فكا</v>
          </cell>
        </row>
        <row r="6248">
          <cell r="M6248" t="str">
            <v>C7331</v>
          </cell>
          <cell r="N6248" t="str">
            <v>Al Kadar/الكدر</v>
          </cell>
        </row>
        <row r="6249">
          <cell r="M6249" t="str">
            <v>C7332</v>
          </cell>
          <cell r="N6249" t="str">
            <v>Umm Al Maaz/ام الماعز - شدادة</v>
          </cell>
        </row>
        <row r="6250">
          <cell r="M6250" t="str">
            <v>C7333</v>
          </cell>
          <cell r="N6250" t="str">
            <v>Al Kasarah/الكسارة</v>
          </cell>
        </row>
        <row r="6251">
          <cell r="M6251" t="str">
            <v>C7334</v>
          </cell>
          <cell r="N6251" t="str">
            <v>Al Aziziyah (As-Safira)/العزيزية - مركز السفيرة</v>
          </cell>
        </row>
        <row r="6252">
          <cell r="M6252" t="str">
            <v>C7335</v>
          </cell>
          <cell r="N6252" t="str">
            <v>Al Amiriyyah/العامرية جبل سمعان</v>
          </cell>
        </row>
        <row r="6253">
          <cell r="M6253" t="str">
            <v>C7336</v>
          </cell>
          <cell r="N6253" t="str">
            <v>Zabida/زبيدة الغربية - دير حافر</v>
          </cell>
        </row>
        <row r="6254">
          <cell r="M6254" t="str">
            <v>C7337</v>
          </cell>
          <cell r="N6254" t="str">
            <v>Kafr joum sharki/كفر جوم شرقي</v>
          </cell>
        </row>
        <row r="6255">
          <cell r="M6255" t="str">
            <v>C7338</v>
          </cell>
          <cell r="N6255" t="str">
            <v>Al Mazar/المزار - مركدة</v>
          </cell>
        </row>
        <row r="6256">
          <cell r="M6256" t="str">
            <v>C7339</v>
          </cell>
          <cell r="N6256" t="str">
            <v>Al 'Elkah/العكلة</v>
          </cell>
        </row>
        <row r="6257">
          <cell r="M6257" t="str">
            <v>C7340</v>
          </cell>
          <cell r="N6257" t="str">
            <v>Turumbah/ترومبة</v>
          </cell>
        </row>
        <row r="6258">
          <cell r="M6258" t="str">
            <v>C7341</v>
          </cell>
          <cell r="N6258" t="str">
            <v>Rujum Hajar/رجم حجر</v>
          </cell>
        </row>
        <row r="6259">
          <cell r="M6259" t="str">
            <v>C7342</v>
          </cell>
          <cell r="N6259" t="str">
            <v>Al Mughir/المغير - مركز جبل سمعان</v>
          </cell>
        </row>
        <row r="6260">
          <cell r="M6260" t="str">
            <v>C7343</v>
          </cell>
          <cell r="N6260" t="str">
            <v>Khirbet al Sam/خربة السام</v>
          </cell>
        </row>
        <row r="6261">
          <cell r="M6261" t="str">
            <v>C7344</v>
          </cell>
          <cell r="N6261" t="str">
            <v>Mas'ura/مسعورة</v>
          </cell>
        </row>
        <row r="6262">
          <cell r="M6262" t="str">
            <v>C7345</v>
          </cell>
          <cell r="N6262" t="str">
            <v>Qasibah/قصيبة</v>
          </cell>
        </row>
        <row r="6263">
          <cell r="M6263" t="str">
            <v>C7346</v>
          </cell>
          <cell r="N6263" t="str">
            <v>Rumaylan (Shadadah)/رميلان الغربية - شدادة</v>
          </cell>
        </row>
        <row r="6264">
          <cell r="M6264" t="str">
            <v>C7347</v>
          </cell>
          <cell r="N6264" t="str">
            <v>Khirbet al Sum/خربة السوم</v>
          </cell>
        </row>
        <row r="6265">
          <cell r="M6265" t="str">
            <v>C7348</v>
          </cell>
          <cell r="N6265" t="str">
            <v>Al Radwan/الرضوان - أورم الكبرى</v>
          </cell>
        </row>
        <row r="6266">
          <cell r="M6266" t="str">
            <v>C7349</v>
          </cell>
          <cell r="N6266" t="str">
            <v>Abu Hajar (Shadadah)/ابو حجر - شدادة</v>
          </cell>
        </row>
        <row r="6267">
          <cell r="M6267" t="str">
            <v>C7350</v>
          </cell>
          <cell r="N6267" t="str">
            <v>Qaroutiyah/قريطية</v>
          </cell>
        </row>
        <row r="6268">
          <cell r="M6268" t="str">
            <v>C7351</v>
          </cell>
          <cell r="N6268" t="str">
            <v>Khirbet at tamr (Shadadah)/خربة التمر - شدادة</v>
          </cell>
        </row>
        <row r="6269">
          <cell r="M6269" t="str">
            <v>C7352</v>
          </cell>
          <cell r="N6269" t="str">
            <v>Shuwayhan/شويحان - شدادة</v>
          </cell>
        </row>
        <row r="6270">
          <cell r="M6270" t="str">
            <v>C7353</v>
          </cell>
          <cell r="N6270" t="str">
            <v>Ash Shuwayhiyah/الشويحية</v>
          </cell>
        </row>
        <row r="6271">
          <cell r="M6271" t="str">
            <v>C7354</v>
          </cell>
          <cell r="N6271" t="str">
            <v>Suwayhan/سويحان</v>
          </cell>
        </row>
        <row r="6272">
          <cell r="M6272" t="str">
            <v>C7355</v>
          </cell>
          <cell r="N6272" t="str">
            <v>Zuhrat Madain/زهرة مدائن</v>
          </cell>
        </row>
        <row r="6273">
          <cell r="M6273" t="str">
            <v>C7356</v>
          </cell>
          <cell r="N6273" t="str">
            <v>Ayn al Asafeer (Jebel Saman)/عين العصافير - مركز جبل سمعان</v>
          </cell>
        </row>
        <row r="6274">
          <cell r="M6274" t="str">
            <v>C7357</v>
          </cell>
          <cell r="N6274" t="str">
            <v>Khirbet Khirs/خربة خريس</v>
          </cell>
        </row>
        <row r="6275">
          <cell r="M6275" t="str">
            <v>C7358</v>
          </cell>
          <cell r="N6275" t="str">
            <v>Abu shu'aylam/ابو شعيلم</v>
          </cell>
        </row>
        <row r="6276">
          <cell r="M6276" t="str">
            <v>C7359</v>
          </cell>
          <cell r="N6276" t="str">
            <v>Jamiyat al Rahal/جمعية الرحال</v>
          </cell>
        </row>
        <row r="6277">
          <cell r="M6277" t="str">
            <v>C7360</v>
          </cell>
          <cell r="N6277" t="str">
            <v>Turaydim/طريديم</v>
          </cell>
        </row>
        <row r="6278">
          <cell r="M6278" t="str">
            <v>C7361</v>
          </cell>
          <cell r="N6278" t="str">
            <v>Khariji/خريجي</v>
          </cell>
        </row>
        <row r="6279">
          <cell r="M6279" t="str">
            <v>C7362</v>
          </cell>
          <cell r="N6279" t="str">
            <v>Mushayrifah/مشيرفة الحسكة</v>
          </cell>
        </row>
        <row r="6280">
          <cell r="M6280" t="str">
            <v>C7363</v>
          </cell>
          <cell r="N6280" t="str">
            <v>Hadaj (Shadadah)/هدج - شدادة</v>
          </cell>
        </row>
        <row r="6281">
          <cell r="M6281" t="str">
            <v>C7364</v>
          </cell>
          <cell r="N6281" t="str">
            <v>An Nakrurah/النكرورة</v>
          </cell>
        </row>
        <row r="6282">
          <cell r="M6282" t="str">
            <v>C7365</v>
          </cell>
          <cell r="N6282" t="str">
            <v>Khirbet al ash shawk/خربة الشوك</v>
          </cell>
        </row>
        <row r="6283">
          <cell r="M6283" t="str">
            <v>C7366</v>
          </cell>
          <cell r="N6283" t="str">
            <v>Kahfat Saghir/كهفت صغير</v>
          </cell>
        </row>
        <row r="6284">
          <cell r="M6284" t="str">
            <v>C7367</v>
          </cell>
          <cell r="N6284" t="str">
            <v>Khashmaniyah/خشمانية</v>
          </cell>
        </row>
        <row r="6285">
          <cell r="M6285" t="str">
            <v>C7368</v>
          </cell>
          <cell r="N6285" t="str">
            <v>Al Aziza/العزيزة</v>
          </cell>
        </row>
        <row r="6286">
          <cell r="M6286" t="str">
            <v>C7369</v>
          </cell>
          <cell r="N6286" t="str">
            <v>Al Rahsidin/الراشدين</v>
          </cell>
        </row>
        <row r="6287">
          <cell r="M6287" t="str">
            <v>C7370</v>
          </cell>
          <cell r="N6287" t="str">
            <v>Khirbat Sawa/خربة السوا</v>
          </cell>
        </row>
        <row r="6288">
          <cell r="M6288" t="str">
            <v>C7371</v>
          </cell>
          <cell r="N6288" t="str">
            <v>Umm Mashiyah/ام معشية</v>
          </cell>
        </row>
        <row r="6289">
          <cell r="M6289" t="str">
            <v>C7372</v>
          </cell>
          <cell r="N6289" t="str">
            <v>Matari/مطاري</v>
          </cell>
        </row>
        <row r="6290">
          <cell r="M6290" t="str">
            <v>C7373</v>
          </cell>
          <cell r="N6290" t="str">
            <v>Al Fakka/الفكا</v>
          </cell>
        </row>
        <row r="6291">
          <cell r="M6291" t="str">
            <v>C7374</v>
          </cell>
          <cell r="N6291" t="str">
            <v>Salimiyah Umm Kahf/سالمية ام كهف</v>
          </cell>
        </row>
        <row r="6292">
          <cell r="M6292" t="str">
            <v>C7375</v>
          </cell>
          <cell r="N6292" t="str">
            <v>Asila/عسيلة - العريشة</v>
          </cell>
        </row>
        <row r="6293">
          <cell r="M6293" t="str">
            <v>C7376</v>
          </cell>
          <cell r="N6293" t="str">
            <v>Dibshiyah/دبشية - العريشة</v>
          </cell>
        </row>
        <row r="6294">
          <cell r="M6294" t="str">
            <v>C7377</v>
          </cell>
          <cell r="N6294" t="str">
            <v>Rijlat al Khanzir/رجلة الخنزير</v>
          </cell>
        </row>
        <row r="6295">
          <cell r="M6295" t="str">
            <v>C7378</v>
          </cell>
          <cell r="N6295" t="str">
            <v>Kanfousheh/كنفوشة</v>
          </cell>
        </row>
        <row r="6296">
          <cell r="M6296" t="str">
            <v>C7379</v>
          </cell>
          <cell r="N6296" t="str">
            <v>Ghunah/غونا</v>
          </cell>
        </row>
        <row r="6297">
          <cell r="M6297" t="str">
            <v>C7380</v>
          </cell>
          <cell r="N6297" t="str">
            <v>Al Madinah/المدينة - العريشة</v>
          </cell>
        </row>
        <row r="6298">
          <cell r="M6298" t="str">
            <v>C7381</v>
          </cell>
          <cell r="N6298" t="str">
            <v>Al Qursat/القرسات</v>
          </cell>
        </row>
        <row r="6299">
          <cell r="M6299" t="str">
            <v>C7383</v>
          </cell>
          <cell r="N6299" t="str">
            <v>Khuwaytilah/خويتلة - العريشة</v>
          </cell>
        </row>
        <row r="6300">
          <cell r="M6300" t="str">
            <v>C7384</v>
          </cell>
          <cell r="N6300" t="str">
            <v>Fahiyeh/فرحية - شدادة</v>
          </cell>
        </row>
        <row r="6301">
          <cell r="M6301" t="str">
            <v>C7385</v>
          </cell>
          <cell r="N6301" t="str">
            <v>Adam/آدم</v>
          </cell>
        </row>
        <row r="6302">
          <cell r="M6302" t="str">
            <v>C7386</v>
          </cell>
          <cell r="N6302" t="str">
            <v>Bir Shallal Gharbi/بير شلال غربي</v>
          </cell>
        </row>
        <row r="6303">
          <cell r="M6303" t="str">
            <v>C7387</v>
          </cell>
          <cell r="N6303" t="str">
            <v>Bayyud/بيوض - شدادة</v>
          </cell>
        </row>
        <row r="6304">
          <cell r="M6304" t="str">
            <v>C7388</v>
          </cell>
          <cell r="N6304" t="str">
            <v>Rashidiyat Al Khafas/رشيدية الخفسة</v>
          </cell>
        </row>
        <row r="6305">
          <cell r="M6305" t="str">
            <v>C7389</v>
          </cell>
          <cell r="N6305" t="str">
            <v>Al Balash/البلاش</v>
          </cell>
        </row>
        <row r="6306">
          <cell r="M6306" t="str">
            <v>C7390</v>
          </cell>
          <cell r="N6306" t="str">
            <v>Ahmad Salam/احمد سلام</v>
          </cell>
        </row>
        <row r="6307">
          <cell r="M6307" t="str">
            <v>C7391</v>
          </cell>
          <cell r="N6307" t="str">
            <v>Abu Kabrah (Areesheh)/ابو كبرة - العريشة</v>
          </cell>
        </row>
        <row r="6308">
          <cell r="M6308" t="str">
            <v>C7392</v>
          </cell>
          <cell r="N6308" t="str">
            <v>Mushayrifa Al Areesha/مشيرفة العريشة</v>
          </cell>
        </row>
        <row r="6309">
          <cell r="M6309" t="str">
            <v>C7393</v>
          </cell>
          <cell r="N6309" t="str">
            <v>Jamiyat Azar/جمعية عازار</v>
          </cell>
        </row>
        <row r="6310">
          <cell r="M6310" t="str">
            <v>C7394</v>
          </cell>
          <cell r="N6310" t="str">
            <v>Al Huwayliyah/الحويلية</v>
          </cell>
        </row>
        <row r="6311">
          <cell r="M6311" t="str">
            <v>C7395</v>
          </cell>
          <cell r="N6311" t="str">
            <v>Marthiyah/مرثية</v>
          </cell>
        </row>
        <row r="6312">
          <cell r="M6312" t="str">
            <v>C7396</v>
          </cell>
          <cell r="N6312" t="str">
            <v>Umm al Jaffa/ام الجفا</v>
          </cell>
        </row>
        <row r="6313">
          <cell r="M6313" t="str">
            <v>C7397</v>
          </cell>
          <cell r="N6313" t="str">
            <v>Ar Raiyd/الرايد</v>
          </cell>
        </row>
        <row r="6314">
          <cell r="M6314" t="str">
            <v>C7398</v>
          </cell>
          <cell r="N6314" t="str">
            <v>Khirbet Al Suwaydiyah/خربة السويدية</v>
          </cell>
        </row>
        <row r="6315">
          <cell r="M6315" t="str">
            <v>C7399</v>
          </cell>
          <cell r="N6315" t="str">
            <v>Tawilah/طويلة</v>
          </cell>
        </row>
        <row r="6316">
          <cell r="M6316" t="str">
            <v>C7400</v>
          </cell>
          <cell r="N6316" t="str">
            <v>Siha (Shadadah)/سيحا - شدادة</v>
          </cell>
        </row>
        <row r="6317">
          <cell r="M6317" t="str">
            <v>C7401</v>
          </cell>
          <cell r="N6317" t="str">
            <v>Ard al Hamra/ارض الحمرا</v>
          </cell>
        </row>
        <row r="6318">
          <cell r="M6318" t="str">
            <v>C7402</v>
          </cell>
          <cell r="N6318" t="str">
            <v>Huwaytilah/حويطلة</v>
          </cell>
        </row>
        <row r="6319">
          <cell r="M6319" t="str">
            <v>C7403</v>
          </cell>
          <cell r="N6319" t="str">
            <v>Ma'arat Manaya/معرة منايا</v>
          </cell>
        </row>
        <row r="6320">
          <cell r="M6320" t="str">
            <v>C7404</v>
          </cell>
          <cell r="N6320" t="str">
            <v>Turmaniyah/ترمانية</v>
          </cell>
        </row>
        <row r="6321">
          <cell r="M6321" t="str">
            <v>C7405</v>
          </cell>
          <cell r="N6321" t="str">
            <v>Al Amsariyah/الامسرية</v>
          </cell>
        </row>
        <row r="6322">
          <cell r="M6322" t="str">
            <v>C7406</v>
          </cell>
          <cell r="N6322" t="str">
            <v>Al Jazira/الجزيرة - مركز جبل سمعان</v>
          </cell>
        </row>
        <row r="6323">
          <cell r="M6323" t="str">
            <v>C7407</v>
          </cell>
          <cell r="N6323" t="str">
            <v>Al Kufir/الكفير حارم</v>
          </cell>
        </row>
        <row r="6324">
          <cell r="M6324" t="str">
            <v>C7408</v>
          </cell>
          <cell r="N6324" t="str">
            <v>Khirbet al Kahtib/خربة الخطيب</v>
          </cell>
        </row>
        <row r="6325">
          <cell r="M6325" t="str">
            <v>C7409</v>
          </cell>
          <cell r="N6325" t="str">
            <v>Al Huwa/الهوى - شدادة</v>
          </cell>
        </row>
        <row r="6326">
          <cell r="M6326" t="str">
            <v>C7410</v>
          </cell>
          <cell r="N6326" t="str">
            <v>Arne/عرنة - صرين</v>
          </cell>
        </row>
        <row r="6327">
          <cell r="M6327" t="str">
            <v>C7411</v>
          </cell>
          <cell r="N6327" t="str">
            <v>Al Khufah/الخوفة</v>
          </cell>
        </row>
        <row r="6328">
          <cell r="M6328" t="str">
            <v>C7412</v>
          </cell>
          <cell r="N6328" t="str">
            <v>Mahbaliya/مهبلية</v>
          </cell>
        </row>
        <row r="6329">
          <cell r="M6329" t="str">
            <v>C7413</v>
          </cell>
          <cell r="N6329" t="str">
            <v>Sab Judran/سب جدران</v>
          </cell>
        </row>
        <row r="6330">
          <cell r="M6330" t="str">
            <v>C7414</v>
          </cell>
          <cell r="N6330" t="str">
            <v>Talat al Ghali/تلة الغالي</v>
          </cell>
        </row>
        <row r="6331">
          <cell r="M6331" t="str">
            <v>C7415</v>
          </cell>
          <cell r="N6331" t="str">
            <v>Dawudiyah/داوودية - العريشة</v>
          </cell>
        </row>
        <row r="6332">
          <cell r="M6332" t="str">
            <v>C7416</v>
          </cell>
          <cell r="N6332" t="str">
            <v>Nayfah/نايفة</v>
          </cell>
        </row>
        <row r="6333">
          <cell r="M6333" t="str">
            <v>C7417</v>
          </cell>
          <cell r="N6333" t="str">
            <v>Al Butah/البوتا</v>
          </cell>
        </row>
        <row r="6334">
          <cell r="M6334" t="str">
            <v>C7418</v>
          </cell>
          <cell r="N6334" t="str">
            <v>Masturah/مستورة</v>
          </cell>
        </row>
        <row r="6335">
          <cell r="M6335" t="str">
            <v>C7419</v>
          </cell>
          <cell r="N6335" t="str">
            <v>Hanajiya/حنجية</v>
          </cell>
        </row>
        <row r="6336">
          <cell r="M6336" t="str">
            <v>C7420</v>
          </cell>
          <cell r="N6336" t="str">
            <v>Al Haff/الحف</v>
          </cell>
        </row>
        <row r="6337">
          <cell r="M6337" t="str">
            <v>C7421</v>
          </cell>
          <cell r="N6337" t="str">
            <v>Salmasa (Areesheh)/سلماسة</v>
          </cell>
        </row>
        <row r="6338">
          <cell r="M6338" t="str">
            <v>C7422</v>
          </cell>
          <cell r="N6338" t="str">
            <v>Buashtulka/بشتولكة</v>
          </cell>
        </row>
        <row r="6339">
          <cell r="M6339" t="str">
            <v>C7423</v>
          </cell>
          <cell r="N6339" t="str">
            <v>Mat'afiyah/مطفية</v>
          </cell>
        </row>
        <row r="6340">
          <cell r="M6340" t="str">
            <v>C7424</v>
          </cell>
          <cell r="N6340" t="str">
            <v>Umm Hajar (Hole)/ام حجر - الهول</v>
          </cell>
        </row>
        <row r="6341">
          <cell r="M6341" t="str">
            <v>C7425</v>
          </cell>
          <cell r="N6341" t="str">
            <v>Al Faydah/الفيضة - شدادة</v>
          </cell>
        </row>
        <row r="6342">
          <cell r="M6342" t="str">
            <v>C7426</v>
          </cell>
          <cell r="N6342" t="str">
            <v>Al Kalsah/الكلسة</v>
          </cell>
        </row>
        <row r="6343">
          <cell r="M6343" t="str">
            <v>C7427</v>
          </cell>
          <cell r="N6343" t="str">
            <v>Sarjableh/سرجبلة</v>
          </cell>
        </row>
        <row r="6344">
          <cell r="M6344" t="str">
            <v>C7428</v>
          </cell>
          <cell r="N6344" t="str">
            <v>Sultan al dahir/سلطان الضهير</v>
          </cell>
        </row>
        <row r="6345">
          <cell r="M6345" t="str">
            <v>C7429</v>
          </cell>
          <cell r="N6345" t="str">
            <v>Merdas/مرداس</v>
          </cell>
        </row>
        <row r="6346">
          <cell r="M6346" t="str">
            <v>C7430</v>
          </cell>
          <cell r="N6346" t="str">
            <v>Jamiyat al Maari/جمعية المعري</v>
          </cell>
        </row>
        <row r="6347">
          <cell r="M6347" t="str">
            <v>C7431</v>
          </cell>
          <cell r="N6347" t="str">
            <v>Bakdana/بكدانا</v>
          </cell>
        </row>
        <row r="6348">
          <cell r="M6348" t="str">
            <v>C7432</v>
          </cell>
          <cell r="N6348" t="str">
            <v>Umm Ksur/ام كسور</v>
          </cell>
        </row>
        <row r="6349">
          <cell r="M6349" t="str">
            <v>C7433</v>
          </cell>
          <cell r="N6349" t="str">
            <v>Seqawl/صيقول</v>
          </cell>
        </row>
        <row r="6350">
          <cell r="M6350" t="str">
            <v>C7434</v>
          </cell>
          <cell r="N6350" t="str">
            <v>Al Zakieh Al Khafsef/الزكية الخفسة</v>
          </cell>
        </row>
        <row r="6351">
          <cell r="M6351" t="str">
            <v>C7435</v>
          </cell>
          <cell r="N6351" t="str">
            <v>Asi (Areesheh)/عاصي - العريشة</v>
          </cell>
        </row>
        <row r="6352">
          <cell r="M6352" t="str">
            <v>C7436</v>
          </cell>
          <cell r="N6352" t="str">
            <v>Shiyab/شياب</v>
          </cell>
        </row>
        <row r="6353">
          <cell r="M6353" t="str">
            <v>C7437</v>
          </cell>
          <cell r="N6353" t="str">
            <v>Shihan/شيحان</v>
          </cell>
        </row>
        <row r="6354">
          <cell r="M6354" t="str">
            <v>C7438</v>
          </cell>
          <cell r="N6354" t="str">
            <v>Wuradaya/ورودية</v>
          </cell>
        </row>
        <row r="6355">
          <cell r="M6355" t="str">
            <v>C7439</v>
          </cell>
          <cell r="N6355" t="str">
            <v>Baraqah/بركة - مركز رأس العين</v>
          </cell>
        </row>
        <row r="6356">
          <cell r="M6356" t="str">
            <v>C7440</v>
          </cell>
          <cell r="N6356" t="str">
            <v>Al Ma'badiyah/المعبدية</v>
          </cell>
        </row>
        <row r="6357">
          <cell r="M6357" t="str">
            <v>C7441</v>
          </cell>
          <cell r="N6357" t="str">
            <v>Shaykh Sulayman/شيخ سليمان</v>
          </cell>
        </row>
        <row r="6358">
          <cell r="M6358" t="str">
            <v>C7442</v>
          </cell>
          <cell r="N6358" t="str">
            <v>Halisah/حليسة - مركز الباب</v>
          </cell>
        </row>
        <row r="6359">
          <cell r="M6359" t="str">
            <v>C7443</v>
          </cell>
          <cell r="N6359" t="str">
            <v>Hajj Hassan/حج حسان</v>
          </cell>
        </row>
        <row r="6360">
          <cell r="M6360" t="str">
            <v>C7444</v>
          </cell>
          <cell r="N6360" t="str">
            <v>Handarat/حندرات</v>
          </cell>
        </row>
        <row r="6361">
          <cell r="M6361" t="str">
            <v>C7445</v>
          </cell>
          <cell r="N6361" t="str">
            <v>tall Fawaza/تل فوازا</v>
          </cell>
        </row>
        <row r="6362">
          <cell r="M6362" t="str">
            <v>C7446</v>
          </cell>
          <cell r="N6362" t="str">
            <v>Darkale/الداكرلي</v>
          </cell>
        </row>
        <row r="6363">
          <cell r="M6363" t="str">
            <v>C7447</v>
          </cell>
          <cell r="N6363" t="str">
            <v>Sawi/ساوي</v>
          </cell>
        </row>
        <row r="6364">
          <cell r="M6364" t="str">
            <v>C7448</v>
          </cell>
          <cell r="N6364" t="str">
            <v>Umm Madfah/ام مدفة</v>
          </cell>
        </row>
        <row r="6365">
          <cell r="M6365" t="str">
            <v>C7449</v>
          </cell>
          <cell r="N6365" t="str">
            <v>Ghabiyah/غابية</v>
          </cell>
        </row>
        <row r="6366">
          <cell r="M6366" t="str">
            <v>C7450</v>
          </cell>
          <cell r="N6366" t="str">
            <v>Khan Hufrah/خان حفرة</v>
          </cell>
        </row>
        <row r="6367">
          <cell r="M6367" t="str">
            <v>C7451</v>
          </cell>
          <cell r="N6367" t="str">
            <v>Meshrahah/مشرفة - مركز الحسكة</v>
          </cell>
        </row>
        <row r="6368">
          <cell r="M6368" t="str">
            <v>C7452</v>
          </cell>
          <cell r="N6368" t="str">
            <v>Jbeileh (Jebel Saman)/جبيلة</v>
          </cell>
        </row>
        <row r="6369">
          <cell r="M6369" t="str">
            <v>C7453</v>
          </cell>
          <cell r="N6369" t="str">
            <v>Banastour/بنسطور</v>
          </cell>
        </row>
        <row r="6370">
          <cell r="M6370" t="str">
            <v>C7454</v>
          </cell>
          <cell r="N6370" t="str">
            <v>Al Shiyara/الشيارة</v>
          </cell>
        </row>
        <row r="6371">
          <cell r="M6371" t="str">
            <v>C7455</v>
          </cell>
          <cell r="N6371" t="str">
            <v>Babinnis/بابينص</v>
          </cell>
        </row>
        <row r="6372">
          <cell r="M6372" t="str">
            <v>C7456</v>
          </cell>
          <cell r="N6372" t="str">
            <v>Dayr Antah/دير انطة</v>
          </cell>
        </row>
        <row r="6373">
          <cell r="M6373" t="str">
            <v>C7457</v>
          </cell>
          <cell r="N6373" t="str">
            <v>Rumaylat/رميلات</v>
          </cell>
        </row>
        <row r="6374">
          <cell r="M6374" t="str">
            <v>C7458</v>
          </cell>
          <cell r="N6374" t="str">
            <v>Bir abu Tinah/بير ابو تينة</v>
          </cell>
        </row>
        <row r="6375">
          <cell r="M6375" t="str">
            <v>C7459</v>
          </cell>
          <cell r="N6375" t="str">
            <v>Al Daham/الدحام</v>
          </cell>
        </row>
        <row r="6376">
          <cell r="M6376" t="str">
            <v>C7460</v>
          </cell>
          <cell r="N6376" t="str">
            <v>Jadid Al Thahik/جديدة الضاخك</v>
          </cell>
        </row>
        <row r="6377">
          <cell r="M6377" t="str">
            <v>C7461</v>
          </cell>
          <cell r="N6377" t="str">
            <v>Fiha as Segira/فيخة صغيرة</v>
          </cell>
        </row>
        <row r="6378">
          <cell r="M6378" t="str">
            <v>C7462</v>
          </cell>
          <cell r="N6378" t="str">
            <v>Haytah/هيتة</v>
          </cell>
        </row>
        <row r="6379">
          <cell r="M6379" t="str">
            <v>C7463</v>
          </cell>
          <cell r="N6379" t="str">
            <v>Al Misat/المصعات</v>
          </cell>
        </row>
        <row r="6380">
          <cell r="M6380" t="str">
            <v>C7464</v>
          </cell>
          <cell r="N6380" t="str">
            <v>Al Hajj Ibrahim/الحج ابراهيم</v>
          </cell>
        </row>
        <row r="6381">
          <cell r="M6381" t="str">
            <v>C7465</v>
          </cell>
          <cell r="N6381" t="str">
            <v>Kaft Nabu/كفر نبو</v>
          </cell>
        </row>
        <row r="6382">
          <cell r="M6382" t="str">
            <v>C7466</v>
          </cell>
          <cell r="N6382" t="str">
            <v>Al Azraq/الازرق - مركز الباب</v>
          </cell>
        </row>
        <row r="6383">
          <cell r="M6383" t="str">
            <v>C7467</v>
          </cell>
          <cell r="N6383" t="str">
            <v>Shikkar/شكار</v>
          </cell>
        </row>
        <row r="6384">
          <cell r="M6384" t="str">
            <v>C7468</v>
          </cell>
          <cell r="N6384" t="str">
            <v>Al Khashkashat/الخشخشات</v>
          </cell>
        </row>
        <row r="6385">
          <cell r="M6385" t="str">
            <v>C7469</v>
          </cell>
          <cell r="N6385" t="str">
            <v>Ma'al Faydat/معال فيدات</v>
          </cell>
        </row>
        <row r="6386">
          <cell r="M6386" t="str">
            <v>C7470</v>
          </cell>
          <cell r="N6386" t="str">
            <v>Khirbet Duwayr/خربة الدوير</v>
          </cell>
        </row>
        <row r="6387">
          <cell r="M6387" t="str">
            <v>C7471</v>
          </cell>
          <cell r="N6387" t="str">
            <v>Naqout/ناقوط - صرين</v>
          </cell>
        </row>
        <row r="6388">
          <cell r="M6388" t="str">
            <v>C7472</v>
          </cell>
          <cell r="N6388" t="str">
            <v>Shu'aliyah/شعيلية</v>
          </cell>
        </row>
        <row r="6389">
          <cell r="M6389" t="str">
            <v>C7473</v>
          </cell>
          <cell r="N6389" t="str">
            <v>Talal Al-Enab/تلال العنب</v>
          </cell>
        </row>
        <row r="6390">
          <cell r="M6390" t="str">
            <v>C7474</v>
          </cell>
          <cell r="N6390" t="str">
            <v>Wasitiyah Maree/وسيطية مارع</v>
          </cell>
        </row>
        <row r="6391">
          <cell r="M6391" t="str">
            <v>C7475</v>
          </cell>
          <cell r="N6391" t="str">
            <v>Bir Quraydan/بير قريدان</v>
          </cell>
        </row>
        <row r="6392">
          <cell r="M6392" t="str">
            <v>C7476</v>
          </cell>
          <cell r="N6392" t="str">
            <v>Miserefe/مصيرفة</v>
          </cell>
        </row>
        <row r="6393">
          <cell r="M6393" t="str">
            <v>C7477</v>
          </cell>
          <cell r="N6393" t="str">
            <v>Al Sihah/السيحة - مركز الحسكة</v>
          </cell>
        </row>
        <row r="6394">
          <cell r="M6394" t="str">
            <v>C7478</v>
          </cell>
          <cell r="N6394" t="str">
            <v>Al Kharab/الخراب - اخترين</v>
          </cell>
        </row>
        <row r="6395">
          <cell r="M6395" t="str">
            <v>C7479</v>
          </cell>
          <cell r="N6395" t="str">
            <v>Mahfazah/محفظة</v>
          </cell>
        </row>
        <row r="6396">
          <cell r="M6396" t="str">
            <v>C7480</v>
          </cell>
          <cell r="N6396" t="str">
            <v>Mezraat Hewarin/مزرعة حوارين</v>
          </cell>
        </row>
        <row r="6397">
          <cell r="M6397" t="str">
            <v>C7481</v>
          </cell>
          <cell r="N6397" t="str">
            <v>Ajami (A'rima)/عجمي</v>
          </cell>
        </row>
        <row r="6398">
          <cell r="M6398" t="str">
            <v>C7482</v>
          </cell>
          <cell r="N6398" t="str">
            <v>Bash Quyu/باش كويو</v>
          </cell>
        </row>
        <row r="6399">
          <cell r="M6399" t="str">
            <v>C7483</v>
          </cell>
          <cell r="N6399" t="str">
            <v>Arifiyah/عريفية</v>
          </cell>
        </row>
        <row r="6400">
          <cell r="M6400" t="str">
            <v>C7484</v>
          </cell>
          <cell r="N6400" t="str">
            <v>Ash Sharqiyat/شرقيات</v>
          </cell>
        </row>
        <row r="6401">
          <cell r="M6401" t="str">
            <v>C7485</v>
          </cell>
          <cell r="N6401" t="str">
            <v>Tall Kabah/تل كبح</v>
          </cell>
        </row>
        <row r="6402">
          <cell r="M6402" t="str">
            <v>C7486</v>
          </cell>
          <cell r="N6402" t="str">
            <v>Al Dawudiyah (Al-Hasakeh)/الداوودية - مركز الحسكة</v>
          </cell>
        </row>
        <row r="6403">
          <cell r="M6403" t="str">
            <v>C7487</v>
          </cell>
          <cell r="N6403" t="str">
            <v>Tuwainiyah/طويحينة</v>
          </cell>
        </row>
        <row r="6404">
          <cell r="M6404" t="str">
            <v>C7488</v>
          </cell>
          <cell r="N6404" t="str">
            <v>Aliwe Al Zur/عليوي الزور</v>
          </cell>
        </row>
        <row r="6405">
          <cell r="M6405" t="str">
            <v>C7489</v>
          </cell>
          <cell r="N6405" t="str">
            <v>Fahd as Sayyid/فهد السيد</v>
          </cell>
        </row>
        <row r="6406">
          <cell r="M6406" t="str">
            <v>C7490</v>
          </cell>
          <cell r="N6406" t="str">
            <v>Koban/كوبان</v>
          </cell>
        </row>
        <row r="6407">
          <cell r="M6407" t="str">
            <v>C7491</v>
          </cell>
          <cell r="N6407" t="str">
            <v>Safiyan/صفيان - مركز رأس العين</v>
          </cell>
        </row>
        <row r="6408">
          <cell r="M6408" t="str">
            <v>C7492</v>
          </cell>
          <cell r="N6408" t="str">
            <v>Beit Misto/بيت مستو</v>
          </cell>
        </row>
        <row r="6409">
          <cell r="M6409" t="str">
            <v>C7493</v>
          </cell>
          <cell r="N6409" t="str">
            <v>Al Khazumiyah/الخازومية</v>
          </cell>
        </row>
        <row r="6410">
          <cell r="M6410" t="str">
            <v>C7494</v>
          </cell>
          <cell r="N6410" t="str">
            <v>Qantarah/قنطارة</v>
          </cell>
        </row>
        <row r="6411">
          <cell r="M6411" t="str">
            <v>C7495</v>
          </cell>
          <cell r="N6411" t="str">
            <v>Al Wasittah tal tamer/الوسيطة تل تمر</v>
          </cell>
        </row>
        <row r="6412">
          <cell r="M6412" t="str">
            <v>C7496</v>
          </cell>
          <cell r="N6412" t="str">
            <v>Sufaytah/صفيطة</v>
          </cell>
        </row>
        <row r="6413">
          <cell r="M6413" t="str">
            <v>C7497</v>
          </cell>
          <cell r="N6413" t="str">
            <v>Kribet Al Zara/خربة الزارا</v>
          </cell>
        </row>
        <row r="6414">
          <cell r="M6414" t="str">
            <v>C7498</v>
          </cell>
          <cell r="N6414" t="str">
            <v>Khirbet Azarbah/خربة زربة</v>
          </cell>
        </row>
        <row r="6415">
          <cell r="M6415" t="str">
            <v>C7499</v>
          </cell>
          <cell r="N6415" t="str">
            <v>Al Harmalah/الحرملة - مركز الحسكة</v>
          </cell>
        </row>
        <row r="6416">
          <cell r="M6416" t="str">
            <v>C7500</v>
          </cell>
          <cell r="N6416" t="str">
            <v>Tuba (Sarin)/طوبا</v>
          </cell>
        </row>
        <row r="6417">
          <cell r="M6417" t="str">
            <v>C7501</v>
          </cell>
          <cell r="N6417" t="str">
            <v>Hya/هيا</v>
          </cell>
        </row>
        <row r="6418">
          <cell r="M6418" t="str">
            <v>C7502</v>
          </cell>
          <cell r="N6418" t="str">
            <v>Al Salihiyah Maree/الصالحية مارع</v>
          </cell>
        </row>
        <row r="6419">
          <cell r="M6419" t="str">
            <v>C7503</v>
          </cell>
          <cell r="N6419" t="str">
            <v>Shraqi \ Qarah Shuki/شراقي/ قره شوكي</v>
          </cell>
        </row>
        <row r="6420">
          <cell r="M6420" t="str">
            <v>C7504</v>
          </cell>
          <cell r="N6420" t="str">
            <v>Salihiya tal tamer/صالحية تل تمر</v>
          </cell>
        </row>
        <row r="6421">
          <cell r="M6421" t="str">
            <v>C7505</v>
          </cell>
          <cell r="N6421" t="str">
            <v>Sakif/سكيف</v>
          </cell>
        </row>
        <row r="6422">
          <cell r="M6422" t="str">
            <v>C7506</v>
          </cell>
          <cell r="N6422" t="str">
            <v>Hiyanali/حينالي</v>
          </cell>
        </row>
        <row r="6423">
          <cell r="M6423" t="str">
            <v>C7507</v>
          </cell>
          <cell r="N6423" t="str">
            <v>Serhaniye/سرحانية</v>
          </cell>
        </row>
        <row r="6424">
          <cell r="M6424" t="str">
            <v>C7508</v>
          </cell>
          <cell r="N6424" t="str">
            <v>Jalabiyah/جلبية</v>
          </cell>
        </row>
        <row r="6425">
          <cell r="M6425" t="str">
            <v>C7509</v>
          </cell>
          <cell r="N6425" t="str">
            <v>Shuwayhah/سويحة</v>
          </cell>
        </row>
        <row r="6426">
          <cell r="M6426" t="str">
            <v>C7510</v>
          </cell>
          <cell r="N6426" t="str">
            <v>Mazraat as Sumbulah/مزرعة السنبلة</v>
          </cell>
        </row>
        <row r="6427">
          <cell r="M6427" t="str">
            <v>C7511</v>
          </cell>
          <cell r="N6427" t="str">
            <v>Rojhilat/رجحيلات</v>
          </cell>
        </row>
        <row r="6428">
          <cell r="M6428" t="str">
            <v>C7512</v>
          </cell>
          <cell r="N6428" t="str">
            <v>Mebruka/مبروكة الشرقية - مركز رأس العين</v>
          </cell>
        </row>
        <row r="6429">
          <cell r="M6429" t="str">
            <v>C7513</v>
          </cell>
          <cell r="N6429" t="str">
            <v>Bab Khir \ tall Tamer/باب خير / تل تمر</v>
          </cell>
        </row>
        <row r="6430">
          <cell r="M6430" t="str">
            <v>C7514</v>
          </cell>
          <cell r="N6430" t="str">
            <v>Mezraat Hemmo/مزرعة حمو</v>
          </cell>
        </row>
        <row r="6431">
          <cell r="M6431" t="str">
            <v>C7515</v>
          </cell>
          <cell r="N6431" t="str">
            <v>Al Jumaliyah/الجميلة</v>
          </cell>
        </row>
        <row r="6432">
          <cell r="M6432" t="str">
            <v>C7516</v>
          </cell>
          <cell r="N6432" t="str">
            <v>tall al Khider/تل الخضر</v>
          </cell>
        </row>
        <row r="6433">
          <cell r="M6433" t="str">
            <v>C7517</v>
          </cell>
          <cell r="N6433" t="str">
            <v>Al Mushirfah/المشرفة الشمالية - مركز الحسكة</v>
          </cell>
        </row>
        <row r="6434">
          <cell r="M6434" t="str">
            <v>C7518</v>
          </cell>
          <cell r="N6434" t="str">
            <v>Al Bandashi/البندشي</v>
          </cell>
        </row>
        <row r="6435">
          <cell r="M6435" t="str">
            <v>C7519</v>
          </cell>
          <cell r="N6435" t="str">
            <v>Al Karma/الكرمة</v>
          </cell>
        </row>
        <row r="6436">
          <cell r="M6436" t="str">
            <v>C7520</v>
          </cell>
          <cell r="N6436" t="str">
            <v>Buslijah/بصلجة</v>
          </cell>
        </row>
        <row r="6437">
          <cell r="M6437" t="str">
            <v>C7521</v>
          </cell>
          <cell r="N6437" t="str">
            <v>Al Ariddah/العريضة - تل تمر</v>
          </cell>
        </row>
        <row r="6438">
          <cell r="M6438" t="str">
            <v>C7522</v>
          </cell>
          <cell r="N6438" t="str">
            <v>Kantara Ma'abatli/القنطرة معبطلي</v>
          </cell>
        </row>
        <row r="6439">
          <cell r="M6439" t="str">
            <v>C7523</v>
          </cell>
          <cell r="N6439" t="str">
            <v>Serkaneyeh Qibli/سركانية قبلي</v>
          </cell>
        </row>
        <row r="6440">
          <cell r="M6440" t="str">
            <v>C7524</v>
          </cell>
          <cell r="N6440" t="str">
            <v>Sahuljuk/سحولجك</v>
          </cell>
        </row>
        <row r="6441">
          <cell r="M6441" t="str">
            <v>C7525</v>
          </cell>
          <cell r="N6441" t="str">
            <v>Umm al Quasir/ام القصير</v>
          </cell>
        </row>
        <row r="6442">
          <cell r="M6442" t="str">
            <v>C7526</v>
          </cell>
          <cell r="N6442" t="str">
            <v>Khirbet Ayyoush/خربة عيوش</v>
          </cell>
        </row>
        <row r="6443">
          <cell r="M6443" t="str">
            <v>C7527</v>
          </cell>
          <cell r="N6443" t="str">
            <v>Bir Jaff/بير جف</v>
          </cell>
        </row>
        <row r="6444">
          <cell r="M6444" t="str">
            <v>C7528</v>
          </cell>
          <cell r="N6444" t="str">
            <v>Qasaq/قصق</v>
          </cell>
        </row>
        <row r="6445">
          <cell r="M6445" t="str">
            <v>C7530</v>
          </cell>
          <cell r="N6445" t="str">
            <v>Tall Sakhr/تل صخر - مركز الحسكة</v>
          </cell>
        </row>
        <row r="6446">
          <cell r="M6446" t="str">
            <v>C7531</v>
          </cell>
          <cell r="N6446" t="str">
            <v>Wasta (Ras Al Ain)/واسطة - مركز رأس العين</v>
          </cell>
        </row>
        <row r="6447">
          <cell r="M6447" t="str">
            <v>C7532</v>
          </cell>
          <cell r="N6447" t="str">
            <v>Buwaydah/البويضة - مركز الحسكة</v>
          </cell>
        </row>
        <row r="6448">
          <cell r="M6448" t="str">
            <v>C7533</v>
          </cell>
          <cell r="N6448" t="str">
            <v>Khodan/خودان</v>
          </cell>
        </row>
        <row r="6449">
          <cell r="M6449" t="str">
            <v>C7535</v>
          </cell>
          <cell r="N6449" t="str">
            <v>Al Dhiyabah/الديابة</v>
          </cell>
        </row>
        <row r="6450">
          <cell r="M6450" t="str">
            <v>C7536</v>
          </cell>
          <cell r="N6450" t="str">
            <v>Susa/سوسا</v>
          </cell>
        </row>
        <row r="6451">
          <cell r="M6451" t="str">
            <v>C7537</v>
          </cell>
          <cell r="N6451" t="str">
            <v>Haji Qadri/حجي قدري</v>
          </cell>
        </row>
        <row r="6452">
          <cell r="M6452" t="str">
            <v>C7538</v>
          </cell>
          <cell r="N6452" t="str">
            <v>Bi'r Qadim/بير قديم</v>
          </cell>
        </row>
        <row r="6453">
          <cell r="M6453" t="str">
            <v>C7539</v>
          </cell>
          <cell r="N6453" t="str">
            <v>Raqas Tahtani/رقاص تحتاني</v>
          </cell>
        </row>
        <row r="6454">
          <cell r="M6454" t="str">
            <v>C7540</v>
          </cell>
          <cell r="N6454" t="str">
            <v>Munif/منيف - الجبالة</v>
          </cell>
        </row>
        <row r="6455">
          <cell r="M6455" t="str">
            <v>C7541</v>
          </cell>
          <cell r="N6455" t="str">
            <v>Al Farhiyah/الفرحية - تل تمر</v>
          </cell>
        </row>
        <row r="6456">
          <cell r="M6456" t="str">
            <v>C7542</v>
          </cell>
          <cell r="N6456" t="str">
            <v>Kharab Burghul/خراب برغل</v>
          </cell>
        </row>
        <row r="6457">
          <cell r="M6457" t="str">
            <v>C7543</v>
          </cell>
          <cell r="N6457" t="str">
            <v>Tall Hmis/تل حميس الجنوبية - تل حميس</v>
          </cell>
        </row>
        <row r="6458">
          <cell r="M6458" t="str">
            <v>C7544</v>
          </cell>
          <cell r="N6458" t="str">
            <v>Em Al-Qura (Tal Hmis)/ام القرى - تل حميس</v>
          </cell>
        </row>
        <row r="6459">
          <cell r="M6459" t="str">
            <v>C7545</v>
          </cell>
          <cell r="N6459" t="str">
            <v>Qirata kurda/قيراطة كردا</v>
          </cell>
        </row>
        <row r="6460">
          <cell r="M6460" t="str">
            <v>C7546</v>
          </cell>
          <cell r="N6460" t="str">
            <v>Al Zahirah/الزهيرة</v>
          </cell>
        </row>
        <row r="6461">
          <cell r="M6461" t="str">
            <v>C7547</v>
          </cell>
          <cell r="N6461" t="str">
            <v>Al Berij/البريج - مركز الحسكة</v>
          </cell>
        </row>
        <row r="6462">
          <cell r="M6462" t="str">
            <v>C7548</v>
          </cell>
          <cell r="N6462" t="str">
            <v>Kayfun/كيفون</v>
          </cell>
        </row>
        <row r="6463">
          <cell r="M6463" t="str">
            <v>C7549</v>
          </cell>
          <cell r="N6463" t="str">
            <v>Judaydah Ma'arin/جديدة معرين</v>
          </cell>
        </row>
        <row r="6464">
          <cell r="M6464" t="str">
            <v>C7550</v>
          </cell>
          <cell r="N6464" t="str">
            <v>Qirat/قيراط</v>
          </cell>
        </row>
        <row r="6465">
          <cell r="M6465" t="str">
            <v>C7551</v>
          </cell>
          <cell r="N6465" t="str">
            <v>Raqas al Fawqani/رقاص فوقاني</v>
          </cell>
        </row>
        <row r="6466">
          <cell r="M6466" t="str">
            <v>C7552</v>
          </cell>
          <cell r="N6466" t="str">
            <v>Miserfa/مصرفا</v>
          </cell>
        </row>
        <row r="6467">
          <cell r="M6467" t="str">
            <v>C7553</v>
          </cell>
          <cell r="N6467" t="str">
            <v>Mesamir Arab/مسامير عرب</v>
          </cell>
        </row>
        <row r="6468">
          <cell r="M6468" t="str">
            <v>C7554</v>
          </cell>
          <cell r="N6468" t="str">
            <v>Al Muwass/المواس</v>
          </cell>
        </row>
        <row r="6469">
          <cell r="M6469" t="str">
            <v>C7555</v>
          </cell>
          <cell r="N6469" t="str">
            <v>Rujum al fanoosh/رجم الفنوش</v>
          </cell>
        </row>
        <row r="6470">
          <cell r="M6470" t="str">
            <v>C7556</v>
          </cell>
          <cell r="N6470" t="str">
            <v>Huwayjat atalawi/حويجة التلاوي</v>
          </cell>
        </row>
        <row r="6471">
          <cell r="M6471" t="str">
            <v>C7557</v>
          </cell>
          <cell r="N6471" t="str">
            <v>Sufiyah/صوفية - تل حميس</v>
          </cell>
        </row>
        <row r="6472">
          <cell r="M6472" t="str">
            <v>C7558</v>
          </cell>
          <cell r="N6472" t="str">
            <v>Al Andalus/الاندلس - تل حميس</v>
          </cell>
        </row>
        <row r="6473">
          <cell r="M6473" t="str">
            <v>C7559</v>
          </cell>
          <cell r="N6473" t="str">
            <v>Khirbet tall Shair/خربة تل شعير</v>
          </cell>
        </row>
        <row r="6474">
          <cell r="M6474" t="str">
            <v>C7560</v>
          </cell>
          <cell r="N6474" t="str">
            <v>Al Bashbaliyah/البشبلية</v>
          </cell>
        </row>
        <row r="6475">
          <cell r="M6475" t="str">
            <v>C7561</v>
          </cell>
          <cell r="N6475" t="str">
            <v>Al Haswa (Tal Hmis)/الحسوة</v>
          </cell>
        </row>
        <row r="6476">
          <cell r="M6476" t="str">
            <v>C7562</v>
          </cell>
          <cell r="N6476" t="str">
            <v>Tall Hamza/تل حمزة</v>
          </cell>
        </row>
        <row r="6477">
          <cell r="M6477" t="str">
            <v>C7563</v>
          </cell>
          <cell r="N6477" t="str">
            <v>Al Muzar/المزار - تل تمر</v>
          </cell>
        </row>
        <row r="6478">
          <cell r="M6478" t="str">
            <v>C7564</v>
          </cell>
          <cell r="N6478" t="str">
            <v>Al Hilwah/الحلوة - مركز الحسكة</v>
          </cell>
        </row>
        <row r="6479">
          <cell r="M6479" t="str">
            <v>C7565</v>
          </cell>
          <cell r="N6479" t="str">
            <v>Al 'Adalah/العادلة الغربية - بئر الحلو الوردية</v>
          </cell>
        </row>
        <row r="6480">
          <cell r="M6480" t="str">
            <v>C7566</v>
          </cell>
          <cell r="N6480" t="str">
            <v>Tall Hafyan Sharqi/تل حفيان شرقي</v>
          </cell>
        </row>
        <row r="6481">
          <cell r="M6481" t="str">
            <v>C7567</v>
          </cell>
          <cell r="N6481" t="str">
            <v>Karri/كري</v>
          </cell>
        </row>
        <row r="6482">
          <cell r="M6482" t="str">
            <v>C7568</v>
          </cell>
          <cell r="N6482" t="str">
            <v>Zaki al Saghir/زكي الصغير</v>
          </cell>
        </row>
        <row r="6483">
          <cell r="M6483" t="str">
            <v>C7569</v>
          </cell>
          <cell r="N6483" t="str">
            <v>Khanik Tahtani/خانيك تحتاني</v>
          </cell>
        </row>
        <row r="6484">
          <cell r="M6484" t="str">
            <v>C7570</v>
          </cell>
          <cell r="N6484" t="str">
            <v>Madinat al Radd/مدينة الرد</v>
          </cell>
        </row>
        <row r="6485">
          <cell r="M6485" t="str">
            <v>C7571</v>
          </cell>
          <cell r="N6485" t="str">
            <v>Tall Waqif/تل واقف</v>
          </cell>
        </row>
        <row r="6486">
          <cell r="M6486" t="str">
            <v>C7572</v>
          </cell>
          <cell r="N6486" t="str">
            <v>Mezraat Shahin/مزرعة شاهين</v>
          </cell>
        </row>
        <row r="6487">
          <cell r="M6487" t="str">
            <v>C7573</v>
          </cell>
          <cell r="N6487" t="str">
            <v>Al Azamiyah/العزامية</v>
          </cell>
        </row>
        <row r="6488">
          <cell r="M6488" t="str">
            <v>C7574</v>
          </cell>
          <cell r="N6488" t="str">
            <v>Gharnatah/غرناطة - مركز رأس العين</v>
          </cell>
        </row>
        <row r="6489">
          <cell r="M6489" t="str">
            <v>C7575</v>
          </cell>
          <cell r="N6489" t="str">
            <v>Hurik/حريك</v>
          </cell>
        </row>
        <row r="6490">
          <cell r="M6490" t="str">
            <v>C7576</v>
          </cell>
          <cell r="N6490" t="str">
            <v>Tihamat ash sharqiyah/تهامة شرقية</v>
          </cell>
        </row>
        <row r="6491">
          <cell r="M6491" t="str">
            <v>C7577</v>
          </cell>
          <cell r="N6491" t="str">
            <v>Shaykh al Rujum/شيخ الرجم</v>
          </cell>
        </row>
        <row r="6492">
          <cell r="M6492" t="str">
            <v>C7578</v>
          </cell>
          <cell r="N6492" t="str">
            <v>Wadi al Ahmer/وادي الاحمر</v>
          </cell>
        </row>
        <row r="6493">
          <cell r="M6493" t="str">
            <v>C7579</v>
          </cell>
          <cell r="N6493" t="str">
            <v>Khirbat Ghazalah/خربة غزالة - مركز الحسكة</v>
          </cell>
        </row>
        <row r="6494">
          <cell r="M6494" t="str">
            <v>C7580</v>
          </cell>
          <cell r="N6494" t="str">
            <v>Akilah/عاقلة</v>
          </cell>
        </row>
        <row r="6495">
          <cell r="M6495" t="str">
            <v>C7581</v>
          </cell>
          <cell r="N6495" t="str">
            <v>Al Harbi/الحربي</v>
          </cell>
        </row>
        <row r="6496">
          <cell r="M6496" t="str">
            <v>C7582</v>
          </cell>
          <cell r="N6496" t="str">
            <v>Tall Sharqi/تل شرقي</v>
          </cell>
        </row>
        <row r="6497">
          <cell r="M6497" t="str">
            <v>C7583</v>
          </cell>
          <cell r="N6497" t="str">
            <v>Al Amer/العمر - مركز رأس العين</v>
          </cell>
        </row>
        <row r="6498">
          <cell r="M6498" t="str">
            <v>C7584</v>
          </cell>
          <cell r="N6498" t="str">
            <v>Zinar Qel/زنار قل</v>
          </cell>
        </row>
        <row r="6499">
          <cell r="M6499" t="str">
            <v>C7585</v>
          </cell>
          <cell r="N6499" t="str">
            <v>Qahirat Al-Ghandoura/قاهرة الغندورة</v>
          </cell>
        </row>
        <row r="6500">
          <cell r="M6500" t="str">
            <v>C7586</v>
          </cell>
          <cell r="N6500" t="str">
            <v>Al Akud/الاكود</v>
          </cell>
        </row>
        <row r="6501">
          <cell r="M6501" t="str">
            <v>C7587</v>
          </cell>
          <cell r="N6501" t="str">
            <v>Tall Temmi/تل تمي</v>
          </cell>
        </row>
        <row r="6502">
          <cell r="M6502" t="str">
            <v>C7588</v>
          </cell>
          <cell r="N6502" t="str">
            <v>Khrabah/خرابة</v>
          </cell>
        </row>
        <row r="6503">
          <cell r="M6503" t="str">
            <v>C7589</v>
          </cell>
          <cell r="N6503" t="str">
            <v>Omair/عمير</v>
          </cell>
        </row>
        <row r="6504">
          <cell r="M6504" t="str">
            <v>C7590</v>
          </cell>
          <cell r="N6504" t="str">
            <v>Surgliah/سرجلية</v>
          </cell>
        </row>
        <row r="6505">
          <cell r="M6505" t="str">
            <v>C7591</v>
          </cell>
          <cell r="N6505" t="str">
            <v>Al Qasb/القصب - مركز رأس العين</v>
          </cell>
        </row>
        <row r="6506">
          <cell r="M6506" t="str">
            <v>C7592</v>
          </cell>
          <cell r="N6506" t="str">
            <v>Tutanik/توتانيك</v>
          </cell>
        </row>
        <row r="6507">
          <cell r="M6507" t="str">
            <v>C7593</v>
          </cell>
          <cell r="N6507" t="str">
            <v>Dulaym/الدليم</v>
          </cell>
        </row>
        <row r="6508">
          <cell r="M6508" t="str">
            <v>C7594</v>
          </cell>
          <cell r="N6508" t="str">
            <v>Rihaniyya/ريحانية - مركز رأس العين</v>
          </cell>
        </row>
        <row r="6509">
          <cell r="M6509" t="str">
            <v>C7595</v>
          </cell>
          <cell r="N6509" t="str">
            <v>Kajar Tahtani/غجر تحتاني</v>
          </cell>
        </row>
        <row r="6510">
          <cell r="M6510" t="str">
            <v>C7596</v>
          </cell>
          <cell r="N6510" t="str">
            <v>Bir Geni/بير خاني</v>
          </cell>
        </row>
        <row r="6511">
          <cell r="M6511" t="str">
            <v>C7597</v>
          </cell>
          <cell r="N6511" t="str">
            <v>Tall Ashnan Gharbi/تل عشنان غربي</v>
          </cell>
        </row>
        <row r="6512">
          <cell r="M6512" t="str">
            <v>C7598</v>
          </cell>
          <cell r="N6512" t="str">
            <v>Al Tafiliyah/الطفيلية</v>
          </cell>
        </row>
        <row r="6513">
          <cell r="M6513" t="str">
            <v>C7599</v>
          </cell>
          <cell r="N6513" t="str">
            <v>Tall Jamaylu/تل جمايلو</v>
          </cell>
        </row>
        <row r="6514">
          <cell r="M6514" t="str">
            <v>C7600</v>
          </cell>
          <cell r="N6514" t="str">
            <v>Umm Jurn/ام جرن</v>
          </cell>
        </row>
        <row r="6515">
          <cell r="M6515" t="str">
            <v>C7601</v>
          </cell>
          <cell r="N6515" t="str">
            <v>Ma'iyzilah/ماعزيلا</v>
          </cell>
        </row>
        <row r="6516">
          <cell r="M6516" t="str">
            <v>C7602</v>
          </cell>
          <cell r="N6516" t="str">
            <v>Altun Weran/التون ويران</v>
          </cell>
        </row>
        <row r="6517">
          <cell r="M6517" t="str">
            <v>C7603</v>
          </cell>
          <cell r="N6517" t="str">
            <v>Al Hasho/الهوشو</v>
          </cell>
        </row>
        <row r="6518">
          <cell r="M6518" t="str">
            <v>C7604</v>
          </cell>
          <cell r="N6518" t="str">
            <v>Hadimah/حديمة</v>
          </cell>
        </row>
        <row r="6519">
          <cell r="M6519" t="str">
            <v>C7605</v>
          </cell>
          <cell r="N6519" t="str">
            <v>Az Zahrah/الزهرة</v>
          </cell>
        </row>
        <row r="6520">
          <cell r="M6520" t="str">
            <v>C7606</v>
          </cell>
          <cell r="N6520" t="str">
            <v>Swissa/سويسة - مركز رأس العين</v>
          </cell>
        </row>
        <row r="6521">
          <cell r="M6521" t="str">
            <v>C7607</v>
          </cell>
          <cell r="N6521" t="str">
            <v>Khirbet Bashir/خربة بشير</v>
          </cell>
        </row>
        <row r="6522">
          <cell r="M6522" t="str">
            <v>C7608</v>
          </cell>
          <cell r="N6522" t="str">
            <v>Khirbet al Fursan/خربة الفرسان</v>
          </cell>
        </row>
        <row r="6523">
          <cell r="M6523" t="str">
            <v>C7609</v>
          </cell>
          <cell r="N6523" t="str">
            <v>Muhalmiyah/ملحمية</v>
          </cell>
        </row>
        <row r="6524">
          <cell r="M6524" t="str">
            <v>C7610</v>
          </cell>
          <cell r="N6524" t="str">
            <v>Mazraat Haydar Pasha/مزرعة حيدر باشا</v>
          </cell>
        </row>
        <row r="6525">
          <cell r="M6525" t="str">
            <v>C7611</v>
          </cell>
          <cell r="N6525" t="str">
            <v>Al Burhaniyah/البرهانية</v>
          </cell>
        </row>
        <row r="6526">
          <cell r="M6526" t="str">
            <v>C7612</v>
          </cell>
          <cell r="N6526" t="str">
            <v>Khasham (Al-Hasakeh)/خشام - مركز الحسكة</v>
          </cell>
        </row>
        <row r="6527">
          <cell r="M6527" t="str">
            <v>C7613</v>
          </cell>
          <cell r="N6527" t="str">
            <v>Al Jabriyah/الجابرية - مركز الحسكة</v>
          </cell>
        </row>
        <row r="6528">
          <cell r="M6528" t="str">
            <v>C7614</v>
          </cell>
          <cell r="N6528" t="str">
            <v>Ras Utas/راس اوتاس</v>
          </cell>
        </row>
        <row r="6529">
          <cell r="M6529" t="str">
            <v>C7615</v>
          </cell>
          <cell r="N6529" t="str">
            <v>Umm Hajarah al Wardiyah/ام حجرة الوردية</v>
          </cell>
        </row>
        <row r="6530">
          <cell r="M6530" t="str">
            <v>C7616</v>
          </cell>
          <cell r="N6530" t="str">
            <v>Samu/سامو</v>
          </cell>
        </row>
        <row r="6531">
          <cell r="M6531" t="str">
            <v>C7617</v>
          </cell>
          <cell r="N6531" t="str">
            <v>Kulu/كولو</v>
          </cell>
        </row>
        <row r="6532">
          <cell r="M6532" t="str">
            <v>C7618</v>
          </cell>
          <cell r="N6532" t="str">
            <v>Sarbhoor/سربحور</v>
          </cell>
        </row>
        <row r="6533">
          <cell r="M6533" t="str">
            <v>C7619</v>
          </cell>
          <cell r="N6533" t="str">
            <v>Ras Al Joz/راس الجوز</v>
          </cell>
        </row>
        <row r="6534">
          <cell r="M6534" t="str">
            <v>C7620</v>
          </cell>
          <cell r="N6534" t="str">
            <v>Samihan Sharqi/سميحان شرقي</v>
          </cell>
        </row>
        <row r="6535">
          <cell r="M6535" t="str">
            <v>C7621</v>
          </cell>
          <cell r="N6535" t="str">
            <v>Jamiq/جمك</v>
          </cell>
        </row>
        <row r="6536">
          <cell r="M6536" t="str">
            <v>C7622</v>
          </cell>
          <cell r="N6536" t="str">
            <v>Dughim Ajaj/دغيم عجاج</v>
          </cell>
        </row>
        <row r="6537">
          <cell r="M6537" t="str">
            <v>C7623</v>
          </cell>
          <cell r="N6537" t="str">
            <v>Tall Jama/تل جما</v>
          </cell>
        </row>
        <row r="6538">
          <cell r="M6538" t="str">
            <v>C7624</v>
          </cell>
          <cell r="N6538" t="str">
            <v>Byt Hajj Kanu/بيت حج كانو</v>
          </cell>
        </row>
        <row r="6539">
          <cell r="M6539" t="str">
            <v>C7625</v>
          </cell>
          <cell r="N6539" t="str">
            <v>Qurdinye/قرديني</v>
          </cell>
        </row>
        <row r="6540">
          <cell r="M6540" t="str">
            <v>C7626</v>
          </cell>
          <cell r="N6540" t="str">
            <v>Bir Al Abed (Tal Tamer)/بئر العبد - تل تمر</v>
          </cell>
        </row>
        <row r="6541">
          <cell r="M6541" t="str">
            <v>C7627</v>
          </cell>
          <cell r="N6541" t="str">
            <v>Bandory/بندوري</v>
          </cell>
        </row>
        <row r="6542">
          <cell r="M6542" t="str">
            <v>C7628</v>
          </cell>
          <cell r="N6542" t="str">
            <v>Al Mustareha (Ras Al Ain)/المستريحة - مركز رأس العين</v>
          </cell>
        </row>
        <row r="6543">
          <cell r="M6543" t="str">
            <v>C7629</v>
          </cell>
          <cell r="N6543" t="str">
            <v>Ayn Al Bayda/عين البيضا - مركز جرابلس</v>
          </cell>
        </row>
        <row r="6544">
          <cell r="M6544" t="str">
            <v>C7630</v>
          </cell>
          <cell r="N6544" t="str">
            <v>Tall Kazuq/الخازق</v>
          </cell>
        </row>
        <row r="6545">
          <cell r="M6545" t="str">
            <v>C7631</v>
          </cell>
          <cell r="N6545" t="str">
            <v>Tall Akhder/تل خضر</v>
          </cell>
        </row>
        <row r="6546">
          <cell r="M6546" t="str">
            <v>C7632</v>
          </cell>
          <cell r="N6546" t="str">
            <v>Hyfa/حيفا</v>
          </cell>
        </row>
        <row r="6547">
          <cell r="M6547" t="str">
            <v>C7633</v>
          </cell>
          <cell r="N6547" t="str">
            <v>Tahtik Tahtani/تحتيك تحتاني</v>
          </cell>
        </row>
        <row r="6548">
          <cell r="M6548" t="str">
            <v>C7634</v>
          </cell>
          <cell r="N6548" t="str">
            <v>Hamad Al Hulw/حمد الحلو</v>
          </cell>
        </row>
        <row r="6549">
          <cell r="M6549" t="str">
            <v>C7635</v>
          </cell>
          <cell r="N6549" t="str">
            <v>Tall Sinan/تل سنان - مركز رأس العين</v>
          </cell>
        </row>
        <row r="6550">
          <cell r="M6550" t="str">
            <v>C7636</v>
          </cell>
          <cell r="N6550" t="str">
            <v>Sharabati/شرباتي</v>
          </cell>
        </row>
        <row r="6551">
          <cell r="M6551" t="str">
            <v>C7637</v>
          </cell>
          <cell r="N6551" t="str">
            <v>Midane/ميدانة</v>
          </cell>
        </row>
        <row r="6552">
          <cell r="M6552" t="str">
            <v>C7638</v>
          </cell>
          <cell r="N6552" t="str">
            <v>Berman/بيرمان</v>
          </cell>
        </row>
        <row r="6553">
          <cell r="M6553" t="str">
            <v>C7639</v>
          </cell>
          <cell r="N6553" t="str">
            <v>Biresh/بريش</v>
          </cell>
        </row>
        <row r="6554">
          <cell r="M6554" t="str">
            <v>C7640</v>
          </cell>
          <cell r="N6554" t="str">
            <v>Jolaqi/جولاقي</v>
          </cell>
        </row>
        <row r="6555">
          <cell r="M6555" t="str">
            <v>C7641</v>
          </cell>
          <cell r="N6555" t="str">
            <v>Koshik/كوشيك</v>
          </cell>
        </row>
        <row r="6556">
          <cell r="M6556" t="str">
            <v>C7642</v>
          </cell>
          <cell r="N6556" t="str">
            <v>Al Taliliyah/تل طليلية</v>
          </cell>
        </row>
        <row r="6557">
          <cell r="M6557" t="str">
            <v>C7643</v>
          </cell>
          <cell r="N6557" t="str">
            <v>Um Hajra (Be'r Al-Hulo Al-Wardeyyeh)/ام حجرة - بئر الحلو الوردية</v>
          </cell>
        </row>
        <row r="6558">
          <cell r="M6558" t="str">
            <v>C7644</v>
          </cell>
          <cell r="N6558" t="str">
            <v>Umm Ja'far/ام جعفر</v>
          </cell>
        </row>
        <row r="6559">
          <cell r="M6559" t="str">
            <v>C7645</v>
          </cell>
          <cell r="N6559" t="str">
            <v>Al Buwaydah/البويضة - مركز رأس العين</v>
          </cell>
        </row>
        <row r="6560">
          <cell r="M6560" t="str">
            <v>C7646</v>
          </cell>
          <cell r="N6560" t="str">
            <v>Kharnubi al Hisu/خرنوبي الحسو</v>
          </cell>
        </row>
        <row r="6561">
          <cell r="M6561" t="str">
            <v>C7647</v>
          </cell>
          <cell r="N6561" t="str">
            <v>Bawnjigh/بونجغ</v>
          </cell>
        </row>
        <row r="6562">
          <cell r="M6562" t="str">
            <v>C7648</v>
          </cell>
          <cell r="N6562" t="str">
            <v>Sabriyah/صبرية</v>
          </cell>
        </row>
        <row r="6563">
          <cell r="M6563" t="str">
            <v>C7649</v>
          </cell>
          <cell r="N6563" t="str">
            <v>tall Na'ur/تل ناعور</v>
          </cell>
        </row>
        <row r="6564">
          <cell r="M6564" t="str">
            <v>C7650</v>
          </cell>
          <cell r="N6564" t="str">
            <v>Ernan Janubi/عرنان جنوبي</v>
          </cell>
        </row>
        <row r="6565">
          <cell r="M6565" t="str">
            <v>C7651</v>
          </cell>
          <cell r="N6565" t="str">
            <v>Qalanjat Weran/قلنجات ويران</v>
          </cell>
        </row>
        <row r="6566">
          <cell r="M6566" t="str">
            <v>C7652</v>
          </cell>
          <cell r="N6566" t="str">
            <v>Tall Baram/تل برم</v>
          </cell>
        </row>
        <row r="6567">
          <cell r="M6567" t="str">
            <v>C7653</v>
          </cell>
          <cell r="N6567" t="str">
            <v>Hajj Hamid Seleman/الحاج حميد سليمان</v>
          </cell>
        </row>
        <row r="6568">
          <cell r="M6568" t="str">
            <v>C7654</v>
          </cell>
          <cell r="N6568" t="str">
            <v>Tall Gharbal Fawqani/تل غربل فوقاني</v>
          </cell>
        </row>
        <row r="6569">
          <cell r="M6569" t="str">
            <v>C7655</v>
          </cell>
          <cell r="N6569" t="str">
            <v>Sewanah/صوانة - مركز رأس العين</v>
          </cell>
        </row>
        <row r="6570">
          <cell r="M6570" t="str">
            <v>C7656</v>
          </cell>
          <cell r="N6570" t="str">
            <v>Henkoush/حنكوش</v>
          </cell>
        </row>
        <row r="6571">
          <cell r="M6571" t="str">
            <v>C7657</v>
          </cell>
          <cell r="N6571" t="str">
            <v>Qishla/قشلة</v>
          </cell>
        </row>
        <row r="6572">
          <cell r="M6572" t="str">
            <v>C7658</v>
          </cell>
          <cell r="N6572" t="str">
            <v>Tall Zibib Khwatneh/تل زبيب خواتنة</v>
          </cell>
        </row>
        <row r="6573">
          <cell r="M6573" t="str">
            <v>C7659</v>
          </cell>
          <cell r="N6573" t="str">
            <v>Zerawik/زرويك</v>
          </cell>
        </row>
        <row r="6574">
          <cell r="M6574" t="str">
            <v>C7660</v>
          </cell>
          <cell r="N6574" t="str">
            <v>Derika Kitikan/ديبرك كيتكان</v>
          </cell>
        </row>
        <row r="6575">
          <cell r="M6575" t="str">
            <v>C7661</v>
          </cell>
          <cell r="N6575" t="str">
            <v>Al Halabiyah/الحلبية - مركز رأس العين</v>
          </cell>
        </row>
        <row r="6576">
          <cell r="M6576" t="str">
            <v>C7662</v>
          </cell>
          <cell r="N6576" t="str">
            <v>Sukareh/سكرية - تل حميس</v>
          </cell>
        </row>
        <row r="6577">
          <cell r="M6577" t="str">
            <v>C7663</v>
          </cell>
          <cell r="N6577" t="str">
            <v>Al Hayshuri/الحيشوري</v>
          </cell>
        </row>
        <row r="6578">
          <cell r="M6578" t="str">
            <v>C7664</v>
          </cell>
          <cell r="N6578" t="str">
            <v>Umm Kahaif/ام كهيف - تل حميس</v>
          </cell>
        </row>
        <row r="6579">
          <cell r="M6579" t="str">
            <v>C7665</v>
          </cell>
          <cell r="N6579" t="str">
            <v>Tall Shair/تل شعير</v>
          </cell>
        </row>
        <row r="6580">
          <cell r="M6580" t="str">
            <v>C7666</v>
          </cell>
          <cell r="N6580" t="str">
            <v>Girmoz/جرموز</v>
          </cell>
        </row>
        <row r="6581">
          <cell r="M6581" t="str">
            <v>C7667</v>
          </cell>
          <cell r="N6581" t="str">
            <v>Aniq Al Hawa/عنيق الهوى - مركز رأس العين</v>
          </cell>
        </row>
        <row r="6582">
          <cell r="M6582" t="str">
            <v>C7668</v>
          </cell>
          <cell r="N6582" t="str">
            <v>Hulwat al Buwayr/حلوة البوير</v>
          </cell>
        </row>
        <row r="6583">
          <cell r="M6583" t="str">
            <v>C7669</v>
          </cell>
          <cell r="N6583" t="str">
            <v>Tall Khatun/تل خاتون</v>
          </cell>
        </row>
        <row r="6584">
          <cell r="M6584" t="str">
            <v>C7670</v>
          </cell>
          <cell r="N6584" t="str">
            <v>Bi'r Raza/بير رازة</v>
          </cell>
        </row>
        <row r="6585">
          <cell r="M6585" t="str">
            <v>C7671</v>
          </cell>
          <cell r="N6585" t="str">
            <v>Tall Bustan Khabir/تل بستان كبير</v>
          </cell>
        </row>
        <row r="6586">
          <cell r="M6586" t="str">
            <v>C7672</v>
          </cell>
          <cell r="N6586" t="str">
            <v>Ghanamiyah (Tal Hmis)/غنمية</v>
          </cell>
        </row>
        <row r="6587">
          <cell r="M6587" t="str">
            <v>C7673</v>
          </cell>
          <cell r="N6587" t="str">
            <v>Tall Tahen \ Tall Sirat/تل طحين / تل سيرات</v>
          </cell>
        </row>
        <row r="6588">
          <cell r="M6588" t="str">
            <v>C7674</v>
          </cell>
          <cell r="N6588" t="str">
            <v>Diberek Kaytikan/دايبرك كايتيكان</v>
          </cell>
        </row>
        <row r="6589">
          <cell r="M6589" t="str">
            <v>C7675</v>
          </cell>
          <cell r="N6589" t="str">
            <v>Qul'ayah/قليعة  الشمالية - مركز رأس العين</v>
          </cell>
        </row>
        <row r="6590">
          <cell r="M6590" t="str">
            <v>C7676</v>
          </cell>
          <cell r="N6590" t="str">
            <v>Tamneh/طامنة</v>
          </cell>
        </row>
        <row r="6591">
          <cell r="M6591" t="str">
            <v>C7677</v>
          </cell>
          <cell r="N6591" t="str">
            <v>Derbazina/درابزين</v>
          </cell>
        </row>
        <row r="6592">
          <cell r="M6592" t="str">
            <v>C7678</v>
          </cell>
          <cell r="N6592" t="str">
            <v>Chachan/شاشان</v>
          </cell>
        </row>
        <row r="6593">
          <cell r="M6593" t="str">
            <v>C7679</v>
          </cell>
          <cell r="N6593" t="str">
            <v>Sikhur/صيخور</v>
          </cell>
        </row>
        <row r="6594">
          <cell r="M6594" t="str">
            <v>C7680</v>
          </cell>
          <cell r="N6594" t="str">
            <v>Jawazat/جوزات</v>
          </cell>
        </row>
        <row r="6595">
          <cell r="M6595" t="str">
            <v>C7681</v>
          </cell>
          <cell r="N6595" t="str">
            <v>Mas'adat Al-Yarobeyeh/مسعدة اليعربية</v>
          </cell>
        </row>
        <row r="6596">
          <cell r="M6596" t="str">
            <v>C7682</v>
          </cell>
          <cell r="N6596" t="str">
            <v>Hylanah/هيلانة</v>
          </cell>
        </row>
        <row r="6597">
          <cell r="M6597" t="str">
            <v>C7683</v>
          </cell>
          <cell r="N6597" t="str">
            <v>Qerat Mazraa/قره مزرعة - مركز عين العرب</v>
          </cell>
        </row>
        <row r="6598">
          <cell r="M6598" t="str">
            <v>C7684</v>
          </cell>
          <cell r="N6598" t="str">
            <v>Kawkajat/كوكجات</v>
          </cell>
        </row>
        <row r="6599">
          <cell r="M6599" t="str">
            <v>C7685</v>
          </cell>
          <cell r="N6599" t="str">
            <v>Umm 'Adam/ام عضام</v>
          </cell>
        </row>
        <row r="6600">
          <cell r="M6600" t="str">
            <v>C7686</v>
          </cell>
          <cell r="N6600" t="str">
            <v>Bir Bazan/بير بازان</v>
          </cell>
        </row>
        <row r="6601">
          <cell r="M6601" t="str">
            <v>C7687</v>
          </cell>
          <cell r="N6601" t="str">
            <v>Um Hojairah (Be'r Al-Hulo Al-Wardeyyeh)/ام حجيرة - بئر الحلو الوردية</v>
          </cell>
        </row>
        <row r="6602">
          <cell r="M6602" t="str">
            <v>C7688</v>
          </cell>
          <cell r="N6602" t="str">
            <v>Khirbet Al Dushaha/خربة الدوشة</v>
          </cell>
        </row>
        <row r="6603">
          <cell r="M6603" t="str">
            <v>C7689</v>
          </cell>
          <cell r="N6603" t="str">
            <v>Sitti/ستي</v>
          </cell>
        </row>
        <row r="6604">
          <cell r="M6604" t="str">
            <v>C7690</v>
          </cell>
          <cell r="N6604" t="str">
            <v>Khirbet Nazou/خربة نازو</v>
          </cell>
        </row>
        <row r="6605">
          <cell r="M6605" t="str">
            <v>C7691</v>
          </cell>
          <cell r="N6605" t="str">
            <v>Tall Hamidiya/تل حميدية</v>
          </cell>
        </row>
        <row r="6606">
          <cell r="M6606" t="str">
            <v>C7692</v>
          </cell>
          <cell r="N6606" t="str">
            <v>Kharabal/خرابال</v>
          </cell>
        </row>
        <row r="6607">
          <cell r="M6607" t="str">
            <v>C7693</v>
          </cell>
          <cell r="N6607" t="str">
            <v>Bustabbah/بوستبة</v>
          </cell>
        </row>
        <row r="6608">
          <cell r="M6608" t="str">
            <v>C7694</v>
          </cell>
          <cell r="N6608" t="str">
            <v>Jumharran/جمحران</v>
          </cell>
        </row>
        <row r="6609">
          <cell r="M6609" t="str">
            <v>C7695</v>
          </cell>
          <cell r="N6609" t="str">
            <v>Umm Al Khayr/ام الخير - مركز رأس العين</v>
          </cell>
        </row>
        <row r="6610">
          <cell r="M6610" t="str">
            <v>C7696</v>
          </cell>
          <cell r="N6610" t="str">
            <v>Musharfa Kabireh/مشيرفة كبيرة</v>
          </cell>
        </row>
        <row r="6611">
          <cell r="M6611" t="str">
            <v>C7697</v>
          </cell>
          <cell r="N6611" t="str">
            <v>Abkat/ابكت</v>
          </cell>
        </row>
        <row r="6612">
          <cell r="M6612" t="str">
            <v>C7698</v>
          </cell>
          <cell r="N6612" t="str">
            <v>Musharfa Saghireh/مشيرفة صغيرة</v>
          </cell>
        </row>
        <row r="6613">
          <cell r="M6613" t="str">
            <v>C7699</v>
          </cell>
          <cell r="N6613" t="str">
            <v>Umm Sulaybah/ام صليبة</v>
          </cell>
        </row>
        <row r="6614">
          <cell r="M6614" t="str">
            <v>C7700</v>
          </cell>
          <cell r="N6614" t="str">
            <v>Abu Hajar (Ras Al Ain)/ابو حجر - مركز رأس العين</v>
          </cell>
        </row>
        <row r="6615">
          <cell r="M6615" t="str">
            <v>C7701</v>
          </cell>
          <cell r="N6615" t="str">
            <v>Seker Foqani/سكر فوقاني</v>
          </cell>
        </row>
        <row r="6616">
          <cell r="M6616" t="str">
            <v>C7702</v>
          </cell>
          <cell r="N6616" t="str">
            <v>Jaban/جبان</v>
          </cell>
        </row>
        <row r="6617">
          <cell r="M6617" t="str">
            <v>C7703</v>
          </cell>
          <cell r="N6617" t="str">
            <v>Kurtuk/كرتك</v>
          </cell>
        </row>
        <row r="6618">
          <cell r="M6618" t="str">
            <v>C7704</v>
          </cell>
          <cell r="N6618" t="str">
            <v>Nadass/نداس</v>
          </cell>
        </row>
        <row r="6619">
          <cell r="M6619" t="str">
            <v>C7705</v>
          </cell>
          <cell r="N6619" t="str">
            <v>Juma' Ali/جمعة علي</v>
          </cell>
        </row>
        <row r="6620">
          <cell r="M6620" t="str">
            <v>C7706</v>
          </cell>
          <cell r="N6620" t="str">
            <v>Buwir/بوير - تل حميس</v>
          </cell>
        </row>
        <row r="6621">
          <cell r="M6621" t="str">
            <v>C7707</v>
          </cell>
          <cell r="N6621" t="str">
            <v>Jilbarat Tahtani/جلبرات تحتاني</v>
          </cell>
        </row>
        <row r="6622">
          <cell r="M6622" t="str">
            <v>C7708</v>
          </cell>
          <cell r="N6622" t="str">
            <v>Shayk Hassan/شيخ حسن</v>
          </cell>
        </row>
        <row r="6623">
          <cell r="M6623" t="str">
            <v>C7709</v>
          </cell>
          <cell r="N6623" t="str">
            <v>Khaznet Jaded/خزنة جديد</v>
          </cell>
        </row>
        <row r="6624">
          <cell r="M6624" t="str">
            <v>C7710</v>
          </cell>
          <cell r="N6624" t="str">
            <v>Dakmatash/دكماتاش</v>
          </cell>
        </row>
        <row r="6625">
          <cell r="M6625" t="str">
            <v>C7711</v>
          </cell>
          <cell r="N6625" t="str">
            <v>Al-Bakow/البكو</v>
          </cell>
        </row>
        <row r="6626">
          <cell r="M6626" t="str">
            <v>C7712</v>
          </cell>
          <cell r="N6626" t="str">
            <v>Lazzaqah/الزاقة</v>
          </cell>
        </row>
        <row r="6627">
          <cell r="M6627" t="str">
            <v>C7713</v>
          </cell>
          <cell r="N6627" t="str">
            <v>Madlumah/مضلومة</v>
          </cell>
        </row>
        <row r="6628">
          <cell r="M6628" t="str">
            <v>C7714</v>
          </cell>
          <cell r="N6628" t="str">
            <v>Jaylak/جيلاك</v>
          </cell>
        </row>
        <row r="6629">
          <cell r="M6629" t="str">
            <v>C7715</v>
          </cell>
          <cell r="N6629" t="str">
            <v>Hijtar/حجتار</v>
          </cell>
        </row>
        <row r="6630">
          <cell r="M6630" t="str">
            <v>C7716</v>
          </cell>
          <cell r="N6630" t="str">
            <v>Al-Qantara \ Kikan/القنطرة / كيكان</v>
          </cell>
        </row>
        <row r="6631">
          <cell r="M6631" t="str">
            <v>C7717</v>
          </cell>
          <cell r="N6631" t="str">
            <v>Tall abu Farah/تل ابو فرح</v>
          </cell>
        </row>
        <row r="6632">
          <cell r="M6632" t="str">
            <v>C7718</v>
          </cell>
          <cell r="N6632" t="str">
            <v>Unaizee/عنزي</v>
          </cell>
        </row>
        <row r="6633">
          <cell r="M6633" t="str">
            <v>C7719</v>
          </cell>
          <cell r="N6633" t="str">
            <v>Julbik/جلبيك</v>
          </cell>
        </row>
        <row r="6634">
          <cell r="M6634" t="str">
            <v>C7720</v>
          </cell>
          <cell r="N6634" t="str">
            <v>Batra (Qahtaniyyeh)/البتراء - قحطانية</v>
          </cell>
        </row>
        <row r="6635">
          <cell r="M6635" t="str">
            <v>C7721</v>
          </cell>
          <cell r="N6635" t="str">
            <v>Mezri/مزري</v>
          </cell>
        </row>
        <row r="6636">
          <cell r="M6636" t="str">
            <v>C7722</v>
          </cell>
          <cell r="N6636" t="str">
            <v>Sifika Tahtani/صفيق تحتاني</v>
          </cell>
        </row>
        <row r="6637">
          <cell r="M6637" t="str">
            <v>C7723</v>
          </cell>
          <cell r="N6637" t="str">
            <v>Bubana Bekok/بابانا بيكوك</v>
          </cell>
        </row>
        <row r="6638">
          <cell r="M6638" t="str">
            <v>C7724</v>
          </cell>
          <cell r="N6638" t="str">
            <v>Rujum Ayar/رجم عيار</v>
          </cell>
        </row>
        <row r="6639">
          <cell r="M6639" t="str">
            <v>C7725</v>
          </cell>
          <cell r="N6639" t="str">
            <v>Gir Diwan/جير ديوان</v>
          </cell>
        </row>
        <row r="6640">
          <cell r="M6640" t="str">
            <v>C7726</v>
          </cell>
          <cell r="N6640" t="str">
            <v>Jdedat Herb/جديدة حرب</v>
          </cell>
        </row>
        <row r="6641">
          <cell r="M6641" t="str">
            <v>C7727</v>
          </cell>
          <cell r="N6641" t="str">
            <v>Mudiratah/مديرته</v>
          </cell>
        </row>
        <row r="6642">
          <cell r="M6642" t="str">
            <v>C7728</v>
          </cell>
          <cell r="N6642" t="str">
            <v>Mishirfah Ras al ayn/مشيرفة راس العين</v>
          </cell>
        </row>
        <row r="6643">
          <cell r="M6643" t="str">
            <v>C7729</v>
          </cell>
          <cell r="N6643" t="str">
            <v>Qotkee/قوتكي</v>
          </cell>
        </row>
        <row r="6644">
          <cell r="M6644" t="str">
            <v>C7730</v>
          </cell>
          <cell r="N6644" t="str">
            <v>Tall al wafaa/تل الوفاء</v>
          </cell>
        </row>
        <row r="6645">
          <cell r="M6645" t="str">
            <v>C7731</v>
          </cell>
          <cell r="N6645" t="str">
            <v>Shibaniyah/الشيبانية</v>
          </cell>
        </row>
        <row r="6646">
          <cell r="M6646" t="str">
            <v>C7732</v>
          </cell>
          <cell r="N6646" t="str">
            <v>Haram Rash/حرم رش</v>
          </cell>
        </row>
        <row r="6647">
          <cell r="M6647" t="str">
            <v>C7733</v>
          </cell>
          <cell r="N6647" t="str">
            <v>Gundor/كندور</v>
          </cell>
        </row>
        <row r="6648">
          <cell r="M6648" t="str">
            <v>C7734</v>
          </cell>
          <cell r="N6648" t="str">
            <v>Wijan/ويجان</v>
          </cell>
        </row>
        <row r="6649">
          <cell r="M6649" t="str">
            <v>C7735</v>
          </cell>
          <cell r="N6649" t="str">
            <v>Zorava/زورافا - درباسية</v>
          </cell>
        </row>
        <row r="6650">
          <cell r="M6650" t="str">
            <v>C7736</v>
          </cell>
          <cell r="N6650" t="str">
            <v>Qashto/قشتو</v>
          </cell>
        </row>
        <row r="6651">
          <cell r="M6651" t="str">
            <v>C7737</v>
          </cell>
          <cell r="N6651" t="str">
            <v>Tayr/الطير</v>
          </cell>
        </row>
        <row r="6652">
          <cell r="M6652" t="str">
            <v>C7738</v>
          </cell>
          <cell r="N6652" t="str">
            <v>Al-Hanout/الحانوط</v>
          </cell>
        </row>
        <row r="6653">
          <cell r="M6653" t="str">
            <v>C7739</v>
          </cell>
          <cell r="N6653" t="str">
            <v>Al-Dalfah/الدلافة</v>
          </cell>
        </row>
        <row r="6654">
          <cell r="M6654" t="str">
            <v>C7740</v>
          </cell>
          <cell r="N6654" t="str">
            <v>Kom Alrumman/كوم الرمان</v>
          </cell>
        </row>
        <row r="6655">
          <cell r="M6655" t="str">
            <v>C7741</v>
          </cell>
          <cell r="N6655" t="str">
            <v>Abu Gharah/ابو غاره</v>
          </cell>
        </row>
        <row r="6656">
          <cell r="M6656" t="str">
            <v>C7743</v>
          </cell>
          <cell r="N6656" t="str">
            <v>Ein Al-Abed/عين العبد - الخشنية</v>
          </cell>
        </row>
        <row r="6657">
          <cell r="M6657" t="str">
            <v>C7744</v>
          </cell>
          <cell r="N6657" t="str">
            <v>Sakia/ساقية</v>
          </cell>
        </row>
        <row r="6658">
          <cell r="M6658" t="str">
            <v>C7746</v>
          </cell>
          <cell r="N6658" t="str">
            <v>Ein Zywan/عين زيوان</v>
          </cell>
        </row>
        <row r="6659">
          <cell r="M6659" t="str">
            <v>C7747</v>
          </cell>
          <cell r="N6659" t="str">
            <v>Om Alkharaz/ام الخرز</v>
          </cell>
        </row>
        <row r="6660">
          <cell r="M6660" t="str">
            <v>C7748</v>
          </cell>
          <cell r="N6660" t="str">
            <v>San'a Al-Hamam/صنع الحمام</v>
          </cell>
        </row>
        <row r="6661">
          <cell r="M6661" t="str">
            <v>C7749</v>
          </cell>
          <cell r="N6661" t="str">
            <v>Banat Baeir/بنات بيعر</v>
          </cell>
        </row>
        <row r="6662">
          <cell r="M6662" t="str">
            <v>C7750</v>
          </cell>
          <cell r="N6662" t="str">
            <v>Shinwan/شنوان</v>
          </cell>
        </row>
        <row r="6663">
          <cell r="M6663" t="str">
            <v>C7751</v>
          </cell>
          <cell r="N6663" t="str">
            <v>Al Rabe/الرابع</v>
          </cell>
        </row>
        <row r="6664">
          <cell r="M6664" t="str">
            <v>C7752</v>
          </cell>
          <cell r="N6664" t="str">
            <v>Um Osaj/ام العوسج</v>
          </cell>
        </row>
        <row r="6665">
          <cell r="M6665" t="str">
            <v>C7753</v>
          </cell>
          <cell r="N6665" t="str">
            <v>Rasm Al Halabi/رسم الحلبي</v>
          </cell>
        </row>
        <row r="6666">
          <cell r="M6666" t="str">
            <v>C7754</v>
          </cell>
          <cell r="N6666" t="str">
            <v>Tal Asfar/تل الأصفر - الصورة الصغيرة</v>
          </cell>
        </row>
        <row r="6667">
          <cell r="M6667" t="str">
            <v>C7755</v>
          </cell>
          <cell r="N6667" t="str">
            <v>Altobbah/التبة</v>
          </cell>
        </row>
        <row r="6668">
          <cell r="M6668" t="str">
            <v>C7756</v>
          </cell>
          <cell r="N6668" t="str">
            <v>Kherbet Ghotha/خربة غوث</v>
          </cell>
        </row>
        <row r="6669">
          <cell r="M6669" t="str">
            <v>C7757</v>
          </cell>
          <cell r="N6669" t="str">
            <v>Al Ajraf/العجرف</v>
          </cell>
        </row>
        <row r="6670">
          <cell r="M6670" t="str">
            <v>C7758</v>
          </cell>
          <cell r="N6670" t="str">
            <v>Ein Safsafa/عين صفصافة</v>
          </cell>
        </row>
        <row r="6671">
          <cell r="M6671" t="str">
            <v>C7759</v>
          </cell>
          <cell r="N6671" t="str">
            <v>Hosh Dweir/حوش الدوير</v>
          </cell>
        </row>
        <row r="6672">
          <cell r="M6672" t="str">
            <v>C7760</v>
          </cell>
          <cell r="N6672" t="str">
            <v>Rikabiyeh (Maliha)/الركابية - المليحة</v>
          </cell>
        </row>
        <row r="6673">
          <cell r="M6673" t="str">
            <v>C7761</v>
          </cell>
          <cell r="N6673" t="str">
            <v>Ein Elkhadra (Ein Elfijeh)/عين الخضراء - عين الفيجة</v>
          </cell>
        </row>
        <row r="6674">
          <cell r="M6674" t="str">
            <v>C7762</v>
          </cell>
          <cell r="N6674" t="str">
            <v>Sawanah/صوانة - مركز تدمر</v>
          </cell>
        </row>
        <row r="6675">
          <cell r="M6675" t="str">
            <v>C7763</v>
          </cell>
          <cell r="N6675" t="str">
            <v>Al-Bardeh/الباردة - القريتين</v>
          </cell>
        </row>
        <row r="6676">
          <cell r="M6676" t="str">
            <v>C7764</v>
          </cell>
          <cell r="N6676" t="str">
            <v>Beida (Raqama)/البيضة - الرقاما</v>
          </cell>
        </row>
        <row r="6677">
          <cell r="M6677" t="str">
            <v>C7765</v>
          </cell>
          <cell r="N6677" t="str">
            <v>Al-Hmaymah/حميمة - السخنة</v>
          </cell>
        </row>
        <row r="6678">
          <cell r="M6678" t="str">
            <v>C7766</v>
          </cell>
          <cell r="N6678" t="str">
            <v>Eastern Baydah/البيضة الشرقية</v>
          </cell>
        </row>
        <row r="6679">
          <cell r="M6679" t="str">
            <v>C7767</v>
          </cell>
          <cell r="N6679" t="str">
            <v>Al-Sharifa/شريفة - القريتين</v>
          </cell>
        </row>
        <row r="6680">
          <cell r="M6680" t="str">
            <v>C7768</v>
          </cell>
          <cell r="N6680" t="str">
            <v>Turayrfawi/الطريفاوي</v>
          </cell>
        </row>
        <row r="6681">
          <cell r="M6681" t="str">
            <v>C7769</v>
          </cell>
          <cell r="N6681" t="str">
            <v>Abu Al-Fawaris/أبو الفوارس</v>
          </cell>
        </row>
        <row r="6682">
          <cell r="M6682" t="str">
            <v>C7770</v>
          </cell>
          <cell r="N6682" t="str">
            <v>Al-Dawah/الدوة</v>
          </cell>
        </row>
        <row r="6683">
          <cell r="M6683" t="str">
            <v>C7771</v>
          </cell>
          <cell r="N6683" t="str">
            <v>Baghlieh/بغلية</v>
          </cell>
        </row>
        <row r="6684">
          <cell r="M6684" t="str">
            <v>C7772</v>
          </cell>
          <cell r="N6684" t="str">
            <v>Beer Jazal/بئر الجزل</v>
          </cell>
        </row>
        <row r="6685">
          <cell r="M6685" t="str">
            <v>C7773</v>
          </cell>
          <cell r="N6685" t="str">
            <v>Abu Lyieh/أبو لية</v>
          </cell>
        </row>
        <row r="6686">
          <cell r="M6686" t="str">
            <v>C7774</v>
          </cell>
          <cell r="N6686" t="str">
            <v>Rasm Al Sab'Ah/رسم السبعة</v>
          </cell>
        </row>
        <row r="6687">
          <cell r="M6687" t="str">
            <v>C7775</v>
          </cell>
          <cell r="N6687" t="str">
            <v>Jeb Habel/جب حبل</v>
          </cell>
        </row>
        <row r="6688">
          <cell r="M6688" t="str">
            <v>C7776</v>
          </cell>
          <cell r="N6688" t="str">
            <v>Louwebdeh/ويبدة</v>
          </cell>
        </row>
        <row r="6689">
          <cell r="M6689" t="str">
            <v>C7777</v>
          </cell>
          <cell r="N6689" t="str">
            <v>Al-Khan/الخان - جب الجراح</v>
          </cell>
        </row>
        <row r="6690">
          <cell r="M6690" t="str">
            <v>C7778</v>
          </cell>
          <cell r="N6690" t="str">
            <v>Al-Sawwana/الصوانة - جب الجراح</v>
          </cell>
        </row>
        <row r="6691">
          <cell r="M6691" t="str">
            <v>C7779</v>
          </cell>
          <cell r="N6691" t="str">
            <v>Darwishiyah/درويشية</v>
          </cell>
        </row>
        <row r="6692">
          <cell r="M6692" t="str">
            <v>C7780</v>
          </cell>
          <cell r="N6692" t="str">
            <v>Um Sehrij (Jeb Ej-Jarrah)/ام صهريج - جب الجراح</v>
          </cell>
        </row>
        <row r="6693">
          <cell r="M6693" t="str">
            <v>C7781</v>
          </cell>
          <cell r="N6693" t="str">
            <v>Duhur Al-Khanzir/ضهور الخنازير</v>
          </cell>
        </row>
        <row r="6694">
          <cell r="M6694" t="str">
            <v>C7782</v>
          </cell>
          <cell r="N6694" t="str">
            <v>Al-Amouda/العامودة</v>
          </cell>
        </row>
        <row r="6695">
          <cell r="M6695" t="str">
            <v>C7783</v>
          </cell>
          <cell r="N6695" t="str">
            <v>Al-Shendakhbat/شنداخبات</v>
          </cell>
        </row>
        <row r="6696">
          <cell r="M6696" t="str">
            <v>C7784</v>
          </cell>
          <cell r="N6696" t="str">
            <v>Abu Tarrahah/أبو طراحة</v>
          </cell>
        </row>
        <row r="6697">
          <cell r="M6697" t="str">
            <v>C7785</v>
          </cell>
          <cell r="N6697" t="str">
            <v>Khawieh/الخاوية</v>
          </cell>
        </row>
        <row r="6698">
          <cell r="M6698" t="str">
            <v>C7786</v>
          </cell>
          <cell r="N6698" t="str">
            <v>Al-Shleshat/الشليشات</v>
          </cell>
        </row>
        <row r="6699">
          <cell r="M6699" t="str">
            <v>C7787</v>
          </cell>
          <cell r="N6699" t="str">
            <v>Safwani/صفواني</v>
          </cell>
        </row>
        <row r="6700">
          <cell r="M6700" t="str">
            <v>C7788</v>
          </cell>
          <cell r="N6700" t="str">
            <v>Abu Jurays/أبو جريس</v>
          </cell>
        </row>
        <row r="6701">
          <cell r="M6701" t="str">
            <v>C7789</v>
          </cell>
          <cell r="N6701" t="str">
            <v>Al Kam/الكم</v>
          </cell>
        </row>
        <row r="6702">
          <cell r="M6702" t="str">
            <v>C7790</v>
          </cell>
          <cell r="N6702" t="str">
            <v>Al-Makrem/المكرم</v>
          </cell>
        </row>
        <row r="6703">
          <cell r="M6703" t="str">
            <v>C7791</v>
          </cell>
          <cell r="N6703" t="str">
            <v>Umm al-Jum/ام الجم</v>
          </cell>
        </row>
        <row r="6704">
          <cell r="M6704" t="str">
            <v>C7792</v>
          </cell>
          <cell r="N6704" t="str">
            <v>Juzet Nazzal/جوزة نزال</v>
          </cell>
        </row>
        <row r="6705">
          <cell r="M6705" t="str">
            <v>C7793</v>
          </cell>
          <cell r="N6705" t="str">
            <v>An-Nabatiyah/النبطية</v>
          </cell>
        </row>
        <row r="6706">
          <cell r="M6706" t="str">
            <v>C7794</v>
          </cell>
          <cell r="N6706" t="str">
            <v>Al-Habat/الهباة</v>
          </cell>
        </row>
        <row r="6707">
          <cell r="M6707" t="str">
            <v>C7795</v>
          </cell>
          <cell r="N6707" t="str">
            <v>Um Houaysh/ام حويش</v>
          </cell>
        </row>
        <row r="6708">
          <cell r="M6708" t="str">
            <v>C7796</v>
          </cell>
          <cell r="N6708" t="str">
            <v>Hosh Khajo/حوش خجو</v>
          </cell>
        </row>
        <row r="6709">
          <cell r="M6709" t="str">
            <v>C7797</v>
          </cell>
          <cell r="N6709" t="str">
            <v>Um Fsous/ام فسوس</v>
          </cell>
        </row>
        <row r="6710">
          <cell r="M6710" t="str">
            <v>C7798</v>
          </cell>
          <cell r="N6710" t="str">
            <v>Al-Muhayniyah/المهينية</v>
          </cell>
        </row>
        <row r="6711">
          <cell r="M6711" t="str">
            <v>C7799</v>
          </cell>
          <cell r="N6711" t="str">
            <v>Fullah/فلاح</v>
          </cell>
        </row>
        <row r="6712">
          <cell r="M6712" t="str">
            <v>C7800</v>
          </cell>
          <cell r="N6712" t="str">
            <v>Hilalyiah/الهيللية</v>
          </cell>
        </row>
        <row r="6713">
          <cell r="M6713" t="str">
            <v>C7801</v>
          </cell>
          <cell r="N6713" t="str">
            <v>Rasm Al-Arnab/رسم الارنب</v>
          </cell>
        </row>
        <row r="6714">
          <cell r="M6714" t="str">
            <v>C7802</v>
          </cell>
          <cell r="N6714" t="str">
            <v>Al-Hamrat/الحمرات - عين النسر</v>
          </cell>
        </row>
        <row r="6715">
          <cell r="M6715" t="str">
            <v>C7803</v>
          </cell>
          <cell r="N6715" t="str">
            <v>Northern Mushayrfeh/مشيرفة الشمالية</v>
          </cell>
        </row>
        <row r="6716">
          <cell r="M6716" t="str">
            <v>C7804</v>
          </cell>
          <cell r="N6716" t="str">
            <v>Southern Jirf/الجرف الجنوبي</v>
          </cell>
        </row>
        <row r="6717">
          <cell r="M6717" t="str">
            <v>C7805</v>
          </cell>
          <cell r="N6717" t="str">
            <v>Duaybah/الدويبة</v>
          </cell>
        </row>
        <row r="6718">
          <cell r="M6718" t="str">
            <v>C7806</v>
          </cell>
          <cell r="N6718" t="str">
            <v>Northern Jirf/الجرف الشمالي</v>
          </cell>
        </row>
        <row r="6719">
          <cell r="M6719" t="str">
            <v>C7807</v>
          </cell>
          <cell r="N6719" t="str">
            <v>Tall Shihab/تل شهاب - جب الجراح</v>
          </cell>
        </row>
        <row r="6720">
          <cell r="M6720" t="str">
            <v>C7808</v>
          </cell>
          <cell r="N6720" t="str">
            <v>Abu Al-Balaya/أبو البلايا</v>
          </cell>
        </row>
        <row r="6721">
          <cell r="M6721" t="str">
            <v>C7809</v>
          </cell>
          <cell r="N6721" t="str">
            <v>Husn Suleiman/حصن سليمان</v>
          </cell>
        </row>
        <row r="6722">
          <cell r="M6722" t="str">
            <v>C7810</v>
          </cell>
          <cell r="N6722" t="str">
            <v>Al Lujj/اللج</v>
          </cell>
        </row>
        <row r="6723">
          <cell r="M6723" t="str">
            <v>C7811</v>
          </cell>
          <cell r="N6723" t="str">
            <v>Jaberiyeh (Jeb Ej-Jarrah)/جابرية</v>
          </cell>
        </row>
        <row r="6724">
          <cell r="M6724" t="str">
            <v>C7812</v>
          </cell>
          <cell r="N6724" t="str">
            <v>Jeb Al-Bashir/جب البشير</v>
          </cell>
        </row>
        <row r="6725">
          <cell r="M6725" t="str">
            <v>C7813</v>
          </cell>
          <cell r="N6725" t="str">
            <v>Al-Wodehi/الوضحي</v>
          </cell>
        </row>
        <row r="6726">
          <cell r="M6726" t="str">
            <v>C7814</v>
          </cell>
          <cell r="N6726" t="str">
            <v>Barghuthieh/برغوتية</v>
          </cell>
        </row>
        <row r="6727">
          <cell r="M6727" t="str">
            <v>C7815</v>
          </cell>
          <cell r="N6727" t="str">
            <v>Aydun/عيدون</v>
          </cell>
        </row>
        <row r="6728">
          <cell r="M6728" t="str">
            <v>C7816</v>
          </cell>
          <cell r="N6728" t="str">
            <v>Zawr Qbeibat/زور قبيبات</v>
          </cell>
        </row>
        <row r="6729">
          <cell r="M6729" t="str">
            <v>C7817</v>
          </cell>
          <cell r="N6729" t="str">
            <v>Al-Hameyda/الحميضة</v>
          </cell>
        </row>
        <row r="6730">
          <cell r="M6730" t="str">
            <v>C7818</v>
          </cell>
          <cell r="N6730" t="str">
            <v>Rasm Al-Abaykah/رسم الابيكة</v>
          </cell>
        </row>
        <row r="6731">
          <cell r="M6731" t="str">
            <v>C7819</v>
          </cell>
          <cell r="N6731" t="str">
            <v>Kherbet Qasem/خربة قاسم</v>
          </cell>
        </row>
        <row r="6732">
          <cell r="M6732" t="str">
            <v>C7820</v>
          </cell>
          <cell r="N6732" t="str">
            <v>Breghith/بريغت</v>
          </cell>
        </row>
        <row r="6733">
          <cell r="M6733" t="str">
            <v>C7821</v>
          </cell>
          <cell r="N6733" t="str">
            <v>Qubayha/قبيحة</v>
          </cell>
        </row>
        <row r="6734">
          <cell r="M6734" t="str">
            <v>C7822</v>
          </cell>
          <cell r="N6734" t="str">
            <v>Al-Nazaza/النزازة</v>
          </cell>
        </row>
        <row r="6735">
          <cell r="M6735" t="str">
            <v>C7823</v>
          </cell>
          <cell r="N6735" t="str">
            <v>Al-Taybah/الطيبة - بري شرقي</v>
          </cell>
        </row>
        <row r="6736">
          <cell r="M6736" t="str">
            <v>C7824</v>
          </cell>
          <cell r="N6736" t="str">
            <v>Madamia/معضمية</v>
          </cell>
        </row>
        <row r="6737">
          <cell r="M6737" t="str">
            <v>C7825</v>
          </cell>
          <cell r="N6737" t="str">
            <v>Um Al-Idam/وادي العظام</v>
          </cell>
        </row>
        <row r="6738">
          <cell r="M6738" t="str">
            <v>C7826</v>
          </cell>
          <cell r="N6738" t="str">
            <v>Qantara/قنطرة</v>
          </cell>
        </row>
        <row r="6739">
          <cell r="M6739" t="str">
            <v>C7827</v>
          </cell>
          <cell r="N6739" t="str">
            <v>Hanifa/حنيفة</v>
          </cell>
        </row>
        <row r="6740">
          <cell r="M6740" t="str">
            <v>C7828</v>
          </cell>
          <cell r="N6740" t="str">
            <v>Ramileh/رملية</v>
          </cell>
        </row>
        <row r="6741">
          <cell r="M6741" t="str">
            <v>C7829</v>
          </cell>
          <cell r="N6741" t="str">
            <v>Abu Ramal/أبو رمال</v>
          </cell>
        </row>
        <row r="6742">
          <cell r="M6742" t="str">
            <v>C7830</v>
          </cell>
          <cell r="N6742" t="str">
            <v>Zor As-Sos/زور السوس</v>
          </cell>
        </row>
        <row r="6743">
          <cell r="M6743" t="str">
            <v>C7831</v>
          </cell>
          <cell r="N6743" t="str">
            <v>Jub Al-Aswad/جب الأسود</v>
          </cell>
        </row>
        <row r="6744">
          <cell r="M6744" t="str">
            <v>C7832</v>
          </cell>
          <cell r="N6744" t="str">
            <v>Qanbar/قنبر</v>
          </cell>
        </row>
        <row r="6745">
          <cell r="M6745" t="str">
            <v>C7833</v>
          </cell>
          <cell r="N6745" t="str">
            <v>Shanhas/شنهص</v>
          </cell>
        </row>
        <row r="6746">
          <cell r="M6746" t="str">
            <v>C7834</v>
          </cell>
          <cell r="N6746" t="str">
            <v>Rasm Al-Dabaie'/رسم الضبيع</v>
          </cell>
        </row>
        <row r="6747">
          <cell r="M6747" t="str">
            <v>C7835</v>
          </cell>
          <cell r="N6747" t="str">
            <v>Al-Smakh/صماغ</v>
          </cell>
        </row>
        <row r="6748">
          <cell r="M6748" t="str">
            <v>C7836</v>
          </cell>
          <cell r="N6748" t="str">
            <v>Al-Raqeetah/الرقيطة</v>
          </cell>
        </row>
        <row r="6749">
          <cell r="M6749" t="str">
            <v>C7837</v>
          </cell>
          <cell r="N6749" t="str">
            <v>Masaada (Oqeirbat)/مسعدة - عقيربات</v>
          </cell>
        </row>
        <row r="6750">
          <cell r="M6750" t="str">
            <v>C7838</v>
          </cell>
          <cell r="N6750" t="str">
            <v>Bir Al-Fasideh/بير الفاسدة</v>
          </cell>
        </row>
        <row r="6751">
          <cell r="M6751" t="str">
            <v>C7839</v>
          </cell>
          <cell r="N6751" t="str">
            <v>Abu Kahf (Oqeirbat)/أبو كهف - عقيربات</v>
          </cell>
        </row>
        <row r="6752">
          <cell r="M6752" t="str">
            <v>C7840</v>
          </cell>
          <cell r="N6752" t="str">
            <v>Jubb Al-Mazazie/جب المزازيع</v>
          </cell>
        </row>
        <row r="6753">
          <cell r="M6753" t="str">
            <v>C7841</v>
          </cell>
          <cell r="N6753" t="str">
            <v>Qtaysheh/قطشية</v>
          </cell>
        </row>
        <row r="6754">
          <cell r="M6754" t="str">
            <v>C7842</v>
          </cell>
          <cell r="N6754" t="str">
            <v>Shiraaya/شرعايا</v>
          </cell>
        </row>
        <row r="6755">
          <cell r="M6755" t="str">
            <v>C7843</v>
          </cell>
          <cell r="N6755" t="str">
            <v>Ras Al-Nabe'/راس النبع</v>
          </cell>
        </row>
        <row r="6756">
          <cell r="M6756" t="str">
            <v>C7844</v>
          </cell>
          <cell r="N6756" t="str">
            <v>Um Hartein (Oqeirbat)/ام حارتين - عقيربات</v>
          </cell>
        </row>
        <row r="6757">
          <cell r="M6757" t="str">
            <v>C7845</v>
          </cell>
          <cell r="N6757" t="str">
            <v>Balahseen/بلحسين</v>
          </cell>
        </row>
        <row r="6758">
          <cell r="M6758" t="str">
            <v>C7846</v>
          </cell>
          <cell r="N6758" t="str">
            <v>Btayesh/بطيش</v>
          </cell>
        </row>
        <row r="6759">
          <cell r="M6759" t="str">
            <v>C7847</v>
          </cell>
          <cell r="N6759" t="str">
            <v>Iskandariyah/الإسكندرية</v>
          </cell>
        </row>
        <row r="6760">
          <cell r="M6760" t="str">
            <v>C7848</v>
          </cell>
          <cell r="N6760" t="str">
            <v>Hjileh/حجيلة</v>
          </cell>
        </row>
        <row r="6761">
          <cell r="M6761" t="str">
            <v>C7849</v>
          </cell>
          <cell r="N6761" t="str">
            <v>Bweid Al Qibli/بويض القبلي</v>
          </cell>
        </row>
        <row r="6762">
          <cell r="M6762" t="str">
            <v>C7850</v>
          </cell>
          <cell r="N6762" t="str">
            <v>Rasm At Tinah/رسم التينة - السعن</v>
          </cell>
        </row>
        <row r="6763">
          <cell r="M6763" t="str">
            <v>C7851</v>
          </cell>
          <cell r="N6763" t="str">
            <v>Zor Al-Mahrouqa/زور المحروقة</v>
          </cell>
        </row>
        <row r="6764">
          <cell r="M6764" t="str">
            <v>C7852</v>
          </cell>
          <cell r="N6764" t="str">
            <v>Al-Rawda (Karnaz)/الروضة - كرناز</v>
          </cell>
        </row>
        <row r="6765">
          <cell r="M6765" t="str">
            <v>C7853</v>
          </cell>
          <cell r="N6765" t="str">
            <v>Rasm Swan/راسم صوان</v>
          </cell>
        </row>
        <row r="6766">
          <cell r="M6766" t="str">
            <v>C7854</v>
          </cell>
          <cell r="N6766" t="str">
            <v>Rasm Al-Twal/رسم الطوال</v>
          </cell>
        </row>
        <row r="6767">
          <cell r="M6767" t="str">
            <v>C7855</v>
          </cell>
          <cell r="N6767" t="str">
            <v>Hasnawi/الحسناوي</v>
          </cell>
        </row>
        <row r="6768">
          <cell r="M6768" t="str">
            <v>C7856</v>
          </cell>
          <cell r="N6768" t="str">
            <v>Rabie'a/الربيعة - الحمراء</v>
          </cell>
        </row>
        <row r="6769">
          <cell r="M6769" t="str">
            <v>C7857</v>
          </cell>
          <cell r="N6769" t="str">
            <v>Jibab Marina (Maryata)/جيباب مرينا</v>
          </cell>
        </row>
        <row r="6770">
          <cell r="M6770" t="str">
            <v>C7858</v>
          </cell>
          <cell r="N6770" t="str">
            <v>Northern Mweileh/مويلح الشمالي</v>
          </cell>
        </row>
        <row r="6771">
          <cell r="M6771" t="str">
            <v>C7859</v>
          </cell>
          <cell r="N6771" t="str">
            <v>Kikieh/كيكية</v>
          </cell>
        </row>
        <row r="6772">
          <cell r="M6772" t="str">
            <v>C7860</v>
          </cell>
          <cell r="N6772" t="str">
            <v>Abu Hayeh/أبو حباه</v>
          </cell>
        </row>
        <row r="6773">
          <cell r="M6773" t="str">
            <v>C7861</v>
          </cell>
          <cell r="N6773" t="str">
            <v>Northern Sarha/سرحا الشمالية</v>
          </cell>
        </row>
        <row r="6774">
          <cell r="M6774" t="str">
            <v>C7862</v>
          </cell>
          <cell r="N6774" t="str">
            <v>Rasm Elahmar (Hamra)/رسم الاحمر - الحمراء</v>
          </cell>
        </row>
        <row r="6775">
          <cell r="M6775" t="str">
            <v>C7863</v>
          </cell>
          <cell r="N6775" t="str">
            <v>Ras El-Huson/راس الحصن - صوران</v>
          </cell>
        </row>
        <row r="6776">
          <cell r="M6776" t="str">
            <v>C7864</v>
          </cell>
          <cell r="N6776" t="str">
            <v>Al-Qahira/القاهرة - التمانعة</v>
          </cell>
        </row>
        <row r="6777">
          <cell r="M6777" t="str">
            <v>C7865</v>
          </cell>
          <cell r="N6777" t="str">
            <v>Abu Lafa/أبو لفة</v>
          </cell>
        </row>
        <row r="6778">
          <cell r="M6778" t="str">
            <v>C7866</v>
          </cell>
          <cell r="N6778" t="str">
            <v>Um Treikiyeh/ام تريكية</v>
          </cell>
        </row>
        <row r="6779">
          <cell r="M6779" t="str">
            <v>C7867</v>
          </cell>
          <cell r="N6779" t="str">
            <v>Bleel/البليل</v>
          </cell>
        </row>
        <row r="6780">
          <cell r="M6780" t="str">
            <v>C7868</v>
          </cell>
          <cell r="N6780" t="str">
            <v>Abu Khanadeq (Hamra)/ابو خنادق - الحمراء</v>
          </cell>
        </row>
        <row r="6781">
          <cell r="M6781" t="str">
            <v>C7869</v>
          </cell>
          <cell r="N6781" t="str">
            <v>Al Bani/الباني</v>
          </cell>
        </row>
        <row r="6782">
          <cell r="M6782" t="str">
            <v>C7870</v>
          </cell>
          <cell r="N6782" t="str">
            <v>Eb Al-Khizneh/عب الخزنة</v>
          </cell>
        </row>
        <row r="6783">
          <cell r="M6783" t="str">
            <v>C7871</v>
          </cell>
          <cell r="N6783" t="str">
            <v>Zafriyeh/ظفرية</v>
          </cell>
        </row>
        <row r="6784">
          <cell r="M6784" t="str">
            <v>C7872</v>
          </cell>
          <cell r="N6784" t="str">
            <v>Tall Tar'I/تل الترعل</v>
          </cell>
        </row>
        <row r="6785">
          <cell r="M6785" t="str">
            <v>C7873</v>
          </cell>
          <cell r="N6785" t="str">
            <v>Jabriya/جبرية</v>
          </cell>
        </row>
        <row r="6786">
          <cell r="M6786" t="str">
            <v>C7874</v>
          </cell>
          <cell r="N6786" t="str">
            <v>Mushayrifa/مشيرفة - الحمراء</v>
          </cell>
        </row>
        <row r="6787">
          <cell r="M6787" t="str">
            <v>C7875</v>
          </cell>
          <cell r="N6787" t="str">
            <v>Jubb Al-Abiad/جب الأبيض - السعن</v>
          </cell>
        </row>
        <row r="6788">
          <cell r="M6788" t="str">
            <v>C7876</v>
          </cell>
          <cell r="N6788" t="str">
            <v>Ablah/عبلة - الحمراء</v>
          </cell>
        </row>
        <row r="6789">
          <cell r="M6789" t="str">
            <v>C7877</v>
          </cell>
          <cell r="N6789" t="str">
            <v>Jadou'eyeh/الجدوعية</v>
          </cell>
        </row>
        <row r="6790">
          <cell r="M6790" t="str">
            <v>C7878</v>
          </cell>
          <cell r="N6790" t="str">
            <v>Ab Al-Qanat/اب القناة</v>
          </cell>
        </row>
        <row r="6791">
          <cell r="M6791" t="str">
            <v>C7879</v>
          </cell>
          <cell r="N6791" t="str">
            <v>Midan Ghazal/ميدان غزال</v>
          </cell>
        </row>
        <row r="6792">
          <cell r="M6792" t="str">
            <v>C7880</v>
          </cell>
          <cell r="N6792" t="str">
            <v>Karkat/كركت</v>
          </cell>
        </row>
        <row r="6793">
          <cell r="M6793" t="str">
            <v>C7881</v>
          </cell>
          <cell r="N6793" t="str">
            <v>Sokiat/السكيات</v>
          </cell>
        </row>
        <row r="6794">
          <cell r="M6794" t="str">
            <v>C7882</v>
          </cell>
          <cell r="N6794" t="str">
            <v>Sham Al-Hawa/شم الهوى</v>
          </cell>
        </row>
        <row r="6795">
          <cell r="M6795" t="str">
            <v>C7883</v>
          </cell>
          <cell r="N6795" t="str">
            <v>Khirbet Zaydan/خربة زيدان</v>
          </cell>
        </row>
        <row r="6796">
          <cell r="M6796" t="str">
            <v>C7884</v>
          </cell>
          <cell r="N6796" t="str">
            <v>Tabish/طبيش</v>
          </cell>
        </row>
        <row r="6797">
          <cell r="M6797" t="str">
            <v>C7885</v>
          </cell>
          <cell r="N6797" t="str">
            <v>Zarzur (Tamanaah)/زرزور - التمانعة</v>
          </cell>
        </row>
        <row r="6798">
          <cell r="M6798" t="str">
            <v>C7886</v>
          </cell>
          <cell r="N6798" t="str">
            <v>Lwaibeda/لويبدة - الحمراء</v>
          </cell>
        </row>
        <row r="6799">
          <cell r="M6799" t="str">
            <v>C7887</v>
          </cell>
          <cell r="N6799" t="str">
            <v>Al-Amriah/العامرية - حيش</v>
          </cell>
        </row>
        <row r="6800">
          <cell r="M6800" t="str">
            <v>C7888</v>
          </cell>
          <cell r="N6800" t="str">
            <v>Raye Al Hwaiz/ريع الحويز</v>
          </cell>
        </row>
        <row r="6801">
          <cell r="M6801" t="str">
            <v>C7889</v>
          </cell>
          <cell r="N6801" t="str">
            <v>Maziouneh/مزيونة - التمانعة</v>
          </cell>
        </row>
        <row r="6802">
          <cell r="M6802" t="str">
            <v>C7890</v>
          </cell>
          <cell r="N6802" t="str">
            <v>Al Khalidiyeh/الخالدية - سنجار</v>
          </cell>
        </row>
        <row r="6803">
          <cell r="M6803" t="str">
            <v>C7891</v>
          </cell>
          <cell r="N6803" t="str">
            <v>Summaqieh/سماقية</v>
          </cell>
        </row>
        <row r="6804">
          <cell r="M6804" t="str">
            <v>C7892</v>
          </cell>
          <cell r="N6804" t="str">
            <v>Andareen/الاندرين</v>
          </cell>
        </row>
        <row r="6805">
          <cell r="M6805" t="str">
            <v>C7893</v>
          </cell>
          <cell r="N6805" t="str">
            <v>Rabe El-Hawa/ربيع الهوى</v>
          </cell>
        </row>
        <row r="6806">
          <cell r="M6806" t="str">
            <v>C7894</v>
          </cell>
          <cell r="N6806" t="str">
            <v>Al-Salihiyeh/الصليحية</v>
          </cell>
        </row>
        <row r="6807">
          <cell r="M6807" t="str">
            <v>C7895</v>
          </cell>
          <cell r="N6807" t="str">
            <v>Ramlah/الرملة - سنجار</v>
          </cell>
        </row>
        <row r="6808">
          <cell r="M6808" t="str">
            <v>C7896</v>
          </cell>
          <cell r="N6808" t="str">
            <v>Jisr Beit Al-Ras/جسر بيت الراس</v>
          </cell>
        </row>
        <row r="6809">
          <cell r="M6809" t="str">
            <v>C7897</v>
          </cell>
          <cell r="N6809" t="str">
            <v>Ubaysan/عبيسان</v>
          </cell>
        </row>
        <row r="6810">
          <cell r="M6810" t="str">
            <v>C7898</v>
          </cell>
          <cell r="N6810" t="str">
            <v>Ein Slimo/عين سليمو</v>
          </cell>
        </row>
        <row r="6811">
          <cell r="M6811" t="str">
            <v>C7899</v>
          </cell>
          <cell r="N6811" t="str">
            <v>Al-Maqate'/المقاطع</v>
          </cell>
        </row>
        <row r="6812">
          <cell r="M6812" t="str">
            <v>C7900</v>
          </cell>
          <cell r="N6812" t="str">
            <v>Rasm El-Burj/رسم البرج</v>
          </cell>
        </row>
        <row r="6813">
          <cell r="M6813" t="str">
            <v>C7901</v>
          </cell>
          <cell r="N6813" t="str">
            <v>Harjaleh/هرجلة</v>
          </cell>
        </row>
        <row r="6814">
          <cell r="M6814" t="str">
            <v>C7902</v>
          </cell>
          <cell r="N6814" t="str">
            <v>Al Aziziyeh/العزيزية - خناصر</v>
          </cell>
        </row>
        <row r="6815">
          <cell r="M6815" t="str">
            <v>C7903</v>
          </cell>
          <cell r="N6815" t="str">
            <v>Sheikh Hamad/الشيخ حمد</v>
          </cell>
        </row>
        <row r="6816">
          <cell r="M6816" t="str">
            <v>C7904</v>
          </cell>
          <cell r="N6816" t="str">
            <v>Bsaysun/بسايسن</v>
          </cell>
        </row>
        <row r="6817">
          <cell r="M6817" t="str">
            <v>C7905</v>
          </cell>
          <cell r="N6817" t="str">
            <v>Fa'lul/فعلول</v>
          </cell>
        </row>
        <row r="6818">
          <cell r="M6818" t="str">
            <v>C7906</v>
          </cell>
          <cell r="N6818" t="str">
            <v>Rajem As-Sawan/رجم الصوان</v>
          </cell>
        </row>
        <row r="6819">
          <cell r="M6819" t="str">
            <v>C7907</v>
          </cell>
          <cell r="N6819" t="str">
            <v>Khirbeh al Buz/خربة الباز</v>
          </cell>
        </row>
        <row r="6820">
          <cell r="M6820" t="str">
            <v>C7908</v>
          </cell>
          <cell r="N6820" t="str">
            <v>Al-Mashrafa/المشيرفة - الخفسة</v>
          </cell>
        </row>
        <row r="6821">
          <cell r="M6821" t="str">
            <v>C7909</v>
          </cell>
          <cell r="N6821" t="str">
            <v>Horabsha/حربشة</v>
          </cell>
        </row>
        <row r="6822">
          <cell r="M6822" t="str">
            <v>C7910</v>
          </cell>
          <cell r="N6822" t="str">
            <v>Rasm Hamida/رسم حميدة - أبو الظهور</v>
          </cell>
        </row>
        <row r="6823">
          <cell r="M6823" t="str">
            <v>C7911</v>
          </cell>
          <cell r="N6823" t="str">
            <v>Isterbeh/ستربة</v>
          </cell>
        </row>
        <row r="6824">
          <cell r="M6824" t="str">
            <v>C7912</v>
          </cell>
          <cell r="N6824" t="str">
            <v>Miraz/ميراز</v>
          </cell>
        </row>
        <row r="6825">
          <cell r="M6825" t="str">
            <v>C7913</v>
          </cell>
          <cell r="N6825" t="str">
            <v>Rasm Al-Hamam/رسم الحمام - خناصر</v>
          </cell>
        </row>
        <row r="6826">
          <cell r="M6826" t="str">
            <v>C7914</v>
          </cell>
          <cell r="N6826" t="str">
            <v>Hambushiyeh/حمبوشية</v>
          </cell>
        </row>
        <row r="6827">
          <cell r="M6827" t="str">
            <v>C7915</v>
          </cell>
          <cell r="N6827" t="str">
            <v>Saadah (Markada)/سعدة - مركدة</v>
          </cell>
        </row>
        <row r="6828">
          <cell r="M6828" t="str">
            <v>C7916</v>
          </cell>
          <cell r="N6828" t="str">
            <v>Wuraideh/وريدة - أبو الظهور</v>
          </cell>
        </row>
        <row r="6829">
          <cell r="M6829" t="str">
            <v>C7917</v>
          </cell>
          <cell r="N6829" t="str">
            <v>Kafr Ajuz/كفر اجوز</v>
          </cell>
        </row>
        <row r="6830">
          <cell r="M6830" t="str">
            <v>C7918</v>
          </cell>
          <cell r="N6830" t="str">
            <v>Sruj (Sanjar)/سروج - سنجار</v>
          </cell>
        </row>
        <row r="6831">
          <cell r="M6831" t="str">
            <v>C7919</v>
          </cell>
          <cell r="N6831" t="str">
            <v>Al-Athami/العظامي</v>
          </cell>
        </row>
        <row r="6832">
          <cell r="M6832" t="str">
            <v>C7920</v>
          </cell>
          <cell r="N6832" t="str">
            <v>Al-Khoraibe/الخريبة - سنجار</v>
          </cell>
        </row>
        <row r="6833">
          <cell r="M6833" t="str">
            <v>C7921</v>
          </cell>
          <cell r="N6833" t="str">
            <v>Establat (Sanjar)/استبلات</v>
          </cell>
        </row>
        <row r="6834">
          <cell r="M6834" t="str">
            <v>C7922</v>
          </cell>
          <cell r="N6834" t="str">
            <v>Um Khan/ام خان</v>
          </cell>
        </row>
        <row r="6835">
          <cell r="M6835" t="str">
            <v>C7923</v>
          </cell>
          <cell r="N6835" t="str">
            <v>Al-Wadi Al-Azraq/الوادي الأزرق</v>
          </cell>
        </row>
        <row r="6836">
          <cell r="M6836" t="str">
            <v>C7924</v>
          </cell>
          <cell r="N6836" t="str">
            <v>Tall Salmo Al Qibli/تل سلمو القبلي</v>
          </cell>
        </row>
        <row r="6837">
          <cell r="M6837" t="str">
            <v>C7925</v>
          </cell>
          <cell r="N6837" t="str">
            <v>Darayab Al-Wawi/دريب الواوي</v>
          </cell>
        </row>
        <row r="6838">
          <cell r="M6838" t="str">
            <v>C7926</v>
          </cell>
          <cell r="N6838" t="str">
            <v>Jana/الجنا</v>
          </cell>
        </row>
        <row r="6839">
          <cell r="M6839" t="str">
            <v>C7927</v>
          </cell>
          <cell r="N6839" t="str">
            <v>Zweiaqat/زويقات</v>
          </cell>
        </row>
        <row r="6840">
          <cell r="M6840" t="str">
            <v>C7928</v>
          </cell>
          <cell r="N6840" t="str">
            <v>Kawasher/الكواشير</v>
          </cell>
        </row>
        <row r="6841">
          <cell r="M6841" t="str">
            <v>C7929</v>
          </cell>
          <cell r="N6841" t="str">
            <v>Khan Al-Jozz/خان الجوز</v>
          </cell>
        </row>
        <row r="6842">
          <cell r="M6842" t="str">
            <v>C7930</v>
          </cell>
          <cell r="N6842" t="str">
            <v>Ziyadiyeh (Jisr-Ash-Shugur)/زيادية - مركز جسر الشغور</v>
          </cell>
        </row>
        <row r="6843">
          <cell r="M6843" t="str">
            <v>C7931</v>
          </cell>
          <cell r="N6843" t="str">
            <v>Al-Fazeen/فازين</v>
          </cell>
        </row>
        <row r="6844">
          <cell r="M6844" t="str">
            <v>C7932</v>
          </cell>
          <cell r="N6844" t="str">
            <v>Ar Rughay/الرغاي</v>
          </cell>
        </row>
        <row r="6845">
          <cell r="M6845" t="str">
            <v>C7933</v>
          </cell>
          <cell r="N6845" t="str">
            <v>Al-Rashadieh/الرشادية</v>
          </cell>
        </row>
        <row r="6846">
          <cell r="M6846" t="str">
            <v>C7934</v>
          </cell>
          <cell r="N6846" t="str">
            <v>jakiya/جعکیة</v>
          </cell>
        </row>
        <row r="6847">
          <cell r="M6847" t="str">
            <v>C7935</v>
          </cell>
          <cell r="N6847" t="str">
            <v>Balla/بالا - كنسبا</v>
          </cell>
        </row>
        <row r="6848">
          <cell r="M6848" t="str">
            <v>C7936</v>
          </cell>
          <cell r="N6848" t="str">
            <v>Al-Khifah/الخفية - أبو الظهور</v>
          </cell>
        </row>
        <row r="6849">
          <cell r="M6849" t="str">
            <v>C7937</v>
          </cell>
          <cell r="N6849" t="str">
            <v>Rasm Al-Kabbara/رسم الكبارة</v>
          </cell>
        </row>
        <row r="6850">
          <cell r="M6850" t="str">
            <v>C7938</v>
          </cell>
          <cell r="N6850" t="str">
            <v>Tobal (Kansaba)/توبال - كنسبا</v>
          </cell>
        </row>
        <row r="6851">
          <cell r="M6851" t="str">
            <v>C7939</v>
          </cell>
          <cell r="N6851" t="str">
            <v>Kharbil/خربيل</v>
          </cell>
        </row>
        <row r="6852">
          <cell r="M6852" t="str">
            <v>C7940</v>
          </cell>
          <cell r="N6852" t="str">
            <v>Rasha/رشا</v>
          </cell>
        </row>
        <row r="6853">
          <cell r="M6853" t="str">
            <v>C7941</v>
          </cell>
          <cell r="N6853" t="str">
            <v>Lower Barzah/برزة تحتاني</v>
          </cell>
        </row>
        <row r="6854">
          <cell r="M6854" t="str">
            <v>C7942</v>
          </cell>
          <cell r="N6854" t="str">
            <v>Jeb Awad/جب عواد</v>
          </cell>
        </row>
        <row r="6855">
          <cell r="M6855" t="str">
            <v>C7943</v>
          </cell>
          <cell r="N6855" t="str">
            <v>Hamadaniyeh (Khanaser)/حمدانية - خناصر</v>
          </cell>
        </row>
        <row r="6856">
          <cell r="M6856" t="str">
            <v>C7944</v>
          </cell>
          <cell r="N6856" t="str">
            <v>Duwaur Hawtah/دوير الهوتة</v>
          </cell>
        </row>
        <row r="6857">
          <cell r="M6857" t="str">
            <v>C7945</v>
          </cell>
          <cell r="N6857" t="str">
            <v>Rasm Al-Harmal/رسم الحرمل</v>
          </cell>
        </row>
        <row r="6858">
          <cell r="M6858" t="str">
            <v>C7946</v>
          </cell>
          <cell r="N6858" t="str">
            <v>Beit Halibiyeh/بيت حلبية</v>
          </cell>
        </row>
        <row r="6859">
          <cell r="M6859" t="str">
            <v>C7947</v>
          </cell>
          <cell r="N6859" t="str">
            <v>Little Hajjara/حجارة الصغيرة</v>
          </cell>
        </row>
        <row r="6860">
          <cell r="M6860" t="str">
            <v>C7948</v>
          </cell>
          <cell r="N6860" t="str">
            <v>Um Miyal/ام ميال - خناصر</v>
          </cell>
        </row>
        <row r="6861">
          <cell r="M6861" t="str">
            <v>C7949</v>
          </cell>
          <cell r="N6861" t="str">
            <v>Beit Fares/بيت فارس</v>
          </cell>
        </row>
        <row r="6862">
          <cell r="M6862" t="str">
            <v>C7950</v>
          </cell>
          <cell r="N6862" t="str">
            <v>Burj Subaynah/برج سبينة</v>
          </cell>
        </row>
        <row r="6863">
          <cell r="M6863" t="str">
            <v>C7951</v>
          </cell>
          <cell r="N6863" t="str">
            <v>Mizghula/مزغولة</v>
          </cell>
        </row>
        <row r="6864">
          <cell r="M6864" t="str">
            <v>C7952</v>
          </cell>
          <cell r="N6864" t="str">
            <v>Lower Hakora/حكورة الصغيرة</v>
          </cell>
        </row>
        <row r="6865">
          <cell r="M6865" t="str">
            <v>C7953</v>
          </cell>
          <cell r="N6865" t="str">
            <v>Tawil Al-Halib/طويل الحليب</v>
          </cell>
        </row>
        <row r="6866">
          <cell r="M6866" t="str">
            <v>C7954</v>
          </cell>
          <cell r="N6866" t="str">
            <v>Al-Midan/الميدان - قسطل معاف</v>
          </cell>
        </row>
        <row r="6867">
          <cell r="M6867" t="str">
            <v>C7955</v>
          </cell>
          <cell r="N6867" t="str">
            <v>Karmil/كرميل</v>
          </cell>
        </row>
        <row r="6868">
          <cell r="M6868" t="str">
            <v>C7956</v>
          </cell>
          <cell r="N6868" t="str">
            <v>Kharbet Al-Touba/خربة الطوبا</v>
          </cell>
        </row>
        <row r="6869">
          <cell r="M6869" t="str">
            <v>C7957</v>
          </cell>
          <cell r="N6869" t="str">
            <v>Tuffahiyeh (Qastal Maaf)/تفاحية - قسطل معاف</v>
          </cell>
        </row>
        <row r="6870">
          <cell r="M6870" t="str">
            <v>C7958</v>
          </cell>
          <cell r="N6870" t="str">
            <v>Al-Qiyasat/القياسات</v>
          </cell>
        </row>
        <row r="6871">
          <cell r="M6871" t="str">
            <v>C7959</v>
          </cell>
          <cell r="N6871" t="str">
            <v>Al Bernas/البرناص</v>
          </cell>
        </row>
        <row r="6872">
          <cell r="M6872" t="str">
            <v>C7960</v>
          </cell>
          <cell r="N6872" t="str">
            <v>Marbaat Salloum/معربة سلوم</v>
          </cell>
        </row>
        <row r="6873">
          <cell r="M6873" t="str">
            <v>C7961</v>
          </cell>
          <cell r="N6873" t="str">
            <v>Al-Wadi \ Jaqaorjaq/الوادي / جقورجق</v>
          </cell>
        </row>
        <row r="6874">
          <cell r="M6874" t="str">
            <v>C7962</v>
          </cell>
          <cell r="N6874" t="str">
            <v>Sarjin/سارجين</v>
          </cell>
        </row>
        <row r="6875">
          <cell r="M6875" t="str">
            <v>C7963</v>
          </cell>
          <cell r="N6875" t="str">
            <v>Kubarah \ Al-Rouda/كبارة / الروضة</v>
          </cell>
        </row>
        <row r="6876">
          <cell r="M6876" t="str">
            <v>C7964</v>
          </cell>
          <cell r="N6876" t="str">
            <v>Darwishan/درويشان</v>
          </cell>
        </row>
        <row r="6877">
          <cell r="M6877" t="str">
            <v>C7965</v>
          </cell>
          <cell r="N6877" t="str">
            <v>Magharah/المغارة - خناصر</v>
          </cell>
        </row>
        <row r="6878">
          <cell r="M6878" t="str">
            <v>C7966</v>
          </cell>
          <cell r="N6878" t="str">
            <v>Sardaah/سرداح</v>
          </cell>
        </row>
        <row r="6879">
          <cell r="M6879" t="str">
            <v>C7967</v>
          </cell>
          <cell r="N6879" t="str">
            <v>Qarat bjeq (al-Sawdaa')/قره بجق (السوداء)</v>
          </cell>
        </row>
        <row r="6880">
          <cell r="M6880" t="str">
            <v>C7968</v>
          </cell>
          <cell r="N6880" t="str">
            <v>Safiyat/صفيات</v>
          </cell>
        </row>
        <row r="6881">
          <cell r="M6881" t="str">
            <v>C7969</v>
          </cell>
          <cell r="N6881" t="str">
            <v>Akkil/عقيل</v>
          </cell>
        </row>
        <row r="6882">
          <cell r="M6882" t="str">
            <v>C7970</v>
          </cell>
          <cell r="N6882" t="str">
            <v>Zaytunah/زيتونة - ربيعة</v>
          </cell>
        </row>
        <row r="6883">
          <cell r="M6883" t="str">
            <v>C7971</v>
          </cell>
          <cell r="N6883" t="str">
            <v>Hayyat Saghira/حيات صغيرة</v>
          </cell>
        </row>
        <row r="6884">
          <cell r="M6884" t="str">
            <v>C7972</v>
          </cell>
          <cell r="N6884" t="str">
            <v>Afra (Markada)/عفرة</v>
          </cell>
        </row>
        <row r="6885">
          <cell r="M6885" t="str">
            <v>C7973</v>
          </cell>
          <cell r="N6885" t="str">
            <v>Beit Shardaq/بيت شروق</v>
          </cell>
        </row>
        <row r="6886">
          <cell r="M6886" t="str">
            <v>C7974</v>
          </cell>
          <cell r="N6886" t="str">
            <v>Rasm Askar/رسم عسكر</v>
          </cell>
        </row>
        <row r="6887">
          <cell r="M6887" t="str">
            <v>C7975</v>
          </cell>
          <cell r="N6887" t="str">
            <v>Beit Malak/بيت ملق</v>
          </cell>
        </row>
        <row r="6888">
          <cell r="M6888" t="str">
            <v>C7976</v>
          </cell>
          <cell r="N6888" t="str">
            <v>Saraf/صرف</v>
          </cell>
        </row>
        <row r="6889">
          <cell r="M6889" t="str">
            <v>C7977</v>
          </cell>
          <cell r="N6889" t="str">
            <v>Daghdaghan/دغدغان</v>
          </cell>
        </row>
        <row r="6890">
          <cell r="M6890" t="str">
            <v>C7978</v>
          </cell>
          <cell r="N6890" t="str">
            <v>Wassita/وسيطة - زمار</v>
          </cell>
        </row>
        <row r="6891">
          <cell r="M6891" t="str">
            <v>C7979</v>
          </cell>
          <cell r="N6891" t="str">
            <v>Shuraymah/شريمة</v>
          </cell>
        </row>
        <row r="6892">
          <cell r="M6892" t="str">
            <v>C7980</v>
          </cell>
          <cell r="N6892" t="str">
            <v>Atshana (Khanaser)/عطشانة - خناصر</v>
          </cell>
        </row>
        <row r="6893">
          <cell r="M6893" t="str">
            <v>C7981</v>
          </cell>
          <cell r="N6893" t="str">
            <v>Hayyat/حيات</v>
          </cell>
        </row>
        <row r="6894">
          <cell r="M6894" t="str">
            <v>C7982</v>
          </cell>
          <cell r="N6894" t="str">
            <v>Hayat (Rabee'a)/حياة</v>
          </cell>
        </row>
        <row r="6895">
          <cell r="M6895" t="str">
            <v>C7983</v>
          </cell>
          <cell r="N6895" t="str">
            <v>Kharbet Khanaser/خربة خنيصر</v>
          </cell>
        </row>
        <row r="6896">
          <cell r="M6896" t="str">
            <v>C7984</v>
          </cell>
          <cell r="N6896" t="str">
            <v>Al-Hisso/حسو</v>
          </cell>
        </row>
        <row r="6897">
          <cell r="M6897" t="str">
            <v>C7985</v>
          </cell>
          <cell r="N6897" t="str">
            <v>Um Establ/ام اصطبل</v>
          </cell>
        </row>
        <row r="6898">
          <cell r="M6898" t="str">
            <v>C7986</v>
          </cell>
          <cell r="N6898" t="str">
            <v>Rasem Al-Karkour/رسم القرقور</v>
          </cell>
        </row>
        <row r="6899">
          <cell r="M6899" t="str">
            <v>C7987</v>
          </cell>
          <cell r="N6899" t="str">
            <v>Al-Assadiyah (Ariha)/الاسدية - مركز أريحا</v>
          </cell>
        </row>
        <row r="6900">
          <cell r="M6900" t="str">
            <v>C7988</v>
          </cell>
          <cell r="N6900" t="str">
            <v>Rwayheb/رويهب</v>
          </cell>
        </row>
        <row r="6901">
          <cell r="M6901" t="str">
            <v>C7989</v>
          </cell>
          <cell r="N6901" t="str">
            <v>Rasm Faleh/رسم فالح</v>
          </cell>
        </row>
        <row r="6902">
          <cell r="M6902" t="str">
            <v>C7990</v>
          </cell>
          <cell r="N6902" t="str">
            <v>Bir Rahhal/بير رحال</v>
          </cell>
        </row>
        <row r="6903">
          <cell r="M6903" t="str">
            <v>C7991</v>
          </cell>
          <cell r="N6903" t="str">
            <v>Wardiyeh (Markada)/الوردية - مركدة</v>
          </cell>
        </row>
        <row r="6904">
          <cell r="M6904" t="str">
            <v>C7992</v>
          </cell>
          <cell r="N6904" t="str">
            <v>Sanabel/سنابل</v>
          </cell>
        </row>
        <row r="6905">
          <cell r="M6905" t="str">
            <v>C7993</v>
          </cell>
          <cell r="N6905" t="str">
            <v>Basalah/باصلة</v>
          </cell>
        </row>
        <row r="6906">
          <cell r="M6906" t="str">
            <v>C7994</v>
          </cell>
          <cell r="N6906" t="str">
            <v>Nabeh Al-Mor/نبيه المر</v>
          </cell>
        </row>
        <row r="6907">
          <cell r="M6907" t="str">
            <v>C7995</v>
          </cell>
          <cell r="N6907" t="str">
            <v>Sarja (Tall Ed-daman)/سرجة - تل الضمان</v>
          </cell>
        </row>
        <row r="6908">
          <cell r="M6908" t="str">
            <v>C7996</v>
          </cell>
          <cell r="N6908" t="str">
            <v>Bir Ahmadi/بير الاحمدي</v>
          </cell>
        </row>
        <row r="6909">
          <cell r="M6909" t="str">
            <v>C7997</v>
          </cell>
          <cell r="N6909" t="str">
            <v>Big Jaddaa (Al-Karameh)/جداع كبيرة / الكرمة</v>
          </cell>
        </row>
        <row r="6910">
          <cell r="M6910" t="str">
            <v>C7998</v>
          </cell>
          <cell r="N6910" t="str">
            <v>Inad \ Shadadah/عناد - شدادة</v>
          </cell>
        </row>
        <row r="6911">
          <cell r="M6911" t="str">
            <v>C7999</v>
          </cell>
          <cell r="N6911" t="str">
            <v>AL bouduna/بندوقة</v>
          </cell>
        </row>
        <row r="6912">
          <cell r="M6912" t="str">
            <v>C8000</v>
          </cell>
          <cell r="N6912" t="str">
            <v>Hamada/حمادة</v>
          </cell>
        </row>
        <row r="6913">
          <cell r="M6913" t="str">
            <v>C8001</v>
          </cell>
          <cell r="N6913" t="str">
            <v>Big Mawalih/موالح كبيرة</v>
          </cell>
        </row>
        <row r="6914">
          <cell r="M6914" t="str">
            <v>C8002</v>
          </cell>
          <cell r="N6914" t="str">
            <v>Twaymiyn/تويمين</v>
          </cell>
        </row>
        <row r="6915">
          <cell r="M6915" t="str">
            <v>C8003</v>
          </cell>
          <cell r="N6915" t="str">
            <v>Kafr Haddad/كفر حداد</v>
          </cell>
        </row>
        <row r="6916">
          <cell r="M6916" t="str">
            <v>C8004</v>
          </cell>
          <cell r="N6916" t="str">
            <v>Judaydeh/الجديدة - الحاجب</v>
          </cell>
        </row>
        <row r="6917">
          <cell r="M6917" t="str">
            <v>C8005</v>
          </cell>
          <cell r="N6917" t="str">
            <v>Kherbet Al-Ma'Ajir/خربة المعاجير</v>
          </cell>
        </row>
        <row r="6918">
          <cell r="M6918" t="str">
            <v>C8006</v>
          </cell>
          <cell r="N6918" t="str">
            <v>Alhamraa/الحمرا الجنوبيه- شدادة</v>
          </cell>
        </row>
        <row r="6919">
          <cell r="M6919" t="str">
            <v>C8007</v>
          </cell>
          <cell r="N6919" t="str">
            <v>Abu-Hamda/أبو حمدا</v>
          </cell>
        </row>
        <row r="6920">
          <cell r="M6920" t="str">
            <v>C8008</v>
          </cell>
          <cell r="N6920" t="str">
            <v>Batushyah/البطوشية</v>
          </cell>
        </row>
        <row r="6921">
          <cell r="M6921" t="str">
            <v>C8009</v>
          </cell>
          <cell r="N6921" t="str">
            <v>Aziziyeh (Hadher)/عزيزية - الحاضر</v>
          </cell>
        </row>
        <row r="6922">
          <cell r="M6922" t="str">
            <v>C8010</v>
          </cell>
          <cell r="N6922" t="str">
            <v>Little Mawalih/موالح الصغيرة</v>
          </cell>
        </row>
        <row r="6923">
          <cell r="M6923" t="str">
            <v>C8011</v>
          </cell>
          <cell r="N6923" t="str">
            <v>Tallet Al-Arbeen/تل الاربعين</v>
          </cell>
        </row>
        <row r="6924">
          <cell r="M6924" t="str">
            <v>C8012</v>
          </cell>
          <cell r="N6924" t="str">
            <v>Rowaih/روية</v>
          </cell>
        </row>
        <row r="6925">
          <cell r="M6925" t="str">
            <v>C8013</v>
          </cell>
          <cell r="N6925" t="str">
            <v>Al-Mdawrah/المدورة</v>
          </cell>
        </row>
        <row r="6926">
          <cell r="M6926" t="str">
            <v>C8014</v>
          </cell>
          <cell r="N6926" t="str">
            <v>Deir Al-Zaghab/دير الزغب</v>
          </cell>
        </row>
        <row r="6927">
          <cell r="M6927" t="str">
            <v>C8015</v>
          </cell>
          <cell r="N6927" t="str">
            <v>Fas (Abo Fas)/فاس</v>
          </cell>
        </row>
        <row r="6928">
          <cell r="M6928" t="str">
            <v>C8016</v>
          </cell>
          <cell r="N6928" t="str">
            <v>Rasm El-Hamam Gharbi/رسم الحمام الغربي</v>
          </cell>
        </row>
        <row r="6929">
          <cell r="M6929" t="str">
            <v>C8017</v>
          </cell>
          <cell r="N6929" t="str">
            <v>Al-Fariyah (Tall Al-Ghurab)/الفرعية / تل الغراب</v>
          </cell>
        </row>
        <row r="6930">
          <cell r="M6930" t="str">
            <v>C8018</v>
          </cell>
          <cell r="N6930" t="str">
            <v>Safawi (Markada)/صفاوي - مركدة</v>
          </cell>
        </row>
        <row r="6931">
          <cell r="M6931" t="str">
            <v>C8019</v>
          </cell>
          <cell r="N6931" t="str">
            <v>Qanawi/قناوي</v>
          </cell>
        </row>
        <row r="6932">
          <cell r="M6932" t="str">
            <v>C8020</v>
          </cell>
          <cell r="N6932" t="str">
            <v>Ajrash/الاجرش</v>
          </cell>
        </row>
        <row r="6933">
          <cell r="M6933" t="str">
            <v>C8021</v>
          </cell>
          <cell r="N6933" t="str">
            <v>Bruma (Idleb)/بروما - مركز إدلب</v>
          </cell>
        </row>
        <row r="6934">
          <cell r="M6934" t="str">
            <v>C8022</v>
          </cell>
          <cell r="N6934" t="str">
            <v>Kherbet Al-Muzn/خربة المزن</v>
          </cell>
        </row>
        <row r="6935">
          <cell r="M6935" t="str">
            <v>C8023</v>
          </cell>
          <cell r="N6935" t="str">
            <v>Kherbet Al- Thib/خربة الطيب</v>
          </cell>
        </row>
        <row r="6936">
          <cell r="M6936" t="str">
            <v>C8024</v>
          </cell>
          <cell r="N6936" t="str">
            <v>Sukkariyeh/سكرية - مسكنة</v>
          </cell>
        </row>
        <row r="6937">
          <cell r="M6937" t="str">
            <v>C8025</v>
          </cell>
          <cell r="N6937" t="str">
            <v>Al-Fares/الفارس - تل الضمان</v>
          </cell>
        </row>
        <row r="6938">
          <cell r="M6938" t="str">
            <v>C8026</v>
          </cell>
          <cell r="N6938" t="str">
            <v>Rasm El-Ghazal/رسم الغزال - مسكنة</v>
          </cell>
        </row>
        <row r="6939">
          <cell r="M6939" t="str">
            <v>C8027</v>
          </cell>
          <cell r="N6939" t="str">
            <v>Joret Jheish/جواز الجحاش</v>
          </cell>
        </row>
        <row r="6940">
          <cell r="M6940" t="str">
            <v>C8028</v>
          </cell>
          <cell r="N6940" t="str">
            <v>Kherbet Hassun/خربة حسن - الخفسة</v>
          </cell>
        </row>
        <row r="6941">
          <cell r="M6941" t="str">
            <v>C8029</v>
          </cell>
          <cell r="N6941" t="str">
            <v>Al Abdan/العبدان</v>
          </cell>
        </row>
        <row r="6942">
          <cell r="M6942" t="str">
            <v>C8030</v>
          </cell>
          <cell r="N6942" t="str">
            <v>Kherbet Hajj Abidan/خربة حج عبدن</v>
          </cell>
        </row>
        <row r="6943">
          <cell r="M6943" t="str">
            <v>C8031</v>
          </cell>
          <cell r="N6943" t="str">
            <v>Tall Kherbeh/تل الخربة</v>
          </cell>
        </row>
        <row r="6944">
          <cell r="M6944" t="str">
            <v>C8032</v>
          </cell>
          <cell r="N6944" t="str">
            <v>Shgheidleh/شغيدلة</v>
          </cell>
        </row>
        <row r="6945">
          <cell r="M6945" t="str">
            <v>C8033</v>
          </cell>
          <cell r="N6945" t="str">
            <v>Rasm Elsheikh (Tall Ed-daman)/رسم الشيخ - تل الضمان</v>
          </cell>
        </row>
        <row r="6946">
          <cell r="M6946" t="str">
            <v>C8034</v>
          </cell>
          <cell r="N6946" t="str">
            <v>Andnaniyeh/اندنانية</v>
          </cell>
        </row>
        <row r="6947">
          <cell r="M6947" t="str">
            <v>C8035</v>
          </cell>
          <cell r="N6947" t="str">
            <v>Abu Roj/ابو روج</v>
          </cell>
        </row>
        <row r="6948">
          <cell r="M6948" t="str">
            <v>C8036</v>
          </cell>
          <cell r="N6948" t="str">
            <v>Abdan/عبدان</v>
          </cell>
        </row>
        <row r="6949">
          <cell r="M6949" t="str">
            <v>C8037</v>
          </cell>
          <cell r="N6949" t="str">
            <v>Wadihah Al-Jadidah/الوديهة الجديدة</v>
          </cell>
        </row>
        <row r="6950">
          <cell r="M6950" t="str">
            <v>C8038</v>
          </cell>
          <cell r="N6950" t="str">
            <v>Hadaj (Markada)/هدج - مركدة</v>
          </cell>
        </row>
        <row r="6951">
          <cell r="M6951" t="str">
            <v>C8039</v>
          </cell>
          <cell r="N6951" t="str">
            <v>Tal Al-Jayer/تل الجاير</v>
          </cell>
        </row>
        <row r="6952">
          <cell r="M6952" t="str">
            <v>C8040</v>
          </cell>
          <cell r="N6952" t="str">
            <v>Samajliyeh/الصمجلية</v>
          </cell>
        </row>
        <row r="6953">
          <cell r="M6953" t="str">
            <v>C8041</v>
          </cell>
          <cell r="N6953" t="str">
            <v>Disheisha/الدشيشة</v>
          </cell>
        </row>
        <row r="6954">
          <cell r="M6954" t="str">
            <v>C8043</v>
          </cell>
          <cell r="N6954" t="str">
            <v>Ash-shieb/الشيب</v>
          </cell>
        </row>
        <row r="6955">
          <cell r="M6955" t="str">
            <v>C8044</v>
          </cell>
          <cell r="N6955" t="str">
            <v>Bajdali/بجدالة</v>
          </cell>
        </row>
        <row r="6956">
          <cell r="M6956" t="str">
            <v>C8045</v>
          </cell>
          <cell r="N6956" t="str">
            <v>Al-Hajla/الحجلة</v>
          </cell>
        </row>
        <row r="6957">
          <cell r="M6957" t="str">
            <v>C8046</v>
          </cell>
          <cell r="N6957" t="str">
            <v>Khalsah/خلصة</v>
          </cell>
        </row>
        <row r="6958">
          <cell r="M6958" t="str">
            <v>C8047</v>
          </cell>
          <cell r="N6958" t="str">
            <v>Sabiqiyah/السابقية</v>
          </cell>
        </row>
        <row r="6959">
          <cell r="M6959" t="str">
            <v>C8048</v>
          </cell>
          <cell r="N6959" t="str">
            <v>Tall Sindal/تل صندل</v>
          </cell>
        </row>
        <row r="6960">
          <cell r="M6960" t="str">
            <v>C8049</v>
          </cell>
          <cell r="N6960" t="str">
            <v>Nafiyah/النافعية</v>
          </cell>
        </row>
        <row r="6961">
          <cell r="M6961" t="str">
            <v>C8050</v>
          </cell>
          <cell r="N6961" t="str">
            <v>Um Azer/ام عازر</v>
          </cell>
        </row>
        <row r="6962">
          <cell r="M6962" t="str">
            <v>C8051</v>
          </cell>
          <cell r="N6962" t="str">
            <v>Sfiyan/صفيان - مركدة</v>
          </cell>
        </row>
        <row r="6963">
          <cell r="M6963" t="str">
            <v>C8052</v>
          </cell>
          <cell r="N6963" t="str">
            <v>Al-Nofalieh (Shadadah)/النوفلية - شدادة</v>
          </cell>
        </row>
        <row r="6964">
          <cell r="M6964" t="str">
            <v>C8053</v>
          </cell>
          <cell r="N6964" t="str">
            <v>Karaja/كراجا</v>
          </cell>
        </row>
        <row r="6965">
          <cell r="M6965" t="str">
            <v>C8054</v>
          </cell>
          <cell r="N6965" t="str">
            <v>Al Huweiz/الحويز - مركز جبل سمعان</v>
          </cell>
        </row>
        <row r="6966">
          <cell r="M6966" t="str">
            <v>C8055</v>
          </cell>
          <cell r="N6966" t="str">
            <v>Humaydah/حميدة</v>
          </cell>
        </row>
        <row r="6967">
          <cell r="M6967" t="str">
            <v>C8056</v>
          </cell>
          <cell r="N6967" t="str">
            <v>Littile Jarrah/جراح الصغير</v>
          </cell>
        </row>
        <row r="6968">
          <cell r="M6968" t="str">
            <v>C8057</v>
          </cell>
          <cell r="N6968" t="str">
            <v>Reif Al-Muhandiseen/ريف المهندسين</v>
          </cell>
        </row>
        <row r="6969">
          <cell r="M6969" t="str">
            <v>C8058</v>
          </cell>
          <cell r="N6969" t="str">
            <v>Tell Safouk/تل صفوك الشمالي - مركدة</v>
          </cell>
        </row>
        <row r="6970">
          <cell r="M6970" t="str">
            <v>C8059</v>
          </cell>
          <cell r="N6970" t="str">
            <v>Qutbiyeh/قطبيه</v>
          </cell>
        </row>
        <row r="6971">
          <cell r="M6971" t="str">
            <v>C8060</v>
          </cell>
          <cell r="N6971" t="str">
            <v>Nasriyeh (As-Safira)/ناصرية</v>
          </cell>
        </row>
        <row r="6972">
          <cell r="M6972" t="str">
            <v>C8061</v>
          </cell>
          <cell r="N6972" t="str">
            <v>Burayjah/بربجة</v>
          </cell>
        </row>
        <row r="6973">
          <cell r="M6973" t="str">
            <v>C8062</v>
          </cell>
          <cell r="N6973" t="str">
            <v>Khalidiyeh/الخالدية - مركز جبل سمعان</v>
          </cell>
        </row>
        <row r="6974">
          <cell r="M6974" t="str">
            <v>C8063</v>
          </cell>
          <cell r="N6974" t="str">
            <v>Khirbet Marata/خربة معراتة</v>
          </cell>
        </row>
        <row r="6975">
          <cell r="M6975" t="str">
            <v>C8064</v>
          </cell>
          <cell r="N6975" t="str">
            <v>Dabaghiyeh (Markada)/دباغهية</v>
          </cell>
        </row>
        <row r="6976">
          <cell r="M6976" t="str">
            <v>C8065</v>
          </cell>
          <cell r="N6976" t="str">
            <v>Jameyt Al-Arman/جمعية الأرمن</v>
          </cell>
        </row>
        <row r="6977">
          <cell r="M6977" t="str">
            <v>C8066</v>
          </cell>
          <cell r="N6977" t="str">
            <v>Shurfah/الشرفة</v>
          </cell>
        </row>
        <row r="6978">
          <cell r="M6978" t="str">
            <v>C8067</v>
          </cell>
          <cell r="N6978" t="str">
            <v>Al-Kalariyah/الكلارية</v>
          </cell>
        </row>
        <row r="6979">
          <cell r="M6979" t="str">
            <v>C8068</v>
          </cell>
          <cell r="N6979" t="str">
            <v>Hikma/الحكمة</v>
          </cell>
        </row>
        <row r="6980">
          <cell r="M6980" t="str">
            <v>C8069</v>
          </cell>
          <cell r="N6980" t="str">
            <v>Western Rashidiyeh/الرشادية الغربية</v>
          </cell>
        </row>
        <row r="6981">
          <cell r="M6981" t="str">
            <v>C8070</v>
          </cell>
          <cell r="N6981" t="str">
            <v>Al-Jmeiliah/الجميلية - كويرس شرقي</v>
          </cell>
        </row>
        <row r="6982">
          <cell r="M6982" t="str">
            <v>C8071</v>
          </cell>
          <cell r="N6982" t="str">
            <v>Al-Hamra/الحمرا - شدادة</v>
          </cell>
        </row>
        <row r="6983">
          <cell r="M6983" t="str">
            <v>C8072</v>
          </cell>
          <cell r="N6983" t="str">
            <v>Al-Salhieh/الصالحية - شدادة</v>
          </cell>
        </row>
        <row r="6984">
          <cell r="M6984" t="str">
            <v>C8073</v>
          </cell>
          <cell r="N6984" t="str">
            <v>Tal Ahmar (Areesheh)/تل احمر - العريشة</v>
          </cell>
        </row>
        <row r="6985">
          <cell r="M6985" t="str">
            <v>C8074</v>
          </cell>
          <cell r="N6985" t="str">
            <v>Bi'r Shallal Sharqi/بير شلال شرقي</v>
          </cell>
        </row>
        <row r="6986">
          <cell r="M6986" t="str">
            <v>C8075</v>
          </cell>
          <cell r="N6986" t="str">
            <v>Shweileikh/شويليخ</v>
          </cell>
        </row>
        <row r="6987">
          <cell r="M6987" t="str">
            <v>C8076</v>
          </cell>
          <cell r="N6987" t="str">
            <v>Arbeed Al-Jadedeh \ Ayn Al-Hanash/جديدة عربين / عين الحنش</v>
          </cell>
        </row>
        <row r="6988">
          <cell r="M6988" t="str">
            <v>C8077</v>
          </cell>
          <cell r="N6988" t="str">
            <v>Duaybeelah/دعيبيلة</v>
          </cell>
        </row>
        <row r="6989">
          <cell r="M6989" t="str">
            <v>C8078</v>
          </cell>
          <cell r="N6989" t="str">
            <v>Al-Tariqmiyah/التريكمية</v>
          </cell>
        </row>
        <row r="6990">
          <cell r="M6990" t="str">
            <v>C8079</v>
          </cell>
          <cell r="N6990" t="str">
            <v>Jeb Al-Kalab/جب الكلب</v>
          </cell>
        </row>
        <row r="6991">
          <cell r="M6991" t="str">
            <v>C8080</v>
          </cell>
          <cell r="N6991" t="str">
            <v>Manajid/مناجيد</v>
          </cell>
        </row>
        <row r="6992">
          <cell r="M6992" t="str">
            <v>C8081</v>
          </cell>
          <cell r="N6992" t="str">
            <v>Shweihneh/شويحنة</v>
          </cell>
        </row>
        <row r="6993">
          <cell r="M6993" t="str">
            <v>C8082</v>
          </cell>
          <cell r="N6993" t="str">
            <v>Tanuzah (Eastern Kwaires)/تنوزة - كويرس شرقي</v>
          </cell>
        </row>
        <row r="6994">
          <cell r="M6994" t="str">
            <v>C8083</v>
          </cell>
          <cell r="N6994" t="str">
            <v>Jameyt Al-Hadi/جمعية الهادي</v>
          </cell>
        </row>
        <row r="6995">
          <cell r="M6995" t="str">
            <v>C8084</v>
          </cell>
          <cell r="N6995" t="str">
            <v>Sreib/سريب</v>
          </cell>
        </row>
        <row r="6996">
          <cell r="M6996" t="str">
            <v>C8085</v>
          </cell>
          <cell r="N6996" t="str">
            <v>Qasemiyeh (Daret Azza)/قاسمية - دارة عزة</v>
          </cell>
        </row>
        <row r="6997">
          <cell r="M6997" t="str">
            <v>C8086</v>
          </cell>
          <cell r="N6997" t="str">
            <v>Rasm Elkema/رسم الكما</v>
          </cell>
        </row>
        <row r="6998">
          <cell r="M6998" t="str">
            <v>C8087</v>
          </cell>
          <cell r="N6998" t="str">
            <v>Salloum/السلوم</v>
          </cell>
        </row>
        <row r="6999">
          <cell r="M6999" t="str">
            <v>C8088</v>
          </cell>
          <cell r="N6999" t="str">
            <v>Mkelbis/مكلبيس</v>
          </cell>
        </row>
        <row r="7000">
          <cell r="M7000" t="str">
            <v>C8089</v>
          </cell>
          <cell r="N7000" t="str">
            <v>Tal Taanah/تل طعانة</v>
          </cell>
        </row>
        <row r="7001">
          <cell r="M7001" t="str">
            <v>C8090</v>
          </cell>
          <cell r="N7001" t="str">
            <v>Tall Bijan/تل بيجان</v>
          </cell>
        </row>
        <row r="7002">
          <cell r="M7002" t="str">
            <v>C8091</v>
          </cell>
          <cell r="N7002" t="str">
            <v>Rasm Al-Alam/رسم العالم</v>
          </cell>
        </row>
        <row r="7003">
          <cell r="M7003" t="str">
            <v>C8092</v>
          </cell>
          <cell r="N7003" t="str">
            <v>Kafr Kafaldin/كفر كفلدين</v>
          </cell>
        </row>
        <row r="7004">
          <cell r="M7004" t="str">
            <v>C8093</v>
          </cell>
          <cell r="N7004" t="str">
            <v>Ajuziyeh (Tadaf)/العجوزية</v>
          </cell>
        </row>
        <row r="7005">
          <cell r="M7005" t="str">
            <v>C8094</v>
          </cell>
          <cell r="N7005" t="str">
            <v>Abbudiyah/العبودية - تادف</v>
          </cell>
        </row>
        <row r="7006">
          <cell r="M7006" t="str">
            <v>C8095</v>
          </cell>
          <cell r="N7006" t="str">
            <v>Kharbit Shatir/خربة الشاطر</v>
          </cell>
        </row>
        <row r="7007">
          <cell r="M7007" t="str">
            <v>C8096</v>
          </cell>
          <cell r="N7007" t="str">
            <v>Mushrafet Abu Jabar/مشرفة ابو جبر</v>
          </cell>
        </row>
        <row r="7008">
          <cell r="M7008" t="str">
            <v>C8097</v>
          </cell>
          <cell r="N7008" t="str">
            <v>Qana/قانا</v>
          </cell>
        </row>
        <row r="7009">
          <cell r="M7009" t="str">
            <v>C8098</v>
          </cell>
          <cell r="N7009" t="str">
            <v>Al-Brij/البريج - مركز جبل سمعان</v>
          </cell>
        </row>
        <row r="7010">
          <cell r="M7010" t="str">
            <v>C8099</v>
          </cell>
          <cell r="N7010" t="str">
            <v>Multaffeh/الملتفتة</v>
          </cell>
        </row>
        <row r="7011">
          <cell r="M7011" t="str">
            <v>C8100</v>
          </cell>
          <cell r="N7011" t="str">
            <v>Kherbet Al-Jahesh/خربة الجحاش</v>
          </cell>
        </row>
        <row r="7012">
          <cell r="M7012" t="str">
            <v>C8101</v>
          </cell>
          <cell r="N7012" t="str">
            <v>Tanbor/طنبور</v>
          </cell>
        </row>
        <row r="7013">
          <cell r="M7013" t="str">
            <v>C8102</v>
          </cell>
          <cell r="N7013" t="str">
            <v>Ein Al-Jahesh/عين الجحاش</v>
          </cell>
        </row>
        <row r="7014">
          <cell r="M7014" t="str">
            <v>C8103</v>
          </cell>
          <cell r="N7014" t="str">
            <v>Tal Fawar/تل فوار</v>
          </cell>
        </row>
        <row r="7015">
          <cell r="M7015" t="str">
            <v>C8104</v>
          </cell>
          <cell r="N7015" t="str">
            <v>Al Hlaqa/الحلاقة</v>
          </cell>
        </row>
        <row r="7016">
          <cell r="M7016" t="str">
            <v>C8105</v>
          </cell>
          <cell r="N7016" t="str">
            <v>Big Hamiyr/الحيمر كبيرة</v>
          </cell>
        </row>
        <row r="7017">
          <cell r="M7017" t="str">
            <v>C8106</v>
          </cell>
          <cell r="N7017" t="str">
            <v>Little Sarja/سرجة صغيرة</v>
          </cell>
        </row>
        <row r="7018">
          <cell r="M7018" t="str">
            <v>C8107</v>
          </cell>
          <cell r="N7018" t="str">
            <v>Mansura - Tadaf/المنصورة (تادف)</v>
          </cell>
        </row>
        <row r="7019">
          <cell r="M7019" t="str">
            <v>C8108</v>
          </cell>
          <cell r="N7019" t="str">
            <v>Al Dourea/الدرعية</v>
          </cell>
        </row>
        <row r="7020">
          <cell r="M7020" t="str">
            <v>C8109</v>
          </cell>
          <cell r="N7020" t="str">
            <v>Al Jawm/الجوم</v>
          </cell>
        </row>
        <row r="7021">
          <cell r="M7021" t="str">
            <v>C8110</v>
          </cell>
          <cell r="N7021" t="str">
            <v>Al Bayda/البيضا</v>
          </cell>
        </row>
        <row r="7022">
          <cell r="M7022" t="str">
            <v>C8111</v>
          </cell>
          <cell r="N7022" t="str">
            <v>Al Mustarihah/المستريحة - أبو كهف</v>
          </cell>
        </row>
        <row r="7023">
          <cell r="M7023" t="str">
            <v>C8112</v>
          </cell>
          <cell r="N7023" t="str">
            <v>Kar awidani/كر اوضاني</v>
          </cell>
        </row>
        <row r="7024">
          <cell r="M7024" t="str">
            <v>C8113</v>
          </cell>
          <cell r="N7024" t="str">
            <v>Ramla/الرملة - صرين</v>
          </cell>
        </row>
        <row r="7025">
          <cell r="M7025" t="str">
            <v>C8114</v>
          </cell>
          <cell r="N7025" t="str">
            <v>Jubb as Safa/جب الصفا - صرين</v>
          </cell>
        </row>
        <row r="7026">
          <cell r="M7026" t="str">
            <v>C8115</v>
          </cell>
          <cell r="N7026" t="str">
            <v>Alia Mhawesh/عالية مهاوش</v>
          </cell>
        </row>
        <row r="7027">
          <cell r="M7027" t="str">
            <v>C8116</v>
          </cell>
          <cell r="N7027" t="str">
            <v>Qatoura/قاطورة</v>
          </cell>
        </row>
        <row r="7028">
          <cell r="M7028" t="str">
            <v>C8117</v>
          </cell>
          <cell r="N7028" t="str">
            <v>Jubb Al-Kiradeh/جب الكيرادة</v>
          </cell>
        </row>
        <row r="7029">
          <cell r="M7029" t="str">
            <v>C8118</v>
          </cell>
          <cell r="N7029" t="str">
            <v>Little Hamar/حمر الصغيرة</v>
          </cell>
        </row>
        <row r="7030">
          <cell r="M7030" t="str">
            <v>C8119</v>
          </cell>
          <cell r="N7030" t="str">
            <v>Abu Safayan/أبو صفيان</v>
          </cell>
        </row>
        <row r="7031">
          <cell r="M7031" t="str">
            <v>C8120</v>
          </cell>
          <cell r="N7031" t="str">
            <v>Shamawiyah/شماوية</v>
          </cell>
        </row>
        <row r="7032">
          <cell r="M7032" t="str">
            <v>C8121</v>
          </cell>
          <cell r="N7032" t="str">
            <v>Sheikh Aqil/الشيخ عقيل</v>
          </cell>
        </row>
        <row r="7033">
          <cell r="M7033" t="str">
            <v>C8122</v>
          </cell>
          <cell r="N7033" t="str">
            <v>Kranah al-Gharbi/كرانة غربي</v>
          </cell>
        </row>
        <row r="7034">
          <cell r="M7034" t="str">
            <v>C8123</v>
          </cell>
          <cell r="N7034" t="str">
            <v>Burj Slaiman/برج سليمان</v>
          </cell>
        </row>
        <row r="7035">
          <cell r="M7035" t="str">
            <v>C8124</v>
          </cell>
          <cell r="N7035" t="str">
            <v>Dbsiyeh/دبسية</v>
          </cell>
        </row>
        <row r="7036">
          <cell r="M7036" t="str">
            <v>C8125</v>
          </cell>
          <cell r="N7036" t="str">
            <v>Maazuleh/معزولة</v>
          </cell>
        </row>
        <row r="7037">
          <cell r="M7037" t="str">
            <v>C8126</v>
          </cell>
          <cell r="N7037" t="str">
            <v>Abu Zendin/أبو الزندين</v>
          </cell>
        </row>
        <row r="7038">
          <cell r="M7038" t="str">
            <v>C8127</v>
          </cell>
          <cell r="N7038" t="str">
            <v>Kharbashieh/خربشية</v>
          </cell>
        </row>
        <row r="7039">
          <cell r="M7039" t="str">
            <v>C8128</v>
          </cell>
          <cell r="N7039" t="str">
            <v>Mastor/مستور - مركز الحسكة</v>
          </cell>
        </row>
        <row r="7040">
          <cell r="M7040" t="str">
            <v>C8129</v>
          </cell>
          <cell r="N7040" t="str">
            <v>Kafr Tunah/كفر طونة</v>
          </cell>
        </row>
        <row r="7041">
          <cell r="M7041" t="str">
            <v>C8130</v>
          </cell>
          <cell r="N7041" t="str">
            <v>Dukan/دوكان</v>
          </cell>
        </row>
        <row r="7042">
          <cell r="M7042" t="str">
            <v>C8131</v>
          </cell>
          <cell r="N7042" t="str">
            <v>Hleisah/حليسة - مركز جبل سمعان</v>
          </cell>
        </row>
        <row r="7043">
          <cell r="M7043" t="str">
            <v>C8132</v>
          </cell>
          <cell r="N7043" t="str">
            <v>Ghuz/غوز</v>
          </cell>
        </row>
        <row r="7044">
          <cell r="M7044" t="str">
            <v>C8133</v>
          </cell>
          <cell r="N7044" t="str">
            <v>Abu Majed/أبو ماجد</v>
          </cell>
        </row>
        <row r="7045">
          <cell r="M7045" t="str">
            <v>C8134</v>
          </cell>
          <cell r="N7045" t="str">
            <v>Little Fikha/فيخة الصغيرة</v>
          </cell>
        </row>
        <row r="7046">
          <cell r="M7046" t="str">
            <v>C8135</v>
          </cell>
          <cell r="N7046" t="str">
            <v>Mhamadia/محمودية</v>
          </cell>
        </row>
        <row r="7047">
          <cell r="M7047" t="str">
            <v>C8136</v>
          </cell>
          <cell r="N7047" t="str">
            <v>Tal Susin/تل سوسين</v>
          </cell>
        </row>
        <row r="7048">
          <cell r="M7048" t="str">
            <v>C8137</v>
          </cell>
          <cell r="N7048" t="str">
            <v>Al-Salhabiya/السلحبية</v>
          </cell>
        </row>
        <row r="7049">
          <cell r="M7049" t="str">
            <v>C8138</v>
          </cell>
          <cell r="N7049" t="str">
            <v>Kafr Qares/كفر قارص</v>
          </cell>
        </row>
        <row r="7050">
          <cell r="M7050" t="str">
            <v>C8139</v>
          </cell>
          <cell r="N7050" t="str">
            <v>Hebsawi/الحبصاوي</v>
          </cell>
        </row>
        <row r="7051">
          <cell r="M7051" t="str">
            <v>C8140</v>
          </cell>
          <cell r="N7051" t="str">
            <v>Hasin/حاسين</v>
          </cell>
        </row>
        <row r="7052">
          <cell r="M7052" t="str">
            <v>C8141</v>
          </cell>
          <cell r="N7052" t="str">
            <v>Beir Khadim/بير خادم</v>
          </cell>
        </row>
        <row r="7053">
          <cell r="M7053" t="str">
            <v>C8142</v>
          </cell>
          <cell r="N7053" t="str">
            <v>Hassani/حساني</v>
          </cell>
        </row>
        <row r="7054">
          <cell r="M7054" t="str">
            <v>C8143</v>
          </cell>
          <cell r="N7054" t="str">
            <v>Kufair/الكفير - مركز الباب</v>
          </cell>
        </row>
        <row r="7055">
          <cell r="M7055" t="str">
            <v>C8144</v>
          </cell>
          <cell r="N7055" t="str">
            <v>Lawahijeh/اللواحجة</v>
          </cell>
        </row>
        <row r="7056">
          <cell r="M7056" t="str">
            <v>C8145</v>
          </cell>
          <cell r="N7056" t="str">
            <v>Awasi/العواصي</v>
          </cell>
        </row>
        <row r="7057">
          <cell r="M7057" t="str">
            <v>C8146</v>
          </cell>
          <cell r="N7057" t="str">
            <v>Zalaqah/زلقة</v>
          </cell>
        </row>
        <row r="7058">
          <cell r="M7058" t="str">
            <v>C8147</v>
          </cell>
          <cell r="N7058" t="str">
            <v>Janf Al-Ahmar/جنف الأحمر</v>
          </cell>
        </row>
        <row r="7059">
          <cell r="M7059" t="str">
            <v>C8148</v>
          </cell>
          <cell r="N7059" t="str">
            <v>Ali Shamari/علي الشمري</v>
          </cell>
        </row>
        <row r="7060">
          <cell r="M7060" t="str">
            <v>C8149</v>
          </cell>
          <cell r="N7060" t="str">
            <v>Brat/برات</v>
          </cell>
        </row>
        <row r="7061">
          <cell r="M7061" t="str">
            <v>C8150</v>
          </cell>
          <cell r="N7061" t="str">
            <v>Hajilar/حجلار</v>
          </cell>
        </row>
        <row r="7062">
          <cell r="M7062" t="str">
            <v>C8151</v>
          </cell>
          <cell r="N7062" t="str">
            <v>Abu Ka'ab/أبو كعب</v>
          </cell>
        </row>
        <row r="7063">
          <cell r="M7063" t="str">
            <v>C8152</v>
          </cell>
          <cell r="N7063" t="str">
            <v>Wardyah/وردية</v>
          </cell>
        </row>
        <row r="7064">
          <cell r="M7064" t="str">
            <v>C8153</v>
          </cell>
          <cell r="N7064" t="str">
            <v>Sodah Wa Abd/سودة وعبد</v>
          </cell>
        </row>
        <row r="7065">
          <cell r="M7065" t="str">
            <v>C8154</v>
          </cell>
          <cell r="N7065" t="str">
            <v>Dana (Al Bab)/دانا</v>
          </cell>
        </row>
        <row r="7066">
          <cell r="M7066" t="str">
            <v>C8155</v>
          </cell>
          <cell r="N7066" t="str">
            <v>Zwaian/زويان</v>
          </cell>
        </row>
        <row r="7067">
          <cell r="M7067" t="str">
            <v>C8156</v>
          </cell>
          <cell r="N7067" t="str">
            <v>Baflur/بفلور</v>
          </cell>
        </row>
        <row r="7068">
          <cell r="M7068" t="str">
            <v>C8157</v>
          </cell>
          <cell r="N7068" t="str">
            <v>Zarzur (Al Bab)/زرزور - مركز الباب</v>
          </cell>
        </row>
        <row r="7069">
          <cell r="M7069" t="str">
            <v>C8158</v>
          </cell>
          <cell r="N7069" t="str">
            <v>Tal Jijan/تل جيجان</v>
          </cell>
        </row>
        <row r="7070">
          <cell r="M7070" t="str">
            <v>C8159</v>
          </cell>
          <cell r="N7070" t="str">
            <v>Bab Elkheir (Al-Hasakeh)/باب الخير - مركز الحسكة</v>
          </cell>
        </row>
        <row r="7071">
          <cell r="M7071" t="str">
            <v>C8160</v>
          </cell>
          <cell r="N7071" t="str">
            <v>Qila/قيلة</v>
          </cell>
        </row>
        <row r="7072">
          <cell r="M7072" t="str">
            <v>C8161</v>
          </cell>
          <cell r="N7072" t="str">
            <v>Khureibah/Qurbe/خريبة / قربة</v>
          </cell>
        </row>
        <row r="7073">
          <cell r="M7073" t="str">
            <v>C8162</v>
          </cell>
          <cell r="N7073" t="str">
            <v>Al-Badran/البدران</v>
          </cell>
        </row>
        <row r="7074">
          <cell r="M7074" t="str">
            <v>C8163</v>
          </cell>
          <cell r="N7074" t="str">
            <v>Khalilieyh (Al Bab)/خليلية - مركز الباب</v>
          </cell>
        </row>
        <row r="7075">
          <cell r="M7075" t="str">
            <v>C8164</v>
          </cell>
          <cell r="N7075" t="str">
            <v>Wattutiyeh (Al-Hasakeh)/وطوطية - مركز الحسكة</v>
          </cell>
        </row>
        <row r="7076">
          <cell r="M7076" t="str">
            <v>C8165</v>
          </cell>
          <cell r="N7076" t="str">
            <v>AL Ajami/العجمي - عريمة</v>
          </cell>
        </row>
        <row r="7077">
          <cell r="M7077" t="str">
            <v>C8166</v>
          </cell>
          <cell r="N7077" t="str">
            <v>Hikageh/هيكجة</v>
          </cell>
        </row>
        <row r="7078">
          <cell r="M7078" t="str">
            <v>C8167</v>
          </cell>
          <cell r="N7078" t="str">
            <v>Um al-Tulayi/ام الطليل</v>
          </cell>
        </row>
        <row r="7079">
          <cell r="M7079" t="str">
            <v>C8168</v>
          </cell>
          <cell r="N7079" t="str">
            <v>Qasf Qibli/قصف القبلي</v>
          </cell>
        </row>
        <row r="7080">
          <cell r="M7080" t="str">
            <v>C8169</v>
          </cell>
          <cell r="N7080" t="str">
            <v>Jeb El-barazi/جب البرازي</v>
          </cell>
        </row>
        <row r="7081">
          <cell r="M7081" t="str">
            <v>C8170</v>
          </cell>
          <cell r="N7081" t="str">
            <v>Tall Turin/تل تورين</v>
          </cell>
        </row>
        <row r="7082">
          <cell r="M7082" t="str">
            <v>C8171</v>
          </cell>
          <cell r="N7082" t="str">
            <v>Abu Hayj/ابوهيج</v>
          </cell>
        </row>
        <row r="7083">
          <cell r="M7083" t="str">
            <v>C8172</v>
          </cell>
          <cell r="N7083" t="str">
            <v>Al-Badeia/البديع - مركز رأس العين</v>
          </cell>
        </row>
        <row r="7084">
          <cell r="M7084" t="str">
            <v>C8173</v>
          </cell>
          <cell r="N7084" t="str">
            <v>Jubb Al-Asi/جب العاصي</v>
          </cell>
        </row>
        <row r="7085">
          <cell r="M7085" t="str">
            <v>C8174</v>
          </cell>
          <cell r="N7085" t="str">
            <v>Al-Meshrafah/المشيرفة - مركز رأس العين</v>
          </cell>
        </row>
        <row r="7086">
          <cell r="M7086" t="str">
            <v>C8175</v>
          </cell>
          <cell r="N7086" t="str">
            <v>Kundurli/كندرلي</v>
          </cell>
        </row>
        <row r="7087">
          <cell r="M7087" t="str">
            <v>C8176</v>
          </cell>
          <cell r="N7087" t="str">
            <v>Shaima/شيما</v>
          </cell>
        </row>
        <row r="7088">
          <cell r="M7088" t="str">
            <v>C8177</v>
          </cell>
          <cell r="N7088" t="str">
            <v>Abu Khashab (Ras Al Ain)/أبو خشب - مركز رأس العين</v>
          </cell>
        </row>
        <row r="7089">
          <cell r="M7089" t="str">
            <v>C8178</v>
          </cell>
          <cell r="N7089" t="str">
            <v>Deir Meshmesh/دير مشمش</v>
          </cell>
        </row>
        <row r="7090">
          <cell r="M7090" t="str">
            <v>C8179</v>
          </cell>
          <cell r="N7090" t="str">
            <v>Talatayna /تلاتينة</v>
          </cell>
        </row>
        <row r="7091">
          <cell r="M7091" t="str">
            <v>C8180</v>
          </cell>
          <cell r="N7091" t="str">
            <v>Saad Mohammad/سعد محمد</v>
          </cell>
        </row>
        <row r="7092">
          <cell r="M7092" t="str">
            <v>C8181</v>
          </cell>
          <cell r="N7092" t="str">
            <v>Safha/صفحا</v>
          </cell>
        </row>
        <row r="7093">
          <cell r="M7093" t="str">
            <v>C8182</v>
          </cell>
          <cell r="N7093" t="str">
            <v>Kawikli/قاوقلي</v>
          </cell>
        </row>
        <row r="7094">
          <cell r="M7094" t="str">
            <v>C8183</v>
          </cell>
          <cell r="N7094" t="str">
            <v>Al-Tofailieh/التفاحية - تل تمر</v>
          </cell>
        </row>
        <row r="7095">
          <cell r="M7095" t="str">
            <v>C8184</v>
          </cell>
          <cell r="N7095" t="str">
            <v>Haji Hasanli/حجي حسنلي</v>
          </cell>
        </row>
        <row r="7096">
          <cell r="M7096" t="str">
            <v>C8185</v>
          </cell>
          <cell r="N7096" t="str">
            <v>Mseibin(Al-Bab)/مصيبين (الباب)</v>
          </cell>
        </row>
        <row r="7097">
          <cell r="M7097" t="str">
            <v>C8186</v>
          </cell>
          <cell r="N7097" t="str">
            <v>Qanat Ash Sheikh \ Haj Abdin/قناة الشخ / حج عابدين</v>
          </cell>
        </row>
        <row r="7098">
          <cell r="M7098" t="str">
            <v>C8187</v>
          </cell>
          <cell r="N7098" t="str">
            <v>Tal Abu Amshah/تل ابو عمشة</v>
          </cell>
        </row>
        <row r="7099">
          <cell r="M7099" t="str">
            <v>C8188</v>
          </cell>
          <cell r="N7099" t="str">
            <v>Damarjik/دمرجيك</v>
          </cell>
        </row>
        <row r="7100">
          <cell r="M7100" t="str">
            <v>C8189</v>
          </cell>
          <cell r="N7100" t="str">
            <v>Al-Alqamiyeh (Tall Refaat)/العلقمية - تل رفعت</v>
          </cell>
        </row>
        <row r="7101">
          <cell r="M7101" t="str">
            <v>C8190</v>
          </cell>
          <cell r="N7101" t="str">
            <v>Kafr Antun/كفر أنطون</v>
          </cell>
        </row>
        <row r="7102">
          <cell r="M7102" t="str">
            <v>C8191</v>
          </cell>
          <cell r="N7102" t="str">
            <v>Tel baluni/تل بلونة</v>
          </cell>
        </row>
        <row r="7103">
          <cell r="M7103" t="str">
            <v>C8192</v>
          </cell>
          <cell r="N7103" t="str">
            <v>Nawaja/نواجة</v>
          </cell>
        </row>
        <row r="7104">
          <cell r="M7104" t="str">
            <v>C8193</v>
          </cell>
          <cell r="N7104" t="str">
            <v>Um Hajra (Ras Al Ain)/ام حجرة - مركز رأس العين</v>
          </cell>
        </row>
        <row r="7105">
          <cell r="M7105" t="str">
            <v>C8194</v>
          </cell>
          <cell r="N7105" t="str">
            <v>Shaikh Naser/شيخ ناصر</v>
          </cell>
        </row>
        <row r="7106">
          <cell r="M7106" t="str">
            <v>C8195</v>
          </cell>
          <cell r="N7106" t="str">
            <v>Ein Daqnah/عين دقنة</v>
          </cell>
        </row>
        <row r="7107">
          <cell r="M7107" t="str">
            <v>C8196</v>
          </cell>
          <cell r="N7107" t="str">
            <v>Shbiran/شابيران</v>
          </cell>
        </row>
        <row r="7108">
          <cell r="M7108" t="str">
            <v>C8197</v>
          </cell>
          <cell r="N7108" t="str">
            <v>Al Sarb (Menbij)/السرب - مركز منبج</v>
          </cell>
        </row>
        <row r="7109">
          <cell r="M7109" t="str">
            <v>C8198</v>
          </cell>
          <cell r="N7109" t="str">
            <v>Al Khataf/الخطف</v>
          </cell>
        </row>
        <row r="7110">
          <cell r="M7110" t="str">
            <v>C8199</v>
          </cell>
          <cell r="N7110" t="str">
            <v>Tabjaq/تبجق</v>
          </cell>
        </row>
        <row r="7111">
          <cell r="M7111" t="str">
            <v>C8200</v>
          </cell>
          <cell r="N7111" t="str">
            <v>Gumazanli/جومازانلي</v>
          </cell>
        </row>
        <row r="7112">
          <cell r="M7112" t="str">
            <v>C8201</v>
          </cell>
          <cell r="N7112" t="str">
            <v>Barakeh (Ma'btali)/بركة - معبطلي</v>
          </cell>
        </row>
        <row r="7113">
          <cell r="M7113" t="str">
            <v>C8202</v>
          </cell>
          <cell r="N7113" t="str">
            <v>Al Madina/المدينة - تل تمر</v>
          </cell>
        </row>
        <row r="7114">
          <cell r="M7114" t="str">
            <v>C8203</v>
          </cell>
          <cell r="N7114" t="str">
            <v>Al-Oun/العون</v>
          </cell>
        </row>
        <row r="7115">
          <cell r="M7115" t="str">
            <v>C8204</v>
          </cell>
          <cell r="N7115" t="str">
            <v>Kawkab (Al-Hasakeh)/كوكب - مركز الحسكة</v>
          </cell>
        </row>
        <row r="7116">
          <cell r="M7116" t="str">
            <v>C8205</v>
          </cell>
          <cell r="N7116" t="str">
            <v>Bazji/بازجي</v>
          </cell>
        </row>
        <row r="7117">
          <cell r="M7117" t="str">
            <v>C8206</v>
          </cell>
          <cell r="N7117" t="str">
            <v>Shuhada/شهداء</v>
          </cell>
        </row>
        <row r="7118">
          <cell r="M7118" t="str">
            <v>C8207</v>
          </cell>
          <cell r="N7118" t="str">
            <v>Upper Khazian/خزيان فوقاني</v>
          </cell>
        </row>
        <row r="7119">
          <cell r="M7119" t="str">
            <v>C8208</v>
          </cell>
          <cell r="N7119" t="str">
            <v>Haj Belal/حاج بلال</v>
          </cell>
        </row>
        <row r="7120">
          <cell r="M7120" t="str">
            <v>C8209</v>
          </cell>
          <cell r="N7120" t="str">
            <v>Ayn Al-Hajar/عين الحجر</v>
          </cell>
        </row>
        <row r="7121">
          <cell r="M7121" t="str">
            <v>C8210</v>
          </cell>
          <cell r="N7121" t="str">
            <v>Darfatli/درفتلي</v>
          </cell>
        </row>
        <row r="7122">
          <cell r="M7122" t="str">
            <v>C8211</v>
          </cell>
          <cell r="N7122" t="str">
            <v>Um Gharqan/ام غرقان</v>
          </cell>
        </row>
        <row r="7123">
          <cell r="M7123" t="str">
            <v>C8212</v>
          </cell>
          <cell r="N7123" t="str">
            <v>Sheikh Khalil/الشيخ خليل</v>
          </cell>
        </row>
        <row r="7124">
          <cell r="M7124" t="str">
            <v>C8213</v>
          </cell>
          <cell r="N7124" t="str">
            <v>Qaber Shamiyeh/قبر شامية</v>
          </cell>
        </row>
        <row r="7125">
          <cell r="M7125" t="str">
            <v>C8214</v>
          </cell>
          <cell r="N7125" t="str">
            <v>Krat/كرت</v>
          </cell>
        </row>
        <row r="7126">
          <cell r="M7126" t="str">
            <v>C8215</v>
          </cell>
          <cell r="N7126" t="str">
            <v>Tal Khalif/تل خليف</v>
          </cell>
        </row>
        <row r="7127">
          <cell r="M7127" t="str">
            <v>C8216</v>
          </cell>
          <cell r="N7127" t="str">
            <v>Al-Rahmaniyah/الرحمانية - معبطلي</v>
          </cell>
        </row>
        <row r="7128">
          <cell r="M7128" t="str">
            <v>C8217</v>
          </cell>
          <cell r="N7128" t="str">
            <v>Azni/عزنة</v>
          </cell>
        </row>
        <row r="7129">
          <cell r="M7129" t="str">
            <v>C8218</v>
          </cell>
          <cell r="N7129" t="str">
            <v>Ayubiyeh (Ar-Ra'ee)/الايوبية</v>
          </cell>
        </row>
        <row r="7130">
          <cell r="M7130" t="str">
            <v>C8219</v>
          </cell>
          <cell r="N7130" t="str">
            <v>Upper Al-Thahrah/الظاهرة العليا</v>
          </cell>
        </row>
        <row r="7131">
          <cell r="M7131" t="str">
            <v>C8220</v>
          </cell>
          <cell r="N7131" t="str">
            <v>Lower Al-Thahrah/الظاهرة الدنبا</v>
          </cell>
        </row>
        <row r="7132">
          <cell r="M7132" t="str">
            <v>C8221</v>
          </cell>
          <cell r="N7132" t="str">
            <v>Dafi/دافي</v>
          </cell>
        </row>
        <row r="7133">
          <cell r="M7133" t="str">
            <v>C8222</v>
          </cell>
          <cell r="N7133" t="str">
            <v>Al-Sheikh Rih/شيخ ريح</v>
          </cell>
        </row>
        <row r="7134">
          <cell r="M7134" t="str">
            <v>C8223</v>
          </cell>
          <cell r="N7134" t="str">
            <v>Touqi/الطوقي</v>
          </cell>
        </row>
        <row r="7135">
          <cell r="M7135" t="str">
            <v>C8224</v>
          </cell>
          <cell r="N7135" t="str">
            <v>Dali Hasan/دالي حسن</v>
          </cell>
        </row>
        <row r="7136">
          <cell r="M7136" t="str">
            <v>C8225</v>
          </cell>
          <cell r="N7136" t="str">
            <v>Kharab Bakir/خربة بكر</v>
          </cell>
        </row>
        <row r="7137">
          <cell r="M7137" t="str">
            <v>C8226</v>
          </cell>
          <cell r="N7137" t="str">
            <v>Kherbet Al-Berj/خربة البرج</v>
          </cell>
        </row>
        <row r="7138">
          <cell r="M7138" t="str">
            <v>C8227</v>
          </cell>
          <cell r="N7138" t="str">
            <v>Tal Sfir/تل صفير</v>
          </cell>
        </row>
        <row r="7139">
          <cell r="M7139" t="str">
            <v>C8228</v>
          </cell>
          <cell r="N7139" t="str">
            <v>Al-Kamaliya/كمالية</v>
          </cell>
        </row>
        <row r="7140">
          <cell r="M7140" t="str">
            <v>C8229</v>
          </cell>
          <cell r="N7140" t="str">
            <v>Al-Quds/القدس</v>
          </cell>
        </row>
        <row r="7141">
          <cell r="M7141" t="str">
            <v>C8230</v>
          </cell>
          <cell r="N7141" t="str">
            <v>Al-Maqran/المقرن</v>
          </cell>
        </row>
        <row r="7142">
          <cell r="M7142" t="str">
            <v>C8231</v>
          </cell>
          <cell r="N7142" t="str">
            <v>Tall Husson/تل الحصن</v>
          </cell>
        </row>
        <row r="7143">
          <cell r="M7143" t="str">
            <v>C8232</v>
          </cell>
          <cell r="N7143" t="str">
            <v>Houbash/الحوبش</v>
          </cell>
        </row>
        <row r="7144">
          <cell r="M7144" t="str">
            <v>C8233</v>
          </cell>
          <cell r="N7144" t="str">
            <v>Kharab Jabrieh/خربة جابرية</v>
          </cell>
        </row>
        <row r="7145">
          <cell r="M7145" t="str">
            <v>C8234</v>
          </cell>
          <cell r="N7145" t="str">
            <v>Kherbet Omar/خربة عمر - تل حميس</v>
          </cell>
        </row>
        <row r="7146">
          <cell r="M7146" t="str">
            <v>C8235</v>
          </cell>
          <cell r="N7146" t="str">
            <v>Sinka/سينكة</v>
          </cell>
        </row>
        <row r="7147">
          <cell r="M7147" t="str">
            <v>C8236</v>
          </cell>
          <cell r="N7147" t="str">
            <v>A'Sforiyeh/العصفورية</v>
          </cell>
        </row>
        <row r="7148">
          <cell r="M7148" t="str">
            <v>C8237</v>
          </cell>
          <cell r="N7148" t="str">
            <v>Shadiah/شاديا</v>
          </cell>
        </row>
        <row r="7149">
          <cell r="M7149" t="str">
            <v>C8238</v>
          </cell>
          <cell r="N7149" t="str">
            <v>Tal Ahmar (Ar-Ra'ee)/تل احمر - الراعي</v>
          </cell>
        </row>
        <row r="7150">
          <cell r="M7150" t="str">
            <v>C8239</v>
          </cell>
          <cell r="N7150" t="str">
            <v>Qara Kubri/قرة كبري</v>
          </cell>
        </row>
        <row r="7151">
          <cell r="M7151" t="str">
            <v>C8240</v>
          </cell>
          <cell r="N7151" t="str">
            <v>Al-Qaysar/القيصر</v>
          </cell>
        </row>
        <row r="7152">
          <cell r="M7152" t="str">
            <v>C8241</v>
          </cell>
          <cell r="N7152" t="str">
            <v>Raghibiyah/راغبية</v>
          </cell>
        </row>
        <row r="7153">
          <cell r="M7153" t="str">
            <v>C8242</v>
          </cell>
          <cell r="N7153" t="str">
            <v>Tharraya/ذراية</v>
          </cell>
        </row>
        <row r="7154">
          <cell r="M7154" t="str">
            <v>C8243</v>
          </cell>
          <cell r="N7154" t="str">
            <v>Jat/جات</v>
          </cell>
        </row>
        <row r="7155">
          <cell r="M7155" t="str">
            <v>C8244</v>
          </cell>
          <cell r="N7155" t="str">
            <v>Shabanyiha/الشعبانية</v>
          </cell>
        </row>
        <row r="7156">
          <cell r="M7156" t="str">
            <v>C8245</v>
          </cell>
          <cell r="N7156" t="str">
            <v>Thlaija Gharbi/ثليجة غربي</v>
          </cell>
        </row>
        <row r="7157">
          <cell r="M7157" t="str">
            <v>C8246</v>
          </cell>
          <cell r="N7157" t="str">
            <v>Sabta Tahtani/سبت تحتاني</v>
          </cell>
        </row>
        <row r="7158">
          <cell r="M7158" t="str">
            <v>C8247</v>
          </cell>
          <cell r="N7158" t="str">
            <v>Ahmadiyha/الاحمدية - اخترين</v>
          </cell>
        </row>
        <row r="7159">
          <cell r="M7159" t="str">
            <v>C8248</v>
          </cell>
          <cell r="N7159" t="str">
            <v>Kiblik/كبلك</v>
          </cell>
        </row>
        <row r="7160">
          <cell r="M7160" t="str">
            <v>C8249</v>
          </cell>
          <cell r="N7160" t="str">
            <v>Sherbanli/شربانلي</v>
          </cell>
        </row>
        <row r="7161">
          <cell r="M7161" t="str">
            <v>C8250</v>
          </cell>
          <cell r="N7161" t="str">
            <v>Tal Battal/تل بطال</v>
          </cell>
        </row>
        <row r="7162">
          <cell r="M7162" t="str">
            <v>C8251</v>
          </cell>
          <cell r="N7162" t="str">
            <v>Sabta Foqani/سبت فوقاني</v>
          </cell>
        </row>
        <row r="7163">
          <cell r="M7163" t="str">
            <v>C8252</v>
          </cell>
          <cell r="N7163" t="str">
            <v>Sabt Al-Hinko/سبت الهنكو</v>
          </cell>
        </row>
        <row r="7164">
          <cell r="M7164" t="str">
            <v>C8253</v>
          </cell>
          <cell r="N7164" t="str">
            <v>Al-Maraa Al-Sawda/المرعة السودا</v>
          </cell>
        </row>
        <row r="7165">
          <cell r="M7165" t="str">
            <v>C8254</v>
          </cell>
          <cell r="N7165" t="str">
            <v>Fayyad/فياض</v>
          </cell>
        </row>
        <row r="7166">
          <cell r="M7166" t="str">
            <v>C8255</v>
          </cell>
          <cell r="N7166" t="str">
            <v>Wadhet Tawakol/وضحة توكل</v>
          </cell>
        </row>
        <row r="7167">
          <cell r="M7167" t="str">
            <v>C8256</v>
          </cell>
          <cell r="N7167" t="str">
            <v>Um Jaran/ام جران</v>
          </cell>
        </row>
        <row r="7168">
          <cell r="M7168" t="str">
            <v>C8257</v>
          </cell>
          <cell r="N7168" t="str">
            <v>Hopkan/هوبكان</v>
          </cell>
        </row>
        <row r="7169">
          <cell r="M7169" t="str">
            <v>C8258</v>
          </cell>
          <cell r="N7169" t="str">
            <v>Shammah/شمة</v>
          </cell>
        </row>
        <row r="7170">
          <cell r="M7170" t="str">
            <v>C8259</v>
          </cell>
          <cell r="N7170" t="str">
            <v>Jaadet Elmaghara/جادة المغارة</v>
          </cell>
        </row>
        <row r="7171">
          <cell r="M7171" t="str">
            <v>C8260</v>
          </cell>
          <cell r="N7171" t="str">
            <v>Al Orobah/العروبة - شران</v>
          </cell>
        </row>
        <row r="7172">
          <cell r="M7172" t="str">
            <v>C8261</v>
          </cell>
          <cell r="N7172" t="str">
            <v>Al-Hwas/الحواس</v>
          </cell>
        </row>
        <row r="7173">
          <cell r="M7173" t="str">
            <v>C8262</v>
          </cell>
          <cell r="N7173" t="str">
            <v>Yaqoubyah/يعقوبية</v>
          </cell>
        </row>
        <row r="7174">
          <cell r="M7174" t="str">
            <v>C8263</v>
          </cell>
          <cell r="N7174" t="str">
            <v>Beylan/بيلان</v>
          </cell>
        </row>
        <row r="7175">
          <cell r="M7175" t="str">
            <v>C8264</v>
          </cell>
          <cell r="N7175" t="str">
            <v>Bablan/ببلان</v>
          </cell>
        </row>
        <row r="7176">
          <cell r="M7176" t="str">
            <v>C8265</v>
          </cell>
          <cell r="N7176" t="str">
            <v>Jubb Al-Kusa/جب الكوسا</v>
          </cell>
        </row>
        <row r="7177">
          <cell r="M7177" t="str">
            <v>C8266</v>
          </cell>
          <cell r="N7177" t="str">
            <v>Beir Khami/بير خامي</v>
          </cell>
        </row>
        <row r="7178">
          <cell r="M7178" t="str">
            <v>C8267</v>
          </cell>
          <cell r="N7178" t="str">
            <v>Ballorsanak/بللورسنك</v>
          </cell>
        </row>
        <row r="7179">
          <cell r="M7179" t="str">
            <v>C8268</v>
          </cell>
          <cell r="N7179" t="str">
            <v>Komtchi/كوماتشي</v>
          </cell>
        </row>
        <row r="7180">
          <cell r="M7180" t="str">
            <v>C8269</v>
          </cell>
          <cell r="N7180" t="str">
            <v>Rasm Al-Rahjeh/رسم الرهجة</v>
          </cell>
        </row>
        <row r="7181">
          <cell r="M7181" t="str">
            <v>C8270</v>
          </cell>
          <cell r="N7181" t="str">
            <v>Turman/طرمان</v>
          </cell>
        </row>
        <row r="7182">
          <cell r="M7182" t="str">
            <v>C8271</v>
          </cell>
          <cell r="N7182" t="str">
            <v>Enbeh (Ras Al Ain)/عنبة</v>
          </cell>
        </row>
        <row r="7183">
          <cell r="M7183" t="str">
            <v>C8272</v>
          </cell>
          <cell r="N7183" t="str">
            <v>Kweim Aftar/كويم افتر</v>
          </cell>
        </row>
        <row r="7184">
          <cell r="M7184" t="str">
            <v>C8273</v>
          </cell>
          <cell r="N7184" t="str">
            <v>Qasemiyeh (Lower Shyookh)/قاسمية - شيوخ تحتاني</v>
          </cell>
        </row>
        <row r="7185">
          <cell r="M7185" t="str">
            <v>C8274</v>
          </cell>
          <cell r="N7185" t="str">
            <v>Bait Hussain/بيت حسين</v>
          </cell>
        </row>
        <row r="7186">
          <cell r="M7186" t="str">
            <v>C8275</v>
          </cell>
          <cell r="N7186" t="str">
            <v>Bir Mal/بير مال</v>
          </cell>
        </row>
        <row r="7187">
          <cell r="M7187" t="str">
            <v>C8276</v>
          </cell>
          <cell r="N7187" t="str">
            <v>Ain Al Abed/عين العبد - تل تمر</v>
          </cell>
        </row>
        <row r="7188">
          <cell r="M7188" t="str">
            <v>C8277</v>
          </cell>
          <cell r="N7188" t="str">
            <v>Majo/ماجو</v>
          </cell>
        </row>
        <row r="7189">
          <cell r="M7189" t="str">
            <v>C8278</v>
          </cell>
          <cell r="N7189" t="str">
            <v>Kurazli/قورزلي</v>
          </cell>
        </row>
        <row r="7190">
          <cell r="M7190" t="str">
            <v>C8279</v>
          </cell>
          <cell r="N7190" t="str">
            <v>Tal Barqah/تل برقة</v>
          </cell>
        </row>
        <row r="7191">
          <cell r="M7191" t="str">
            <v>C8280</v>
          </cell>
          <cell r="N7191" t="str">
            <v>Jainka/جعنكا</v>
          </cell>
        </row>
        <row r="7192">
          <cell r="M7192" t="str">
            <v>C8281</v>
          </cell>
          <cell r="N7192" t="str">
            <v>Jarti Mallanah/جرتي مللانة</v>
          </cell>
        </row>
        <row r="7193">
          <cell r="M7193" t="str">
            <v>C8282</v>
          </cell>
          <cell r="N7193" t="str">
            <v>Kherbet Musa/خربة موسى</v>
          </cell>
        </row>
        <row r="7194">
          <cell r="M7194" t="str">
            <v>C8283</v>
          </cell>
          <cell r="N7194" t="str">
            <v>Kharab Suluq/خربة سلوك</v>
          </cell>
        </row>
        <row r="7195">
          <cell r="M7195" t="str">
            <v>C8284</v>
          </cell>
          <cell r="N7195" t="str">
            <v>Tal Ahmad Harb/تل احمد حرب</v>
          </cell>
        </row>
        <row r="7196">
          <cell r="M7196" t="str">
            <v>C8285</v>
          </cell>
          <cell r="N7196" t="str">
            <v>Dobera/دوبيرة</v>
          </cell>
        </row>
        <row r="7197">
          <cell r="M7197" t="str">
            <v>C8286</v>
          </cell>
          <cell r="N7197" t="str">
            <v>Ali Jaru/علي جارو</v>
          </cell>
        </row>
        <row r="7198">
          <cell r="M7198" t="str">
            <v>C8287</v>
          </cell>
          <cell r="N7198" t="str">
            <v>Qarah Baba/قرة بابا</v>
          </cell>
        </row>
        <row r="7199">
          <cell r="M7199" t="str">
            <v>C8288</v>
          </cell>
          <cell r="N7199" t="str">
            <v>Kerak Habib/كويك حبيب</v>
          </cell>
        </row>
        <row r="7200">
          <cell r="M7200" t="str">
            <v>C8289</v>
          </cell>
          <cell r="N7200" t="str">
            <v>Hafatro/حفتارو</v>
          </cell>
        </row>
        <row r="7201">
          <cell r="M7201" t="str">
            <v>C8290</v>
          </cell>
          <cell r="N7201" t="str">
            <v>Lower Qoshli/قوجلي تحتاني</v>
          </cell>
        </row>
        <row r="7202">
          <cell r="M7202" t="str">
            <v>C8291</v>
          </cell>
          <cell r="N7202" t="str">
            <v>A'Kar/عكر</v>
          </cell>
        </row>
        <row r="7203">
          <cell r="M7203" t="str">
            <v>C8292</v>
          </cell>
          <cell r="N7203" t="str">
            <v>Shaltah/شلتاح</v>
          </cell>
        </row>
        <row r="7204">
          <cell r="M7204" t="str">
            <v>C8293</v>
          </cell>
          <cell r="N7204" t="str">
            <v>Hayamli/هياملي</v>
          </cell>
        </row>
        <row r="7205">
          <cell r="M7205" t="str">
            <v>C8294</v>
          </cell>
          <cell r="N7205" t="str">
            <v>Qomi/قومي</v>
          </cell>
        </row>
        <row r="7206">
          <cell r="M7206" t="str">
            <v>C8295</v>
          </cell>
          <cell r="N7206" t="str">
            <v>Abu Kabir/أبو كبير</v>
          </cell>
        </row>
        <row r="7207">
          <cell r="M7207" t="str">
            <v>C8296</v>
          </cell>
          <cell r="N7207" t="str">
            <v>Al-Fej/الفيج</v>
          </cell>
        </row>
        <row r="7208">
          <cell r="M7208" t="str">
            <v>C8297</v>
          </cell>
          <cell r="N7208" t="str">
            <v>Qatesh/قاطش</v>
          </cell>
        </row>
        <row r="7209">
          <cell r="M7209" t="str">
            <v>C8298</v>
          </cell>
          <cell r="N7209" t="str">
            <v>Kurdeh/كورده</v>
          </cell>
        </row>
        <row r="7210">
          <cell r="M7210" t="str">
            <v>C8299</v>
          </cell>
          <cell r="N7210" t="str">
            <v>Derebzan Hozan/دربزن حوزان</v>
          </cell>
        </row>
        <row r="7211">
          <cell r="M7211" t="str">
            <v>C8300</v>
          </cell>
          <cell r="N7211" t="str">
            <v>Asfar Najjar/اصفر نجار</v>
          </cell>
        </row>
        <row r="7212">
          <cell r="M7212" t="str">
            <v>C8301</v>
          </cell>
          <cell r="N7212" t="str">
            <v>Zarzori/زرزوري</v>
          </cell>
        </row>
        <row r="7213">
          <cell r="M7213" t="str">
            <v>C8302</v>
          </cell>
          <cell r="N7213" t="str">
            <v>Bayada (Lower Shyookh)/بياضة</v>
          </cell>
        </row>
        <row r="7214">
          <cell r="M7214" t="str">
            <v>C8303</v>
          </cell>
          <cell r="N7214" t="str">
            <v>Um El Azaam/ام العزام</v>
          </cell>
        </row>
        <row r="7215">
          <cell r="M7215" t="str">
            <v>C8304</v>
          </cell>
          <cell r="N7215" t="str">
            <v>Korki/كوركي</v>
          </cell>
        </row>
        <row r="7216">
          <cell r="M7216" t="str">
            <v>C8305</v>
          </cell>
          <cell r="N7216" t="str">
            <v>Warwiyah/واوية</v>
          </cell>
        </row>
        <row r="7217">
          <cell r="M7217" t="str">
            <v>C8306</v>
          </cell>
          <cell r="N7217" t="str">
            <v>Nahhab/نهاب</v>
          </cell>
        </row>
        <row r="7218">
          <cell r="M7218" t="str">
            <v>C8307</v>
          </cell>
          <cell r="N7218" t="str">
            <v>Eastern Alok/علوك الشرقي</v>
          </cell>
        </row>
        <row r="7219">
          <cell r="M7219" t="str">
            <v>C8308</v>
          </cell>
          <cell r="N7219" t="str">
            <v>Western Alok/علوك الغربي</v>
          </cell>
        </row>
        <row r="7220">
          <cell r="M7220" t="str">
            <v>C8309</v>
          </cell>
          <cell r="N7220" t="str">
            <v>Abu Kabirah/أبو كبيرة</v>
          </cell>
        </row>
        <row r="7221">
          <cell r="M7221" t="str">
            <v>C8310</v>
          </cell>
          <cell r="N7221" t="str">
            <v>Elishar/عليشار</v>
          </cell>
        </row>
        <row r="7222">
          <cell r="M7222" t="str">
            <v>C8311</v>
          </cell>
          <cell r="N7222" t="str">
            <v>Salim (Ain al Arab)/سالم</v>
          </cell>
        </row>
        <row r="7223">
          <cell r="M7223" t="str">
            <v>C8312</v>
          </cell>
          <cell r="N7223" t="str">
            <v>Maazarah al-saghirah/مزرعة الصغيرة</v>
          </cell>
        </row>
        <row r="7224">
          <cell r="M7224" t="str">
            <v>C8313</v>
          </cell>
          <cell r="N7224" t="str">
            <v>Jurnek (Mayslon)/جرنيك التحتاني</v>
          </cell>
        </row>
        <row r="7225">
          <cell r="M7225" t="str">
            <v>C8314</v>
          </cell>
          <cell r="N7225" t="str">
            <v>Mazar Dawod/مزرر داود</v>
          </cell>
        </row>
        <row r="7226">
          <cell r="M7226" t="str">
            <v>C8315</v>
          </cell>
          <cell r="N7226" t="str">
            <v>Jan Tamer Gharbi/جان تمر غربي</v>
          </cell>
        </row>
        <row r="7227">
          <cell r="M7227" t="str">
            <v>C8316</v>
          </cell>
          <cell r="N7227" t="str">
            <v>Sybriyka/سيبركا</v>
          </cell>
        </row>
        <row r="7228">
          <cell r="M7228" t="str">
            <v>C8317</v>
          </cell>
          <cell r="N7228" t="str">
            <v>Qayrawan/قيروان</v>
          </cell>
        </row>
        <row r="7229">
          <cell r="M7229" t="str">
            <v>C8318</v>
          </cell>
          <cell r="N7229" t="str">
            <v>Thabanah/ذبانة</v>
          </cell>
        </row>
        <row r="7230">
          <cell r="M7230" t="str">
            <v>C8319</v>
          </cell>
          <cell r="N7230" t="str">
            <v>Hmeira (Quamishli)/الحميرة - مركز القامشلي</v>
          </cell>
        </row>
        <row r="7231">
          <cell r="M7231" t="str">
            <v>C8320</v>
          </cell>
          <cell r="N7231" t="str">
            <v>Al-Kahef Al-Aswad/الكهف الأسود</v>
          </cell>
        </row>
        <row r="7232">
          <cell r="M7232" t="str">
            <v>C8321</v>
          </cell>
          <cell r="N7232" t="str">
            <v>Harm Rash/هرم رش</v>
          </cell>
        </row>
        <row r="7233">
          <cell r="M7233" t="str">
            <v>C8322</v>
          </cell>
          <cell r="N7233" t="str">
            <v>Digire/دوكر</v>
          </cell>
        </row>
        <row r="7234">
          <cell r="M7234" t="str">
            <v>C8323</v>
          </cell>
          <cell r="N7234" t="str">
            <v>Himo/هيمو</v>
          </cell>
        </row>
        <row r="7235">
          <cell r="M7235" t="str">
            <v>C8324</v>
          </cell>
          <cell r="N7235" t="str">
            <v>Mzkeft/مزكفت</v>
          </cell>
        </row>
        <row r="7236">
          <cell r="M7236" t="str">
            <v>C8325</v>
          </cell>
          <cell r="N7236" t="str">
            <v>Al-Latifia/لطيفية</v>
          </cell>
        </row>
        <row r="7237">
          <cell r="M7237" t="str">
            <v>C8326</v>
          </cell>
          <cell r="N7237" t="str">
            <v>Tukeh/طوكة</v>
          </cell>
        </row>
        <row r="7238">
          <cell r="M7238" t="str">
            <v>C8327</v>
          </cell>
          <cell r="N7238" t="str">
            <v>Hasda/هسدة</v>
          </cell>
        </row>
        <row r="7239">
          <cell r="M7239" t="str">
            <v>C8328</v>
          </cell>
          <cell r="N7239" t="str">
            <v>Jirek/جيريك</v>
          </cell>
        </row>
        <row r="7240">
          <cell r="M7240" t="str">
            <v>C8329</v>
          </cell>
          <cell r="N7240" t="str">
            <v>Bahira/بهيرة</v>
          </cell>
        </row>
        <row r="7241">
          <cell r="M7241" t="str">
            <v>C8330</v>
          </cell>
          <cell r="N7241" t="str">
            <v>Sweidik/سويديك</v>
          </cell>
        </row>
        <row r="7242">
          <cell r="M7242" t="str">
            <v>C8331</v>
          </cell>
          <cell r="N7242" t="str">
            <v>Tall Mounbateh/تل منبطح</v>
          </cell>
        </row>
        <row r="7243">
          <cell r="M7243" t="str">
            <v>C8332</v>
          </cell>
          <cell r="N7243" t="str">
            <v>Munbatih/منبطح</v>
          </cell>
        </row>
        <row r="7244">
          <cell r="M7244" t="str">
            <v>C8333</v>
          </cell>
          <cell r="N7244" t="str">
            <v>Al Aredah/العريضة - مركز الرقة</v>
          </cell>
        </row>
        <row r="7245">
          <cell r="M7245" t="str">
            <v>C8334</v>
          </cell>
          <cell r="N7245" t="str">
            <v>Mushayrifat at-Taban/مشرفه التعبان</v>
          </cell>
        </row>
        <row r="7246">
          <cell r="M7246" t="str">
            <v>C8335</v>
          </cell>
          <cell r="N7246" t="str">
            <v>Khirbat Karm/خربة كرم</v>
          </cell>
        </row>
        <row r="7247">
          <cell r="M7247" t="str">
            <v>C8336</v>
          </cell>
          <cell r="N7247" t="str">
            <v>Shuaib al-Ghabīyah/شعيب الغبية</v>
          </cell>
        </row>
        <row r="7248">
          <cell r="M7248" t="str">
            <v>C8337</v>
          </cell>
          <cell r="N7248" t="str">
            <v>Twersh/طويرش</v>
          </cell>
        </row>
        <row r="7249">
          <cell r="M7249" t="str">
            <v>C8338</v>
          </cell>
          <cell r="N7249" t="str">
            <v>Al-Hafriya/الحفرية</v>
          </cell>
        </row>
        <row r="7250">
          <cell r="M7250" t="str">
            <v>C8339</v>
          </cell>
          <cell r="N7250" t="str">
            <v>Haj Nayef /الحج نايف</v>
          </cell>
        </row>
        <row r="7251">
          <cell r="M7251" t="str">
            <v>C8340</v>
          </cell>
          <cell r="N7251" t="str">
            <v>Basira al-jadeda/بصيرا الجديدة</v>
          </cell>
        </row>
        <row r="7252">
          <cell r="M7252" t="str">
            <v>C8341</v>
          </cell>
          <cell r="N7252" t="str">
            <v>Ra's al-Basit/راس البسيط</v>
          </cell>
        </row>
        <row r="7253">
          <cell r="M7253" t="str">
            <v>C8342</v>
          </cell>
          <cell r="N7253" t="str">
            <v>El Hachem/الهاشم</v>
          </cell>
        </row>
        <row r="7254">
          <cell r="M7254" t="str">
            <v>C8343</v>
          </cell>
          <cell r="N7254" t="str">
            <v>El Hewi/الهوي</v>
          </cell>
        </row>
        <row r="7255">
          <cell r="M7255" t="str">
            <v>C8344</v>
          </cell>
          <cell r="N7255" t="str">
            <v>Jeb Ibrahim/جب ابراهيم</v>
          </cell>
        </row>
        <row r="7256">
          <cell r="M7256" t="str">
            <v>C8345</v>
          </cell>
          <cell r="N7256" t="str">
            <v>Mazionah/3</v>
          </cell>
        </row>
        <row r="7257">
          <cell r="M7257" t="str">
            <v>C8346</v>
          </cell>
          <cell r="N7257" t="str">
            <v>Tel byaa/تل بيا</v>
          </cell>
        </row>
        <row r="7258">
          <cell r="M7258" t="str">
            <v>C8365</v>
          </cell>
          <cell r="N7258" t="str">
            <v>Kishkiyeh/الكشكية</v>
          </cell>
        </row>
        <row r="7259">
          <cell r="M7259" t="str">
            <v>C8368</v>
          </cell>
          <cell r="N7259" t="str">
            <v>Abu Shareb/أبو شارب</v>
          </cell>
        </row>
        <row r="7260">
          <cell r="M7260" t="str">
            <v>C8369</v>
          </cell>
          <cell r="N7260" t="str">
            <v>Bayir Nayif/باير نايف</v>
          </cell>
        </row>
        <row r="7261">
          <cell r="M7261" t="str">
            <v>C8370</v>
          </cell>
          <cell r="N7261" t="str">
            <v>Alabadia/العبادية</v>
          </cell>
        </row>
        <row r="7262">
          <cell r="M7262" t="str">
            <v>C8372</v>
          </cell>
          <cell r="N7262" t="str">
            <v>Saeda/سعيدة - عين عيسى</v>
          </cell>
        </row>
        <row r="7263">
          <cell r="M7263" t="str">
            <v>C8373</v>
          </cell>
          <cell r="N7263" t="str">
            <v>Qba salhya/قبة صالحية</v>
          </cell>
        </row>
        <row r="7264">
          <cell r="M7264" t="str">
            <v>C8374</v>
          </cell>
          <cell r="N7264" t="str">
            <v>Kharejeh/خارجة</v>
          </cell>
        </row>
        <row r="7265">
          <cell r="M7265" t="str">
            <v>C8375</v>
          </cell>
          <cell r="N7265" t="str">
            <v>Shikhe Keni/شيخ كيني</v>
          </cell>
        </row>
        <row r="7266">
          <cell r="M7266" t="str">
            <v>C8376</v>
          </cell>
          <cell r="N7266" t="str">
            <v>Naama/نعمة</v>
          </cell>
        </row>
        <row r="7267">
          <cell r="M7267" t="str">
            <v>C8378</v>
          </cell>
          <cell r="N7267" t="str">
            <v>Gareen/قارين</v>
          </cell>
        </row>
        <row r="7268">
          <cell r="M7268" t="str">
            <v>C8380</v>
          </cell>
          <cell r="N7268" t="str">
            <v>Al Kfeer/الكفير - مركز أريحا</v>
          </cell>
        </row>
        <row r="7269">
          <cell r="M7269" t="str">
            <v>C8381</v>
          </cell>
          <cell r="N7269" t="str">
            <v>Al Maljaa/الملجأ</v>
          </cell>
        </row>
        <row r="7270">
          <cell r="M7270" t="str">
            <v>C8382</v>
          </cell>
          <cell r="N7270" t="str">
            <v>Segata/سيغاتا - مركز أريحا</v>
          </cell>
        </row>
        <row r="7271">
          <cell r="M7271" t="str">
            <v>C8383</v>
          </cell>
          <cell r="N7271" t="str">
            <v>Al qonfud/القنفد</v>
          </cell>
        </row>
        <row r="7272">
          <cell r="M7272" t="str">
            <v>C8384</v>
          </cell>
          <cell r="N7272" t="str">
            <v>Hila Dam/سد حيلا</v>
          </cell>
        </row>
        <row r="7273">
          <cell r="M7273" t="str">
            <v>C8385</v>
          </cell>
          <cell r="N7273" t="str">
            <v>Al Sheakh Ibrahim/الشيخ ابراهيم</v>
          </cell>
        </row>
        <row r="7274">
          <cell r="M7274" t="str">
            <v>C8386</v>
          </cell>
          <cell r="N7274" t="str">
            <v>Al Enabiat/العنابيات</v>
          </cell>
        </row>
        <row r="7275">
          <cell r="M7275" t="str">
            <v>C8387</v>
          </cell>
          <cell r="N7275" t="str">
            <v>Al Marj Al Akhdar/المرج الأخضر</v>
          </cell>
        </row>
        <row r="7276">
          <cell r="M7276" t="str">
            <v>C8388</v>
          </cell>
          <cell r="N7276" t="str">
            <v>eyn albarda/عين الباردة - مركز جسر الشغور</v>
          </cell>
        </row>
        <row r="7277">
          <cell r="M7277" t="str">
            <v>C8389</v>
          </cell>
          <cell r="N7277" t="str">
            <v>Mazraet Al Baseel/مزرعة الباسل</v>
          </cell>
        </row>
        <row r="7278">
          <cell r="M7278" t="str">
            <v>C8390</v>
          </cell>
          <cell r="N7278" t="str">
            <v>Mazraet al hammam/مزرعة الحمام</v>
          </cell>
        </row>
        <row r="7279">
          <cell r="M7279" t="str">
            <v>C8391</v>
          </cell>
          <cell r="N7279" t="str">
            <v>Mazraet Al Haj Hammoud/مزرعة حاج حمود</v>
          </cell>
        </row>
        <row r="7280">
          <cell r="M7280" t="str">
            <v>C8392</v>
          </cell>
          <cell r="N7280" t="str">
            <v>Mazraet Qatroun/مزرعة قطرون</v>
          </cell>
        </row>
        <row r="7281">
          <cell r="M7281" t="str">
            <v>C8393</v>
          </cell>
          <cell r="N7281" t="str">
            <v>Shekhep/الشغيب</v>
          </cell>
        </row>
        <row r="7282">
          <cell r="M7282" t="str">
            <v>C8394</v>
          </cell>
          <cell r="N7282" t="str">
            <v>Mashta Al Ateq/مشتى العتق</v>
          </cell>
        </row>
        <row r="7283">
          <cell r="M7283" t="str">
            <v>C8395</v>
          </cell>
          <cell r="N7283" t="str">
            <v>Badriyeh (Badama)/البدرية</v>
          </cell>
        </row>
        <row r="7284">
          <cell r="M7284" t="str">
            <v>C8396</v>
          </cell>
          <cell r="N7284" t="str">
            <v>al Swedeh/السويدية - بداما</v>
          </cell>
        </row>
        <row r="7285">
          <cell r="M7285" t="str">
            <v>C8398</v>
          </cell>
          <cell r="N7285" t="str">
            <v>Badama Al Sagheera/بداما صغيرة</v>
          </cell>
        </row>
        <row r="7286">
          <cell r="M7286" t="str">
            <v>C8399</v>
          </cell>
          <cell r="N7286" t="str">
            <v>Bstan Al Harah/بستان الحارة</v>
          </cell>
        </row>
        <row r="7287">
          <cell r="M7287" t="str">
            <v>C8401</v>
          </cell>
          <cell r="N7287" t="str">
            <v>Ain Al Hour/عين الحور - بداما</v>
          </cell>
        </row>
        <row r="7288">
          <cell r="M7288" t="str">
            <v>C8402</v>
          </cell>
          <cell r="N7288" t="str">
            <v>Ain Qwaq/عين قواق</v>
          </cell>
        </row>
        <row r="7289">
          <cell r="M7289" t="str">
            <v>C8403</v>
          </cell>
          <cell r="N7289" t="str">
            <v>Mazraet Bait Soufat/مزرعة بيت صوفات</v>
          </cell>
        </row>
        <row r="7290">
          <cell r="M7290" t="str">
            <v>C8404</v>
          </cell>
          <cell r="N7290" t="str">
            <v>Al Tanareh/التنارية</v>
          </cell>
        </row>
        <row r="7291">
          <cell r="M7291" t="str">
            <v>C8405</v>
          </cell>
          <cell r="N7291" t="str">
            <v>Al Dwessat/الدويسات</v>
          </cell>
        </row>
        <row r="7292">
          <cell r="M7292" t="str">
            <v>C8406</v>
          </cell>
          <cell r="N7292" t="str">
            <v>Al Rasem (Darkosh)/الرسم - دركوش</v>
          </cell>
        </row>
        <row r="7293">
          <cell r="M7293" t="str">
            <v>C8407</v>
          </cell>
          <cell r="N7293" t="str">
            <v>Al Msherfeh/المشيرفة - دركوش</v>
          </cell>
        </row>
        <row r="7294">
          <cell r="M7294" t="str">
            <v>C8408</v>
          </cell>
          <cell r="N7294" t="str">
            <v>al Mansourah/المنصورة - دركوش</v>
          </cell>
        </row>
        <row r="7295">
          <cell r="M7295" t="str">
            <v>C8409</v>
          </cell>
          <cell r="N7295" t="str">
            <v>Tebat Alesm/طيبة الاسم - دركوش</v>
          </cell>
        </row>
        <row r="7296">
          <cell r="M7296" t="str">
            <v>C8410</v>
          </cell>
          <cell r="N7296" t="str">
            <v>Mearana/معراتة - دركوش</v>
          </cell>
        </row>
        <row r="7297">
          <cell r="M7297" t="str">
            <v>C8411</v>
          </cell>
          <cell r="N7297" t="str">
            <v>Magaret al Beda/مغارة البيضا</v>
          </cell>
        </row>
        <row r="7298">
          <cell r="M7298" t="str">
            <v>C8412</v>
          </cell>
          <cell r="N7298" t="str">
            <v>Al Shaqeh/السحاقية</v>
          </cell>
        </row>
        <row r="7299">
          <cell r="M7299" t="str">
            <v>C8415</v>
          </cell>
          <cell r="N7299" t="str">
            <v>Said Swoed Upper/سعد سعود فوقاني</v>
          </cell>
        </row>
        <row r="7300">
          <cell r="M7300" t="str">
            <v>C8416</v>
          </cell>
          <cell r="N7300" t="str">
            <v>Said Swoed Lower/سعد مسعود تحتاني</v>
          </cell>
        </row>
        <row r="7301">
          <cell r="M7301" t="str">
            <v>C8418</v>
          </cell>
          <cell r="N7301" t="str">
            <v>Mazraet Al Qadereh/مزارع القادرية</v>
          </cell>
        </row>
        <row r="7302">
          <cell r="M7302" t="str">
            <v>C8419</v>
          </cell>
          <cell r="N7302" t="str">
            <v>Mazraet Haj Khalil/مزرعة حاج خليل</v>
          </cell>
        </row>
        <row r="7303">
          <cell r="M7303" t="str">
            <v>C8420</v>
          </cell>
          <cell r="N7303" t="str">
            <v>Al Khaldieh/الخالدية - دانا</v>
          </cell>
        </row>
        <row r="7304">
          <cell r="M7304" t="str">
            <v>C8421</v>
          </cell>
          <cell r="N7304" t="str">
            <v>Gelah/قيلا</v>
          </cell>
        </row>
        <row r="7305">
          <cell r="M7305" t="str">
            <v>C8423</v>
          </cell>
          <cell r="N7305" t="str">
            <v>Ashrafia/Madlousah/الاشرفية / المدلوسة</v>
          </cell>
        </row>
        <row r="7306">
          <cell r="M7306" t="str">
            <v>C8424</v>
          </cell>
          <cell r="N7306" t="str">
            <v>Al Balat/البلاط - سلقين</v>
          </cell>
        </row>
        <row r="7307">
          <cell r="M7307" t="str">
            <v>C8425</v>
          </cell>
          <cell r="N7307" t="str">
            <v>Qamshleih/القامشلية - سلقين</v>
          </cell>
        </row>
        <row r="7308">
          <cell r="M7308" t="str">
            <v>C8426</v>
          </cell>
          <cell r="N7308" t="str">
            <v>Al Magarah/المغارة - سلقين</v>
          </cell>
        </row>
        <row r="7309">
          <cell r="M7309" t="str">
            <v>C8427</v>
          </cell>
          <cell r="N7309" t="str">
            <v>Magaret Hory/مغارة هوري</v>
          </cell>
        </row>
        <row r="7310">
          <cell r="M7310" t="str">
            <v>C8428</v>
          </cell>
          <cell r="N7310" t="str">
            <v>Al Marzooq/المزوق</v>
          </cell>
        </row>
        <row r="7311">
          <cell r="M7311" t="str">
            <v>C8429</v>
          </cell>
          <cell r="N7311" t="str">
            <v>Khirbet Hassan/خربة حسن - قورقينا</v>
          </cell>
        </row>
        <row r="7312">
          <cell r="M7312" t="str">
            <v>C8431</v>
          </cell>
          <cell r="N7312" t="str">
            <v>Tal Al dweer/تل الدوير</v>
          </cell>
        </row>
        <row r="7313">
          <cell r="M7313" t="str">
            <v>C8432</v>
          </cell>
          <cell r="N7313" t="str">
            <v>Al Wastania/الةسطانيه</v>
          </cell>
        </row>
        <row r="7314">
          <cell r="M7314" t="str">
            <v>C8433</v>
          </cell>
          <cell r="N7314" t="str">
            <v>Al Dahereh/الضاهرية - سراقب</v>
          </cell>
        </row>
        <row r="7315">
          <cell r="M7315" t="str">
            <v>C8434</v>
          </cell>
          <cell r="N7315" t="str">
            <v>Gamhaneh/قمحانة - سراقب</v>
          </cell>
        </row>
        <row r="7316">
          <cell r="M7316" t="str">
            <v>C8435</v>
          </cell>
          <cell r="N7316" t="str">
            <v>Maarbouneh/معربونة - معرة تمصرين</v>
          </cell>
        </row>
        <row r="7317">
          <cell r="M7317" t="str">
            <v>C8436</v>
          </cell>
          <cell r="N7317" t="str">
            <v>As-Sanmah/السنامه</v>
          </cell>
        </row>
        <row r="7318">
          <cell r="M7318" t="str">
            <v>C8437</v>
          </cell>
          <cell r="N7318" t="str">
            <v>Arshin/ارشين</v>
          </cell>
        </row>
        <row r="7319">
          <cell r="M7319" t="str">
            <v>C8438</v>
          </cell>
          <cell r="N7319" t="str">
            <v>Bir Al Tayeb/بيرالطيب</v>
          </cell>
        </row>
        <row r="7320">
          <cell r="M7320" t="str">
            <v>C8439</v>
          </cell>
          <cell r="N7320" t="str">
            <v>Al Salheeh/الصالحية - سرمين</v>
          </cell>
        </row>
        <row r="7321">
          <cell r="M7321" t="str">
            <v>C8440</v>
          </cell>
          <cell r="N7321" t="str">
            <v>Maaret Alia/معارة عليا</v>
          </cell>
        </row>
        <row r="7322">
          <cell r="M7322" t="str">
            <v>C8441</v>
          </cell>
          <cell r="N7322" t="str">
            <v>Al Swamee/الصوامع</v>
          </cell>
        </row>
        <row r="7323">
          <cell r="M7323" t="str">
            <v>C8442</v>
          </cell>
          <cell r="N7323" t="str">
            <v>Umm Al Halahel/ام الهلاهيل</v>
          </cell>
        </row>
        <row r="7324">
          <cell r="M7324" t="str">
            <v>C8443</v>
          </cell>
          <cell r="N7324" t="str">
            <v>Um Khshoof/ام خشوف</v>
          </cell>
        </row>
        <row r="7325">
          <cell r="M7325" t="str">
            <v>C8444</v>
          </cell>
          <cell r="N7325" t="str">
            <v>Um Muelatt Al Shamalih/ام مويلات شمالية</v>
          </cell>
        </row>
        <row r="7326">
          <cell r="M7326" t="str">
            <v>C8445</v>
          </cell>
          <cell r="N7326" t="str">
            <v>Al Zenkar/الزنكار</v>
          </cell>
        </row>
        <row r="7327">
          <cell r="M7327" t="str">
            <v>C8446</v>
          </cell>
          <cell r="N7327" t="str">
            <v>Hassaneh/حسانة</v>
          </cell>
        </row>
        <row r="7328">
          <cell r="M7328" t="str">
            <v>C8447</v>
          </cell>
          <cell r="N7328" t="str">
            <v>Derouna/ديرونة - كفر نبل</v>
          </cell>
        </row>
        <row r="7329">
          <cell r="M7329" t="str">
            <v>C8448</v>
          </cell>
          <cell r="N7329" t="str">
            <v>Stouh Al Daeer/سطوح الدير</v>
          </cell>
        </row>
        <row r="7330">
          <cell r="M7330" t="str">
            <v>C8449</v>
          </cell>
          <cell r="N7330" t="str">
            <v>Maeer Tamouhes/معرتموخص</v>
          </cell>
        </row>
        <row r="7331">
          <cell r="M7331" t="str">
            <v>C8450</v>
          </cell>
          <cell r="N7331" t="str">
            <v>Fatatra/الفطاطره</v>
          </cell>
        </row>
        <row r="7332">
          <cell r="M7332" t="str">
            <v>C8451</v>
          </cell>
          <cell r="N7332" t="str">
            <v>Al Tadammon/التضامن - التمانعة</v>
          </cell>
        </row>
        <row r="7333">
          <cell r="M7333" t="str">
            <v>C8452</v>
          </cell>
          <cell r="N7333" t="str">
            <v>Tall Kharneeh/تل خزنة - التمانعة</v>
          </cell>
        </row>
        <row r="7334">
          <cell r="M7334" t="str">
            <v>C8453</v>
          </cell>
          <cell r="N7334" t="str">
            <v>Al Hadeetheh/الحديثة</v>
          </cell>
        </row>
        <row r="7335">
          <cell r="M7335" t="str">
            <v>C8454</v>
          </cell>
          <cell r="N7335" t="str">
            <v>Al Saleheh (Heish)/الصالحية - حيش</v>
          </cell>
        </row>
        <row r="7336">
          <cell r="M7336" t="str">
            <v>C8455</v>
          </cell>
          <cell r="N7336" t="str">
            <v>Jubala Al Sharqeeh/جبالا الشرقية</v>
          </cell>
        </row>
        <row r="7337">
          <cell r="M7337" t="str">
            <v>C8456</v>
          </cell>
          <cell r="N7337" t="str">
            <v>Kafer Mazda/كفرمزدا</v>
          </cell>
        </row>
        <row r="7338">
          <cell r="M7338" t="str">
            <v>C8457</v>
          </cell>
          <cell r="N7338" t="str">
            <v>Mazraet Ghanoum/مزرعة غنوم</v>
          </cell>
        </row>
        <row r="7339">
          <cell r="M7339" t="str">
            <v>C8458</v>
          </cell>
          <cell r="N7339" t="str">
            <v>Na'matia/نعماتية</v>
          </cell>
        </row>
        <row r="7340">
          <cell r="M7340" t="str">
            <v>C8459</v>
          </cell>
          <cell r="N7340" t="str">
            <v>Tell Sattih/تل سطيح</v>
          </cell>
        </row>
        <row r="7341">
          <cell r="M7341" t="str">
            <v>C8460</v>
          </cell>
          <cell r="N7341" t="str">
            <v>Jilbarat Fawqani/جلبرات فوقاني</v>
          </cell>
        </row>
        <row r="7342">
          <cell r="M7342" t="str">
            <v>C8461</v>
          </cell>
          <cell r="N7342" t="str">
            <v>Tall Dahab/تل ذهب - مركز القامشلي</v>
          </cell>
        </row>
        <row r="7343">
          <cell r="M7343" t="str">
            <v>C8462</v>
          </cell>
          <cell r="N7343" t="str">
            <v>Barku Tahtani/بركو تحتاني</v>
          </cell>
        </row>
        <row r="7344">
          <cell r="M7344" t="str">
            <v>C8463</v>
          </cell>
          <cell r="N7344" t="str">
            <v>Al-Bajariyah/البجرية</v>
          </cell>
        </row>
        <row r="7345">
          <cell r="M7345" t="str">
            <v>C8464</v>
          </cell>
          <cell r="N7345" t="str">
            <v>Khirbet Jammo (Quamishli)/خربة جمو - مركز القامشلي</v>
          </cell>
        </row>
        <row r="7346">
          <cell r="M7346" t="str">
            <v>C8465</v>
          </cell>
          <cell r="N7346" t="str">
            <v>Tall Muhammad/تل محمد</v>
          </cell>
        </row>
        <row r="7347">
          <cell r="M7347" t="str">
            <v>C8466</v>
          </cell>
          <cell r="N7347" t="str">
            <v>Ash Shammasiyah/الشماسية</v>
          </cell>
        </row>
        <row r="7348">
          <cell r="M7348" t="str">
            <v>C8467</v>
          </cell>
          <cell r="N7348" t="str">
            <v>Khirbet Noura/خربة نورة</v>
          </cell>
        </row>
        <row r="7349">
          <cell r="M7349" t="str">
            <v>C8468</v>
          </cell>
          <cell r="N7349" t="str">
            <v>Khirbat al Naqa/خربة الناقة - تل حميس</v>
          </cell>
        </row>
        <row r="7350">
          <cell r="M7350" t="str">
            <v>C8469</v>
          </cell>
          <cell r="N7350" t="str">
            <v>Mujadarah/مجدرة</v>
          </cell>
        </row>
        <row r="7351">
          <cell r="M7351" t="str">
            <v>C8470</v>
          </cell>
          <cell r="N7351" t="str">
            <v>Al-Hamaniyat/الهمانيات</v>
          </cell>
        </row>
        <row r="7352">
          <cell r="M7352" t="str">
            <v>C8471</v>
          </cell>
          <cell r="N7352" t="str">
            <v>Tal al-Lahm/تل اللحم</v>
          </cell>
        </row>
        <row r="7353">
          <cell r="M7353" t="str">
            <v>C8472</v>
          </cell>
          <cell r="N7353" t="str">
            <v>Tal Barda/تل الباردة</v>
          </cell>
        </row>
        <row r="7354">
          <cell r="M7354" t="str">
            <v>C8473</v>
          </cell>
          <cell r="N7354" t="str">
            <v>Idrisiyat/ادريسيات</v>
          </cell>
        </row>
        <row r="7355">
          <cell r="M7355" t="str">
            <v>C8474</v>
          </cell>
          <cell r="N7355" t="str">
            <v>Henoa/الحنوة</v>
          </cell>
        </row>
        <row r="7356">
          <cell r="M7356" t="str">
            <v>C8475</v>
          </cell>
          <cell r="N7356" t="str">
            <v>Salihiyat Harb/صالحيات حرب</v>
          </cell>
        </row>
        <row r="7357">
          <cell r="M7357" t="str">
            <v>C8476</v>
          </cell>
          <cell r="N7357" t="str">
            <v>Hulwah/حلوة - تل حميس</v>
          </cell>
        </row>
        <row r="7358">
          <cell r="M7358" t="str">
            <v>C8477</v>
          </cell>
          <cell r="N7358" t="str">
            <v>Tuwayyil/طويل - تل حميس</v>
          </cell>
        </row>
        <row r="7359">
          <cell r="M7359" t="str">
            <v>C8478</v>
          </cell>
          <cell r="N7359" t="str">
            <v>Kubaybah/كبيبة</v>
          </cell>
        </row>
        <row r="7360">
          <cell r="M7360" t="str">
            <v>C8479</v>
          </cell>
          <cell r="N7360" t="str">
            <v>Arzana/ارزانا</v>
          </cell>
        </row>
        <row r="7361">
          <cell r="M7361" t="str">
            <v>C8480</v>
          </cell>
          <cell r="N7361" t="str">
            <v>Khirbet Al-Dib/خربة الديب</v>
          </cell>
        </row>
        <row r="7362">
          <cell r="M7362" t="str">
            <v>C8481</v>
          </cell>
          <cell r="N7362" t="str">
            <v>Sultan Tulul/سلطان التلول</v>
          </cell>
        </row>
        <row r="7363">
          <cell r="M7363" t="str">
            <v>C8482</v>
          </cell>
          <cell r="N7363" t="str">
            <v>Western Granada/غرناطة غربية</v>
          </cell>
        </row>
        <row r="7364">
          <cell r="M7364" t="str">
            <v>C8483</v>
          </cell>
          <cell r="N7364" t="str">
            <v>Qartaba Gharbiyah/قرطبة غربية</v>
          </cell>
        </row>
        <row r="7365">
          <cell r="M7365" t="str">
            <v>C8484</v>
          </cell>
          <cell r="N7365" t="str">
            <v>Rabiah (Tal Hmis)/رابية</v>
          </cell>
        </row>
        <row r="7366">
          <cell r="M7366" t="str">
            <v>C8486</v>
          </cell>
          <cell r="N7366" t="str">
            <v>Topz/توبز</v>
          </cell>
        </row>
        <row r="7367">
          <cell r="M7367" t="str">
            <v>C8487</v>
          </cell>
          <cell r="N7367" t="str">
            <v>Guzelik/غزاليك</v>
          </cell>
        </row>
        <row r="7368">
          <cell r="M7368" t="str">
            <v>C8488</v>
          </cell>
          <cell r="N7368" t="str">
            <v>Qolyeh/قولية</v>
          </cell>
        </row>
        <row r="7369">
          <cell r="M7369" t="str">
            <v>C8489</v>
          </cell>
          <cell r="N7369" t="str">
            <v>Kherbet Azee/خربة عزي</v>
          </cell>
        </row>
        <row r="7370">
          <cell r="M7370" t="str">
            <v>C8490</v>
          </cell>
          <cell r="N7370" t="str">
            <v>Hasu Asu/حسواسو</v>
          </cell>
        </row>
        <row r="7371">
          <cell r="M7371" t="str">
            <v>C8491</v>
          </cell>
          <cell r="N7371" t="str">
            <v>Girke Daquriyah/جوركة داقورية</v>
          </cell>
        </row>
        <row r="7372">
          <cell r="M7372" t="str">
            <v>C8492</v>
          </cell>
          <cell r="N7372" t="str">
            <v>Shulama Tahtani/شولما تحتاني</v>
          </cell>
        </row>
        <row r="7373">
          <cell r="M7373" t="str">
            <v>C8493</v>
          </cell>
          <cell r="N7373" t="str">
            <v>Salandar/سلندر</v>
          </cell>
        </row>
        <row r="7374">
          <cell r="M7374" t="str">
            <v>C8494</v>
          </cell>
          <cell r="N7374" t="str">
            <v>Tall Cholma Foqani/تل جولمة فوقاني</v>
          </cell>
        </row>
        <row r="7375">
          <cell r="M7375" t="str">
            <v>C8495</v>
          </cell>
          <cell r="N7375" t="str">
            <v>Kuwaytah/كويتة</v>
          </cell>
        </row>
        <row r="7376">
          <cell r="M7376" t="str">
            <v>C8496</v>
          </cell>
          <cell r="N7376" t="str">
            <v>Gir Meyir/كير ماهر</v>
          </cell>
        </row>
        <row r="7377">
          <cell r="M7377" t="str">
            <v>C8497</v>
          </cell>
          <cell r="N7377" t="str">
            <v>Haram-Rash/حرم راش</v>
          </cell>
        </row>
        <row r="7378">
          <cell r="M7378" t="str">
            <v>C8498</v>
          </cell>
          <cell r="N7378" t="str">
            <v>Tall Hisar/تل حصار</v>
          </cell>
        </row>
        <row r="7379">
          <cell r="M7379" t="str">
            <v>C8499</v>
          </cell>
          <cell r="N7379" t="str">
            <v>Tobo/طوبو</v>
          </cell>
        </row>
        <row r="7380">
          <cell r="M7380" t="str">
            <v>C8500</v>
          </cell>
          <cell r="N7380" t="str">
            <v>Tall Shaykh Kanni/تل الشيخ كني</v>
          </cell>
        </row>
        <row r="7381">
          <cell r="M7381" t="str">
            <v>C8501</v>
          </cell>
          <cell r="N7381" t="str">
            <v>Bakmazlu/بكمزلو</v>
          </cell>
        </row>
        <row r="7382">
          <cell r="M7382" t="str">
            <v>C8502</v>
          </cell>
          <cell r="N7382" t="str">
            <v>Eyn Qerd/عين القرد</v>
          </cell>
        </row>
        <row r="7383">
          <cell r="M7383" t="str">
            <v>C8503</v>
          </cell>
          <cell r="N7383" t="str">
            <v>KhorzehAl-Tahtaniyah/خرزة التحتانية</v>
          </cell>
        </row>
        <row r="7384">
          <cell r="M7384" t="str">
            <v>C8504</v>
          </cell>
          <cell r="N7384" t="str">
            <v>Semetik/سيميتك</v>
          </cell>
        </row>
        <row r="7385">
          <cell r="M7385" t="str">
            <v>C8505</v>
          </cell>
          <cell r="N7385" t="str">
            <v>Kutiyan/كوتيان</v>
          </cell>
        </row>
        <row r="7386">
          <cell r="M7386" t="str">
            <v>C8506</v>
          </cell>
          <cell r="N7386" t="str">
            <v>Muhayrikah/محيركة</v>
          </cell>
        </row>
        <row r="7387">
          <cell r="M7387" t="str">
            <v>C8507</v>
          </cell>
          <cell r="N7387" t="str">
            <v>Selman Beg/سلمان باغ</v>
          </cell>
        </row>
        <row r="7388">
          <cell r="M7388" t="str">
            <v>C8508</v>
          </cell>
          <cell r="N7388" t="str">
            <v>Khirbat Jihash (Amuda)/خربة جحاش - عامودا</v>
          </cell>
        </row>
        <row r="7389">
          <cell r="M7389" t="str">
            <v>C8509</v>
          </cell>
          <cell r="N7389" t="str">
            <v>Kabaka/كبكة</v>
          </cell>
        </row>
        <row r="7390">
          <cell r="M7390" t="str">
            <v>C8510</v>
          </cell>
          <cell r="N7390" t="str">
            <v>Kharbit Ghazal/خربة غزال - عامودا</v>
          </cell>
        </row>
        <row r="7391">
          <cell r="M7391" t="str">
            <v>C8511</v>
          </cell>
          <cell r="N7391" t="str">
            <v>Saysadah Foqani/سيسدة الفوقانية</v>
          </cell>
        </row>
        <row r="7392">
          <cell r="M7392" t="str">
            <v>C8512</v>
          </cell>
          <cell r="N7392" t="str">
            <v>Dawidye/داوودية - عامودا</v>
          </cell>
        </row>
        <row r="7393">
          <cell r="M7393" t="str">
            <v>C8513</v>
          </cell>
          <cell r="N7393" t="str">
            <v>Semetik Foqani/سيميتك فوقاني</v>
          </cell>
        </row>
        <row r="7394">
          <cell r="M7394" t="str">
            <v>C8514</v>
          </cell>
          <cell r="N7394" t="str">
            <v>Al-Dakshuriyah/الدكشورية</v>
          </cell>
        </row>
        <row r="7395">
          <cell r="M7395" t="str">
            <v>C8515</v>
          </cell>
          <cell r="N7395" t="str">
            <v>Hulwah Ghammr/حلوة الغمر</v>
          </cell>
        </row>
        <row r="7396">
          <cell r="M7396" t="str">
            <v>C8516</v>
          </cell>
          <cell r="N7396" t="str">
            <v>Al aresha/العريشة - قحطانية</v>
          </cell>
        </row>
        <row r="7397">
          <cell r="M7397" t="str">
            <v>C8517</v>
          </cell>
          <cell r="N7397" t="str">
            <v>Nsrran/نصران</v>
          </cell>
        </row>
        <row r="7398">
          <cell r="M7398" t="str">
            <v>C8518</v>
          </cell>
          <cell r="N7398" t="str">
            <v>Khazneh Sgherah/خزنة صغيرة</v>
          </cell>
        </row>
        <row r="7399">
          <cell r="M7399" t="str">
            <v>C8519</v>
          </cell>
          <cell r="N7399" t="str">
            <v>Khrejka/خريجكة</v>
          </cell>
        </row>
        <row r="7400">
          <cell r="M7400" t="str">
            <v>C8520</v>
          </cell>
          <cell r="N7400" t="str">
            <v>Farqeen/فارقين</v>
          </cell>
        </row>
        <row r="7401">
          <cell r="M7401" t="str">
            <v>C8521</v>
          </cell>
          <cell r="N7401" t="str">
            <v>Khirbat Jihash (Qahtaniyyeh)/خربة جحاش - قحطانية</v>
          </cell>
        </row>
        <row r="7402">
          <cell r="M7402" t="str">
            <v>C8522</v>
          </cell>
          <cell r="N7402" t="str">
            <v>Musherfeh Jrah/مشيرفة الجراح</v>
          </cell>
        </row>
        <row r="7403">
          <cell r="M7403" t="str">
            <v>C8523</v>
          </cell>
          <cell r="N7403" t="str">
            <v>Khuzamah/خزامى</v>
          </cell>
        </row>
        <row r="7404">
          <cell r="M7404" t="str">
            <v>C8524</v>
          </cell>
          <cell r="N7404" t="str">
            <v>Hilwa al-Barriyah/حلوة البرية</v>
          </cell>
        </row>
        <row r="7405">
          <cell r="M7405" t="str">
            <v>C8525</v>
          </cell>
          <cell r="N7405" t="str">
            <v>Abtak Tahtani/ابطخ تحتاني</v>
          </cell>
        </row>
        <row r="7406">
          <cell r="M7406" t="str">
            <v>C8526</v>
          </cell>
          <cell r="N7406" t="str">
            <v>Tall Saadun/تل سعدون</v>
          </cell>
        </row>
        <row r="7407">
          <cell r="M7407" t="str">
            <v>C8527</v>
          </cell>
          <cell r="N7407" t="str">
            <v>Rayhaneah/ريحانية - قحطانية</v>
          </cell>
        </row>
        <row r="7408">
          <cell r="M7408" t="str">
            <v>C8528</v>
          </cell>
          <cell r="N7408" t="str">
            <v>Jlbrat Saghera/جلبارات صغيرة</v>
          </cell>
        </row>
        <row r="7409">
          <cell r="M7409" t="str">
            <v>C8529</v>
          </cell>
          <cell r="N7409" t="str">
            <v>Jlbrat Kbera/جلبارات كبيرة</v>
          </cell>
        </row>
        <row r="7410">
          <cell r="M7410" t="str">
            <v>C8530</v>
          </cell>
          <cell r="N7410" t="str">
            <v>Khirbat al-Baghl/خربة البغل</v>
          </cell>
        </row>
        <row r="7411">
          <cell r="M7411" t="str">
            <v>C8531</v>
          </cell>
          <cell r="N7411" t="str">
            <v>Khwetla Shweteen/خويتلة شويتيين</v>
          </cell>
        </row>
        <row r="7412">
          <cell r="M7412" t="str">
            <v>C8532</v>
          </cell>
          <cell r="N7412" t="str">
            <v>Bazunah/بزونة</v>
          </cell>
        </row>
        <row r="7413">
          <cell r="M7413" t="str">
            <v>C8533</v>
          </cell>
          <cell r="N7413" t="str">
            <v>Kasrok/قصروك</v>
          </cell>
        </row>
        <row r="7414">
          <cell r="M7414" t="str">
            <v>C8534</v>
          </cell>
          <cell r="N7414" t="str">
            <v>Al-Ahsaa/الاحساء</v>
          </cell>
        </row>
        <row r="7415">
          <cell r="M7415" t="str">
            <v>C8535</v>
          </cell>
          <cell r="N7415" t="str">
            <v>Sueda/السويدية - مركز المالكية</v>
          </cell>
        </row>
        <row r="7416">
          <cell r="M7416" t="str">
            <v>C8536</v>
          </cell>
          <cell r="N7416" t="str">
            <v>Hab Hawa/حب الهواء</v>
          </cell>
        </row>
        <row r="7417">
          <cell r="M7417" t="str">
            <v>C8537</v>
          </cell>
          <cell r="N7417" t="str">
            <v>Khan Youns/خان يونس</v>
          </cell>
        </row>
        <row r="7418">
          <cell r="M7418" t="str">
            <v>C8538</v>
          </cell>
          <cell r="N7418" t="str">
            <v>Gelo/جلو</v>
          </cell>
        </row>
        <row r="7419">
          <cell r="M7419" t="str">
            <v>C8541</v>
          </cell>
          <cell r="N7419" t="str">
            <v>Besta Sus/بستا سويس</v>
          </cell>
        </row>
        <row r="7420">
          <cell r="M7420" t="str">
            <v>C8542</v>
          </cell>
          <cell r="N7420" t="str">
            <v>Eyn Tewil/عين طويل</v>
          </cell>
        </row>
        <row r="7421">
          <cell r="M7421" t="str">
            <v>C8543</v>
          </cell>
          <cell r="N7421" t="str">
            <v>Khrbt Omar/خربة عمر - مركز المالكية</v>
          </cell>
        </row>
        <row r="7422">
          <cell r="M7422" t="str">
            <v>C8544</v>
          </cell>
          <cell r="N7422" t="str">
            <v>Tall Thahab/تل ذهب - مركز المالكية</v>
          </cell>
        </row>
        <row r="7423">
          <cell r="M7423" t="str">
            <v>C8545</v>
          </cell>
          <cell r="N7423" t="str">
            <v>Sinan/سنان</v>
          </cell>
        </row>
        <row r="7424">
          <cell r="M7424" t="str">
            <v>C8546</v>
          </cell>
          <cell r="N7424" t="str">
            <v>Qiro/قيرو</v>
          </cell>
        </row>
        <row r="7425">
          <cell r="M7425" t="str">
            <v>C8547</v>
          </cell>
          <cell r="N7425" t="str">
            <v>Nebi Sedi/النبي صادق</v>
          </cell>
        </row>
        <row r="7426">
          <cell r="M7426" t="str">
            <v>C8548</v>
          </cell>
          <cell r="N7426" t="str">
            <v>Batirzan/باترزان</v>
          </cell>
        </row>
        <row r="7427">
          <cell r="M7427" t="str">
            <v>C8549</v>
          </cell>
          <cell r="N7427" t="str">
            <v>Babasi/بابسية</v>
          </cell>
        </row>
        <row r="7428">
          <cell r="M7428" t="str">
            <v>C8550</v>
          </cell>
          <cell r="N7428" t="str">
            <v>Arab Shah/عربشاه</v>
          </cell>
        </row>
        <row r="7429">
          <cell r="M7429" t="str">
            <v>C8553</v>
          </cell>
          <cell r="N7429" t="str">
            <v>Beer Alhello/بير الحلو</v>
          </cell>
        </row>
        <row r="7430">
          <cell r="M7430" t="str">
            <v>C8555</v>
          </cell>
          <cell r="N7430" t="str">
            <v>Al-Hadi (Ya'robiyah)/الهادي - يعربية</v>
          </cell>
        </row>
        <row r="7431">
          <cell r="M7431" t="str">
            <v>C8556</v>
          </cell>
          <cell r="N7431" t="str">
            <v>Ghazileh (Ya'robiyah)/غزيلة - يعربية</v>
          </cell>
        </row>
        <row r="7432">
          <cell r="M7432" t="str">
            <v>C8557</v>
          </cell>
          <cell r="N7432" t="str">
            <v>Al-Kuz Sharqi/كوز شرقي</v>
          </cell>
        </row>
        <row r="7433">
          <cell r="M7433" t="str">
            <v>C8558</v>
          </cell>
          <cell r="N7433" t="str">
            <v>Harmaleh/حرملة - يعربية</v>
          </cell>
        </row>
        <row r="7434">
          <cell r="M7434" t="str">
            <v>C8559</v>
          </cell>
          <cell r="N7434" t="str">
            <v>Abu Manasib Janobi/أبو مناصب جنوبي</v>
          </cell>
        </row>
        <row r="7435">
          <cell r="M7435" t="str">
            <v>C8561</v>
          </cell>
          <cell r="N7435" t="str">
            <v>At-Tash Gharbi/الطاش الغربي</v>
          </cell>
        </row>
        <row r="7436">
          <cell r="M7436" t="str">
            <v>C8562</v>
          </cell>
          <cell r="N7436" t="str">
            <v>Elkana/العلكانة - يعربية</v>
          </cell>
        </row>
        <row r="7437">
          <cell r="M7437" t="str">
            <v>C8563</v>
          </cell>
          <cell r="N7437" t="str">
            <v>Al Mustariha/المستريحة - يعربية</v>
          </cell>
        </row>
        <row r="7438">
          <cell r="M7438" t="str">
            <v>C8564</v>
          </cell>
          <cell r="N7438" t="str">
            <v>Al abbadyah/الاباضية</v>
          </cell>
        </row>
        <row r="7439">
          <cell r="M7439" t="str">
            <v>C8565</v>
          </cell>
          <cell r="N7439" t="str">
            <v>Al-Mahmudiyah/المحمودية - يعربية</v>
          </cell>
        </row>
        <row r="7440">
          <cell r="M7440" t="str">
            <v>C8566</v>
          </cell>
          <cell r="N7440" t="str">
            <v>As-Sihrij al-Gharbi/الصهريج الغربي</v>
          </cell>
        </row>
        <row r="7441">
          <cell r="M7441" t="str">
            <v>C8567</v>
          </cell>
          <cell r="N7441" t="str">
            <v>Al-Wardiyah/الوريده</v>
          </cell>
        </row>
        <row r="7442">
          <cell r="M7442" t="str">
            <v>C8569</v>
          </cell>
          <cell r="N7442" t="str">
            <v>Bir Shamu/بئر شامو</v>
          </cell>
        </row>
        <row r="7443">
          <cell r="M7443" t="str">
            <v>C8570</v>
          </cell>
          <cell r="N7443" t="str">
            <v>Al-Salihiyah/الصالحية - مركز رأس العين</v>
          </cell>
        </row>
        <row r="7444">
          <cell r="M7444" t="str">
            <v>C8571</v>
          </cell>
          <cell r="N7444" t="str">
            <v>Kidkan/كدكان</v>
          </cell>
        </row>
        <row r="7445">
          <cell r="M7445" t="str">
            <v>C8572</v>
          </cell>
          <cell r="N7445" t="str">
            <v>Arnan Shamali/عرنان شمالي</v>
          </cell>
        </row>
        <row r="7446">
          <cell r="M7446" t="str">
            <v>C8573</v>
          </cell>
          <cell r="N7446" t="str">
            <v>Al-Dhibah/الدهيبة</v>
          </cell>
        </row>
        <row r="7447">
          <cell r="M7447" t="str">
            <v>C8574</v>
          </cell>
          <cell r="N7447" t="str">
            <v>Jhafah/الجهفة</v>
          </cell>
        </row>
        <row r="7448">
          <cell r="M7448" t="str">
            <v>C8575</v>
          </cell>
          <cell r="N7448" t="str">
            <v>Al-Nasriyah/الناصرية - مركز رأس العين</v>
          </cell>
        </row>
        <row r="7449">
          <cell r="M7449" t="str">
            <v>C8576</v>
          </cell>
          <cell r="N7449" t="str">
            <v>Al-Jaffah/الجفا</v>
          </cell>
        </row>
        <row r="7450">
          <cell r="M7450" t="str">
            <v>C8577</v>
          </cell>
          <cell r="N7450" t="str">
            <v>Busays/بصيص</v>
          </cell>
        </row>
        <row r="7451">
          <cell r="M7451" t="str">
            <v>C8578</v>
          </cell>
          <cell r="N7451" t="str">
            <v>Busays Tahtani/بصيص تحتاني</v>
          </cell>
        </row>
        <row r="7452">
          <cell r="M7452" t="str">
            <v>C8579</v>
          </cell>
          <cell r="N7452" t="str">
            <v>Um Harmmalah/أم حرملة  الشمالية - مركز رأس العين</v>
          </cell>
        </row>
        <row r="7453">
          <cell r="M7453" t="str">
            <v>C8580</v>
          </cell>
          <cell r="N7453" t="str">
            <v>Tall Qarttal/تل قرطال</v>
          </cell>
        </row>
        <row r="7454">
          <cell r="M7454" t="str">
            <v>C8582</v>
          </cell>
          <cell r="N7454" t="str">
            <v>Soda/سودا</v>
          </cell>
        </row>
        <row r="7455">
          <cell r="M7455" t="str">
            <v>C8583</v>
          </cell>
          <cell r="N7455" t="str">
            <v>Shamoqa Qabliyeh/شاموقة قابلية</v>
          </cell>
        </row>
        <row r="7456">
          <cell r="M7456" t="str">
            <v>C8584</v>
          </cell>
          <cell r="N7456" t="str">
            <v>Tall hmmar/تل حمار</v>
          </cell>
        </row>
        <row r="7457">
          <cell r="M7457" t="str">
            <v>C8585</v>
          </cell>
          <cell r="N7457" t="str">
            <v>Tall Seker/تل صخر - درباسية</v>
          </cell>
        </row>
        <row r="7458">
          <cell r="M7458" t="str">
            <v>C8586</v>
          </cell>
          <cell r="N7458" t="str">
            <v>Muzyraa/مزيرعة - درباسية</v>
          </cell>
        </row>
        <row r="7459">
          <cell r="M7459" t="str">
            <v>C8587</v>
          </cell>
          <cell r="N7459" t="str">
            <v>Tall Nabhane/تل نبهان</v>
          </cell>
        </row>
        <row r="7460">
          <cell r="M7460" t="str">
            <v>C8588</v>
          </cell>
          <cell r="N7460" t="str">
            <v>Khwetlah/خويتلة - درباسية</v>
          </cell>
        </row>
        <row r="7461">
          <cell r="M7461" t="str">
            <v>C8589</v>
          </cell>
          <cell r="N7461" t="str">
            <v>Musherfeh/مشيرفة - درباسية</v>
          </cell>
        </row>
        <row r="7462">
          <cell r="M7462" t="str">
            <v>C8590</v>
          </cell>
          <cell r="N7462" t="str">
            <v>Korrat kawi/قرة كوي</v>
          </cell>
        </row>
        <row r="7463">
          <cell r="M7463" t="str">
            <v>C8591</v>
          </cell>
          <cell r="N7463" t="str">
            <v>Omer Zobashi/عمر زوباشي</v>
          </cell>
        </row>
        <row r="7464">
          <cell r="M7464" t="str">
            <v>C8592</v>
          </cell>
          <cell r="N7464" t="str">
            <v>Kerbetili/كربطلي</v>
          </cell>
        </row>
        <row r="7465">
          <cell r="M7465" t="str">
            <v>C8593</v>
          </cell>
          <cell r="N7465" t="str">
            <v>Ghanamiyah (Darbasiyah)/غنامية</v>
          </cell>
        </row>
        <row r="7466">
          <cell r="M7466" t="str">
            <v>C8594</v>
          </cell>
          <cell r="N7466" t="str">
            <v>Tall Kadish/تل كديش</v>
          </cell>
        </row>
        <row r="7467">
          <cell r="M7467" t="str">
            <v>C8595</v>
          </cell>
          <cell r="N7467" t="str">
            <v>Khaseki/خاصكي</v>
          </cell>
        </row>
        <row r="7468">
          <cell r="M7468" t="str">
            <v>C8596</v>
          </cell>
          <cell r="N7468" t="str">
            <v>Malek/مالك</v>
          </cell>
        </row>
        <row r="7469">
          <cell r="M7469" t="str">
            <v>C8597</v>
          </cell>
          <cell r="N7469" t="str">
            <v>kar Kend/كركند</v>
          </cell>
        </row>
        <row r="7470">
          <cell r="M7470" t="str">
            <v>C8598</v>
          </cell>
          <cell r="N7470" t="str">
            <v>Birkiniz/بئر خنيس</v>
          </cell>
        </row>
        <row r="7471">
          <cell r="M7471" t="str">
            <v>C8599</v>
          </cell>
          <cell r="N7471" t="str">
            <v>Duhaylah/دحيلة</v>
          </cell>
        </row>
        <row r="7472">
          <cell r="M7472" t="str">
            <v>C8600</v>
          </cell>
          <cell r="N7472" t="str">
            <v>Southern Torate/تورات الجنوبية</v>
          </cell>
        </row>
        <row r="7473">
          <cell r="M7473" t="str">
            <v>C8601</v>
          </cell>
          <cell r="N7473" t="str">
            <v>Um Addam/أم عظام - درباسية</v>
          </cell>
        </row>
        <row r="7474">
          <cell r="M7474" t="str">
            <v>C8602</v>
          </cell>
          <cell r="N7474" t="str">
            <v>Gollan/قولان</v>
          </cell>
        </row>
        <row r="7475">
          <cell r="M7475" t="str">
            <v>C8603</v>
          </cell>
          <cell r="N7475" t="str">
            <v>Al mashkok/المعشوق</v>
          </cell>
        </row>
        <row r="7476">
          <cell r="M7476" t="str">
            <v>C8604</v>
          </cell>
          <cell r="N7476" t="str">
            <v>Seha/سيحة</v>
          </cell>
        </row>
        <row r="7477">
          <cell r="M7477" t="str">
            <v>C8605</v>
          </cell>
          <cell r="N7477" t="str">
            <v>Tall al-Shur al-Sharqi/تل الشور الشرقي</v>
          </cell>
        </row>
        <row r="7478">
          <cell r="M7478" t="str">
            <v>C8606</v>
          </cell>
          <cell r="N7478" t="str">
            <v>Farheah/فرحية - درباسية</v>
          </cell>
        </row>
        <row r="7479">
          <cell r="M7479" t="str">
            <v>C8607</v>
          </cell>
          <cell r="N7479" t="str">
            <v>Tall al-Shur al-Gharbi/تل الشور الغربي</v>
          </cell>
        </row>
        <row r="7480">
          <cell r="M7480" t="str">
            <v>C8608</v>
          </cell>
          <cell r="N7480" t="str">
            <v>Semade/سمادة</v>
          </cell>
        </row>
        <row r="7481">
          <cell r="M7481" t="str">
            <v>C8609</v>
          </cell>
          <cell r="N7481" t="str">
            <v>Asi (Darbasiyah)/عاصي - درباسية</v>
          </cell>
        </row>
        <row r="7482">
          <cell r="M7482" t="str">
            <v>C8610</v>
          </cell>
          <cell r="N7482" t="str">
            <v>Metheak/مضيق</v>
          </cell>
        </row>
        <row r="7483">
          <cell r="M7483" t="str">
            <v>C8611</v>
          </cell>
          <cell r="N7483" t="str">
            <v>Tall Ghazal al-Tahtani/تل غزال تحتاني</v>
          </cell>
        </row>
        <row r="7484">
          <cell r="M7484" t="str">
            <v>C8613</v>
          </cell>
          <cell r="N7484" t="str">
            <v>Taban/تابان</v>
          </cell>
        </row>
        <row r="7485">
          <cell r="M7485" t="str">
            <v>C8614</v>
          </cell>
          <cell r="N7485" t="str">
            <v>Al-Hamr/الحمر</v>
          </cell>
        </row>
        <row r="7486">
          <cell r="M7486" t="str">
            <v>C8615</v>
          </cell>
          <cell r="N7486" t="str">
            <v>Umm Sharah / Al Harib/الهارب</v>
          </cell>
        </row>
        <row r="7487">
          <cell r="M7487" t="str">
            <v>C8616</v>
          </cell>
          <cell r="N7487" t="str">
            <v>Al-Nasri/الناصري</v>
          </cell>
        </row>
        <row r="7488">
          <cell r="M7488" t="str">
            <v>C8617</v>
          </cell>
          <cell r="N7488" t="str">
            <v>Tall Tuwayna/تل توينة</v>
          </cell>
        </row>
        <row r="7489">
          <cell r="M7489" t="str">
            <v>C8618</v>
          </cell>
          <cell r="N7489" t="str">
            <v>Tal Rujman/تل رجمان</v>
          </cell>
        </row>
        <row r="7490">
          <cell r="M7490" t="str">
            <v>C8619</v>
          </cell>
          <cell r="N7490" t="str">
            <v>Al Aziziyah (Al-Hasakeh)/العزيزية - مركز الحسكة</v>
          </cell>
        </row>
        <row r="7491">
          <cell r="M7491" t="str">
            <v>C8620</v>
          </cell>
          <cell r="N7491" t="str">
            <v>Al Majaybrat/المجيبرة</v>
          </cell>
        </row>
        <row r="7492">
          <cell r="M7492" t="str">
            <v>C8623</v>
          </cell>
          <cell r="N7492" t="str">
            <v>Saysadah Al-Tahtaniyah/سيسدة التحتانية</v>
          </cell>
        </row>
        <row r="7493">
          <cell r="M7493" t="str">
            <v>C8624</v>
          </cell>
          <cell r="N7493" t="str">
            <v>Tell Shaykh Amin/تل الشيخ أمين</v>
          </cell>
        </row>
        <row r="7494">
          <cell r="M7494" t="str">
            <v>C8625</v>
          </cell>
          <cell r="N7494" t="str">
            <v>Izzam/عزيم</v>
          </cell>
        </row>
        <row r="7495">
          <cell r="M7495" t="str">
            <v>C8626</v>
          </cell>
          <cell r="N7495" t="str">
            <v>Umm Kuhayf/أم جهف</v>
          </cell>
        </row>
        <row r="7496">
          <cell r="M7496" t="str">
            <v>C8627</v>
          </cell>
          <cell r="N7496" t="str">
            <v>Dabah/ضبعة - مركز الحسكة</v>
          </cell>
        </row>
        <row r="7497">
          <cell r="M7497" t="str">
            <v>C8628</v>
          </cell>
          <cell r="N7497" t="str">
            <v>Umm al-Masamir/أم المسامير</v>
          </cell>
        </row>
        <row r="7498">
          <cell r="M7498" t="str">
            <v>C8629</v>
          </cell>
          <cell r="N7498" t="str">
            <v>Al-Mushirfah/المشرفة - مركز الحسكة</v>
          </cell>
        </row>
        <row r="7499">
          <cell r="M7499" t="str">
            <v>C8630</v>
          </cell>
          <cell r="N7499" t="str">
            <v>Tell Mujarja/تل المجرجع</v>
          </cell>
        </row>
        <row r="7500">
          <cell r="M7500" t="str">
            <v>C8631</v>
          </cell>
          <cell r="N7500" t="str">
            <v>Khirbet Gamus/خربة جاموس</v>
          </cell>
        </row>
        <row r="7501">
          <cell r="M7501" t="str">
            <v>C8633</v>
          </cell>
          <cell r="N7501" t="str">
            <v>Tall Fuwayddat/تل فويضات</v>
          </cell>
        </row>
        <row r="7502">
          <cell r="M7502" t="str">
            <v>C8634</v>
          </cell>
          <cell r="N7502" t="str">
            <v>Umm Al-Khayr/أم الخير - تل تمر</v>
          </cell>
        </row>
        <row r="7503">
          <cell r="M7503" t="str">
            <v>C8635</v>
          </cell>
          <cell r="N7503" t="str">
            <v>Al Dawudiyah (Tal Tamer)/الداوودية - تل تمر</v>
          </cell>
        </row>
        <row r="7504">
          <cell r="M7504" t="str">
            <v>C8636</v>
          </cell>
          <cell r="N7504" t="str">
            <v>Tal Aradah/تل عراضة</v>
          </cell>
        </row>
        <row r="7505">
          <cell r="M7505" t="str">
            <v>C8637</v>
          </cell>
          <cell r="N7505" t="str">
            <v>Rashidiyah (Tal Tamer)/الرشيدية - تل تمر</v>
          </cell>
        </row>
        <row r="7506">
          <cell r="M7506" t="str">
            <v>C8638</v>
          </cell>
          <cell r="N7506" t="str">
            <v>Bab al-Khair/باب الخير - تل تمر</v>
          </cell>
        </row>
        <row r="7507">
          <cell r="M7507" t="str">
            <v>C8639</v>
          </cell>
          <cell r="N7507" t="str">
            <v>Abo Ghaz/بوغاز - تل تمر</v>
          </cell>
        </row>
        <row r="7508">
          <cell r="M7508" t="str">
            <v>C8641</v>
          </cell>
          <cell r="N7508" t="str">
            <v>Rjm Alhrbawi/رجم الحرباوي</v>
          </cell>
        </row>
        <row r="7509">
          <cell r="M7509" t="str">
            <v>C8642</v>
          </cell>
          <cell r="N7509" t="str">
            <v>Al Sarab/السراب</v>
          </cell>
        </row>
        <row r="7510">
          <cell r="M7510" t="str">
            <v>C8643</v>
          </cell>
          <cell r="N7510" t="str">
            <v>Rashidiyah (Shadadah)/الرشيدية - شدادة</v>
          </cell>
        </row>
        <row r="7511">
          <cell r="M7511" t="str">
            <v>C8644</v>
          </cell>
          <cell r="N7511" t="str">
            <v>Jirmaz/جرناز</v>
          </cell>
        </row>
        <row r="7512">
          <cell r="M7512" t="str">
            <v>C8645</v>
          </cell>
          <cell r="N7512" t="str">
            <v>Finlah/فنلة</v>
          </cell>
        </row>
        <row r="7513">
          <cell r="M7513" t="str">
            <v>C8646</v>
          </cell>
          <cell r="N7513" t="str">
            <v>Al-Awlat Al-Gharbiyah/العلات الغربية</v>
          </cell>
        </row>
        <row r="7514">
          <cell r="M7514" t="str">
            <v>C8647</v>
          </cell>
          <cell r="N7514" t="str">
            <v>Ashafa/الصفا - مركدة</v>
          </cell>
        </row>
        <row r="7515">
          <cell r="M7515" t="str">
            <v>C8648</v>
          </cell>
          <cell r="N7515" t="str">
            <v>Ghuraybah ash-Sharqiyah/غريبة الشرقبة</v>
          </cell>
        </row>
        <row r="7516">
          <cell r="M7516" t="str">
            <v>C8649</v>
          </cell>
          <cell r="N7516" t="str">
            <v>Al Mafrudah/المفرودة</v>
          </cell>
        </row>
        <row r="7517">
          <cell r="M7517" t="str">
            <v>C8650</v>
          </cell>
          <cell r="N7517" t="str">
            <v>Quwaylah/القويلة</v>
          </cell>
        </row>
        <row r="7518">
          <cell r="M7518" t="str">
            <v>C8651</v>
          </cell>
          <cell r="N7518" t="str">
            <v>Buluki/بلوكي</v>
          </cell>
        </row>
        <row r="7519">
          <cell r="M7519" t="str">
            <v>C8652</v>
          </cell>
          <cell r="N7519" t="str">
            <v>Murayqib/المريقب</v>
          </cell>
        </row>
        <row r="7520">
          <cell r="M7520" t="str">
            <v>C8653</v>
          </cell>
          <cell r="N7520" t="str">
            <v>Mubarakah/المباركة - مركدة</v>
          </cell>
        </row>
        <row r="7521">
          <cell r="M7521" t="str">
            <v>C8654</v>
          </cell>
          <cell r="N7521" t="str">
            <v>Al Taminah/التمينة</v>
          </cell>
        </row>
        <row r="7522">
          <cell r="M7522" t="str">
            <v>C8655</v>
          </cell>
          <cell r="N7522" t="str">
            <v>Umm al Uways/أم العويص</v>
          </cell>
        </row>
        <row r="7523">
          <cell r="M7523" t="str">
            <v>C8658</v>
          </cell>
          <cell r="N7523" t="str">
            <v>Rijlat al Hamzah/رجلة الحمزة</v>
          </cell>
        </row>
        <row r="7524">
          <cell r="M7524" t="str">
            <v>C8662</v>
          </cell>
          <cell r="N7524" t="str">
            <v>Khashuqah/خاشوقة</v>
          </cell>
        </row>
        <row r="7525">
          <cell r="M7525" t="str">
            <v>C8663</v>
          </cell>
          <cell r="N7525" t="str">
            <v>Khuwaylid Tahtani/خويلد التحتاني</v>
          </cell>
        </row>
        <row r="7526">
          <cell r="M7526" t="str">
            <v>C8665</v>
          </cell>
          <cell r="N7526" t="str">
            <v>Khirbat Shaykh Ahmad/خربة الشيخ أحمد</v>
          </cell>
        </row>
        <row r="7527">
          <cell r="M7527" t="str">
            <v>C8666</v>
          </cell>
          <cell r="N7527" t="str">
            <v>Nastal/نستل</v>
          </cell>
        </row>
        <row r="7528">
          <cell r="M7528" t="str">
            <v>C8667</v>
          </cell>
          <cell r="N7528" t="str">
            <v>Sihah/سيحا - بئر الحلو الوردية</v>
          </cell>
        </row>
        <row r="7529">
          <cell r="M7529" t="str">
            <v>C8668</v>
          </cell>
          <cell r="N7529" t="str">
            <v>Najma/نجمة</v>
          </cell>
        </row>
        <row r="7530">
          <cell r="M7530" t="str">
            <v>C8669</v>
          </cell>
          <cell r="N7530" t="str">
            <v>Al-Alaqanah/العلقانة</v>
          </cell>
        </row>
        <row r="7531">
          <cell r="M7531" t="str">
            <v>C8671</v>
          </cell>
          <cell r="N7531" t="str">
            <v>Hulwa Sumayhan/حلوة سميحان</v>
          </cell>
        </row>
        <row r="7532">
          <cell r="M7532" t="str">
            <v>C8672</v>
          </cell>
          <cell r="N7532" t="str">
            <v>Sumayhan Sharqi/سميحان الشرقي</v>
          </cell>
        </row>
        <row r="7533">
          <cell r="M7533" t="str">
            <v>C8673</v>
          </cell>
          <cell r="N7533" t="str">
            <v>Tall Azzanah/تل عززانة</v>
          </cell>
        </row>
        <row r="7534">
          <cell r="M7534" t="str">
            <v>C8674</v>
          </cell>
          <cell r="N7534" t="str">
            <v>Abo Hjera/أبو حجيرة</v>
          </cell>
        </row>
        <row r="7535">
          <cell r="M7535" t="str">
            <v>C8675</v>
          </cell>
          <cell r="N7535" t="str">
            <v>Alhyms/الهيمص</v>
          </cell>
        </row>
        <row r="7536">
          <cell r="M7536" t="str">
            <v>C8676</v>
          </cell>
          <cell r="N7536" t="str">
            <v>Hamidi/الحمدي</v>
          </cell>
        </row>
        <row r="7537">
          <cell r="M7537" t="str">
            <v>C8677</v>
          </cell>
          <cell r="N7537" t="str">
            <v>Lzzaka/لزاقة</v>
          </cell>
        </row>
        <row r="7538">
          <cell r="M7538" t="str">
            <v>C8678</v>
          </cell>
          <cell r="N7538" t="str">
            <v>Tel Azzam/تل عضام</v>
          </cell>
        </row>
        <row r="7539">
          <cell r="M7539" t="str">
            <v>C8680</v>
          </cell>
          <cell r="N7539" t="str">
            <v>Rumaylan (Areesheh)/رميلان - العريشة</v>
          </cell>
        </row>
        <row r="7540">
          <cell r="M7540" t="str">
            <v>C8681</v>
          </cell>
          <cell r="N7540" t="str">
            <v>Zahrawiyah/زهراوية</v>
          </cell>
        </row>
        <row r="7541">
          <cell r="M7541" t="str">
            <v>C8682</v>
          </cell>
          <cell r="N7541" t="str">
            <v>Suwayyan (Areesheh)/صويان</v>
          </cell>
        </row>
        <row r="7542">
          <cell r="M7542" t="str">
            <v>C8683</v>
          </cell>
          <cell r="N7542" t="str">
            <v>Gizaylan El Sharqiyah/غزيلان الشرقية</v>
          </cell>
        </row>
        <row r="7543">
          <cell r="M7543" t="str">
            <v>C8684</v>
          </cell>
          <cell r="N7543" t="str">
            <v>Sanqam/سنقام</v>
          </cell>
        </row>
        <row r="7544">
          <cell r="M7544" t="str">
            <v>C8686</v>
          </cell>
          <cell r="N7544" t="str">
            <v>Al Henno/الخانو</v>
          </cell>
        </row>
        <row r="7545">
          <cell r="M7545" t="str">
            <v>C8687</v>
          </cell>
          <cell r="N7545" t="str">
            <v>Sabburiyah/صبورية</v>
          </cell>
        </row>
        <row r="7546">
          <cell r="M7546" t="str">
            <v>C8689</v>
          </cell>
          <cell r="N7546" t="str">
            <v>Siha (Areesheh)/سيحا - العريشة</v>
          </cell>
        </row>
        <row r="7547">
          <cell r="M7547" t="str">
            <v>C8692</v>
          </cell>
          <cell r="N7547" t="str">
            <v>Bag Barna/بيجبارنا</v>
          </cell>
        </row>
        <row r="7548">
          <cell r="M7548" t="str">
            <v>C8693</v>
          </cell>
          <cell r="N7548" t="str">
            <v>Ber Tamah/بير تامه</v>
          </cell>
        </row>
        <row r="7549">
          <cell r="M7549" t="str">
            <v>C8694</v>
          </cell>
          <cell r="N7549" t="str">
            <v>Al Rasem (Suluk)/الرسم - سلوك</v>
          </cell>
        </row>
        <row r="7550">
          <cell r="M7550" t="str">
            <v>C8695</v>
          </cell>
          <cell r="N7550" t="str">
            <v>Al Mastor/المستور</v>
          </cell>
        </row>
        <row r="7551">
          <cell r="M7551" t="str">
            <v>C8696</v>
          </cell>
          <cell r="N7551" t="str">
            <v>Jadedet Sluk/جديدة سلوك</v>
          </cell>
        </row>
        <row r="7552">
          <cell r="M7552" t="str">
            <v>C8697</v>
          </cell>
          <cell r="N7552" t="str">
            <v>Kasas Sluk/كصاص سلوك</v>
          </cell>
        </row>
        <row r="7553">
          <cell r="M7553" t="str">
            <v>C8698</v>
          </cell>
          <cell r="N7553" t="str">
            <v>Al Zebaqiya/الزئبقية</v>
          </cell>
        </row>
        <row r="7554">
          <cell r="M7554" t="str">
            <v>C8700</v>
          </cell>
          <cell r="N7554" t="str">
            <v>Ber Zanar/بير زنار</v>
          </cell>
        </row>
        <row r="7555">
          <cell r="M7555" t="str">
            <v>C8702</v>
          </cell>
          <cell r="N7555" t="str">
            <v>Al Matuorah/المطيوره</v>
          </cell>
        </row>
        <row r="7556">
          <cell r="M7556" t="str">
            <v>C8703</v>
          </cell>
          <cell r="N7556" t="str">
            <v>Al-Bajaa/البجعة</v>
          </cell>
        </row>
        <row r="7557">
          <cell r="M7557" t="str">
            <v>C8704</v>
          </cell>
          <cell r="N7557" t="str">
            <v>Beit Kdar/بيت قدار</v>
          </cell>
        </row>
        <row r="7558">
          <cell r="M7558" t="str">
            <v>C8705</v>
          </cell>
          <cell r="N7558" t="str">
            <v>Wadi qendeel/وادي قنديل</v>
          </cell>
        </row>
        <row r="7559">
          <cell r="M7559" t="str">
            <v>C8706</v>
          </cell>
          <cell r="N7559" t="str">
            <v>Fatiiro/فطيرو</v>
          </cell>
        </row>
        <row r="7560">
          <cell r="M7560" t="str">
            <v>C8708</v>
          </cell>
          <cell r="N7560" t="str">
            <v>Msherfet Tall Makssour/مشرفة تل مكسور</v>
          </cell>
        </row>
        <row r="7561">
          <cell r="M7561" t="str">
            <v>C8709</v>
          </cell>
          <cell r="N7561" t="str">
            <v>Al Abaweh/العبوية</v>
          </cell>
        </row>
        <row r="7562">
          <cell r="M7562" t="str">
            <v>C8710</v>
          </cell>
          <cell r="N7562" t="str">
            <v>Tal Hu/تلهو</v>
          </cell>
        </row>
        <row r="7563">
          <cell r="M7563" t="str">
            <v>C8711</v>
          </cell>
          <cell r="N7563" t="str">
            <v>Rasm Al Hellw/رسم الحلو</v>
          </cell>
        </row>
        <row r="7564">
          <cell r="M7564" t="str">
            <v>C8712</v>
          </cell>
          <cell r="N7564" t="str">
            <v>Mazraeat Abu Abdu/مرزعة أبو عبدة</v>
          </cell>
        </row>
        <row r="7565">
          <cell r="M7565" t="str">
            <v>C8713</v>
          </cell>
          <cell r="N7565" t="str">
            <v>Rasm Al Aeish/رسم العيش</v>
          </cell>
        </row>
        <row r="7566">
          <cell r="M7566" t="str">
            <v>C8714</v>
          </cell>
          <cell r="N7566" t="str">
            <v>Kharbet Kwaies/خربة كويس</v>
          </cell>
        </row>
        <row r="7567">
          <cell r="M7567" t="str">
            <v>C8715</v>
          </cell>
          <cell r="N7567" t="str">
            <v>Umm Adaseh/أم عدسة</v>
          </cell>
        </row>
        <row r="7568">
          <cell r="M7568" t="str">
            <v>C8716</v>
          </cell>
          <cell r="N7568" t="str">
            <v>Bakhgh/بخجة</v>
          </cell>
        </row>
        <row r="7569">
          <cell r="M7569" t="str">
            <v>C8717</v>
          </cell>
          <cell r="N7569" t="str">
            <v>Qabajok/كاباجوك</v>
          </cell>
        </row>
        <row r="7570">
          <cell r="M7570" t="str">
            <v>C8718</v>
          </cell>
          <cell r="N7570" t="str">
            <v>Al-Hamek/الحامك</v>
          </cell>
        </row>
        <row r="7571">
          <cell r="M7571" t="str">
            <v>C8719</v>
          </cell>
          <cell r="N7571" t="str">
            <v>Doret Baberi Foukanee/درة بابيري فوقاني</v>
          </cell>
        </row>
        <row r="7572">
          <cell r="M7572" t="str">
            <v>C8720</v>
          </cell>
          <cell r="N7572" t="str">
            <v>Mazzeaet Al Sadsseh/المزرعة السادسة</v>
          </cell>
        </row>
        <row r="7573">
          <cell r="M7573" t="str">
            <v>C8721</v>
          </cell>
          <cell r="N7573" t="str">
            <v>Joub Al Hammam/جب الحمام</v>
          </cell>
        </row>
        <row r="7574">
          <cell r="M7574" t="str">
            <v>C8722</v>
          </cell>
          <cell r="N7574" t="str">
            <v>Mazzraah Al Thaltheh/المزرعة الثالثة</v>
          </cell>
        </row>
        <row r="7575">
          <cell r="M7575" t="str">
            <v>C8723</v>
          </cell>
          <cell r="N7575" t="str">
            <v>Al Ulohh/العلوة</v>
          </cell>
        </row>
        <row r="7576">
          <cell r="M7576" t="str">
            <v>C8724</v>
          </cell>
          <cell r="N7576" t="str">
            <v>Al-Hasebeieh/الحسيبية</v>
          </cell>
        </row>
        <row r="7577">
          <cell r="M7577" t="str">
            <v>C8725</v>
          </cell>
          <cell r="N7577" t="str">
            <v>Al-Safsafa/الصفصافة - مركز القصير</v>
          </cell>
        </row>
        <row r="7578">
          <cell r="M7578" t="str">
            <v>C8726</v>
          </cell>
          <cell r="N7578" t="str">
            <v>Al-Jawadeih/الجوادية - مركز القصير</v>
          </cell>
        </row>
        <row r="7579">
          <cell r="M7579" t="str">
            <v>C8727</v>
          </cell>
          <cell r="N7579" t="str">
            <v>Al-Bbarak/البراك</v>
          </cell>
        </row>
        <row r="7580">
          <cell r="M7580" t="str">
            <v>C8728</v>
          </cell>
          <cell r="N7580" t="str">
            <v>Al-Athoneih/الاظنية</v>
          </cell>
        </row>
        <row r="7581">
          <cell r="M7581" t="str">
            <v>C8729</v>
          </cell>
          <cell r="N7581" t="str">
            <v>Josiyet El-Kharab/جوسية الخراب</v>
          </cell>
        </row>
        <row r="7582">
          <cell r="M7582" t="str">
            <v>C8730</v>
          </cell>
          <cell r="N7582" t="str">
            <v>Al-Aboudeiah/العبودية - حسياء</v>
          </cell>
        </row>
        <row r="7583">
          <cell r="M7583" t="str">
            <v>C8731</v>
          </cell>
          <cell r="N7583" t="str">
            <v>Al-Kutaybah/الكتيبة</v>
          </cell>
        </row>
        <row r="7584">
          <cell r="M7584" t="str">
            <v>C8732</v>
          </cell>
          <cell r="N7584" t="str">
            <v>At-Tkehi/الطكيحي</v>
          </cell>
        </row>
        <row r="7585">
          <cell r="M7585" t="str">
            <v>C8733</v>
          </cell>
          <cell r="N7585" t="str">
            <v>Al-Mansoura/المنصورة - جيرود</v>
          </cell>
        </row>
        <row r="7586">
          <cell r="M7586" t="str">
            <v>C8734</v>
          </cell>
          <cell r="N7586" t="str">
            <v>Al-Braikah/البريكة</v>
          </cell>
        </row>
        <row r="7587">
          <cell r="M7587" t="str">
            <v>C8735</v>
          </cell>
          <cell r="N7587" t="str">
            <v>Zamreen/زمرين - سودا خوابي</v>
          </cell>
        </row>
        <row r="7588">
          <cell r="M7588" t="str">
            <v>C8736</v>
          </cell>
          <cell r="N7588" t="str">
            <v>Mazzeaet Al Reef/مزرعة الريف</v>
          </cell>
        </row>
        <row r="7589">
          <cell r="M7589" t="str">
            <v>C8739</v>
          </cell>
          <cell r="N7589" t="str">
            <v>Small Arbid/عربيد صغير</v>
          </cell>
        </row>
        <row r="7590">
          <cell r="M7590" t="str">
            <v>C8740</v>
          </cell>
          <cell r="N7590" t="str">
            <v>Al Malkeeh/المالكية - دير حافر</v>
          </cell>
        </row>
        <row r="7591">
          <cell r="M7591" t="str">
            <v>C8741</v>
          </cell>
          <cell r="N7591" t="str">
            <v>Al Homerah/الحميرة - تل عرن</v>
          </cell>
        </row>
        <row r="7592">
          <cell r="M7592" t="str">
            <v>C8742</v>
          </cell>
          <cell r="N7592" t="str">
            <v>Al-Dafi/الدافي</v>
          </cell>
        </row>
        <row r="7593">
          <cell r="M7593" t="str">
            <v>C8743</v>
          </cell>
          <cell r="N7593" t="str">
            <v>Al-Eabidat/العبيدات</v>
          </cell>
        </row>
        <row r="7594">
          <cell r="M7594" t="str">
            <v>C8744</v>
          </cell>
          <cell r="N7594" t="str">
            <v>Balek/باليك</v>
          </cell>
        </row>
        <row r="7595">
          <cell r="M7595" t="str">
            <v>C8745</v>
          </cell>
          <cell r="N7595" t="str">
            <v>Tabaqa (Al-Thawrah)/الطبقة - مركز الثورة</v>
          </cell>
        </row>
        <row r="7596">
          <cell r="M7596" t="str">
            <v>C8746</v>
          </cell>
          <cell r="N7596" t="str">
            <v>Ein Eltineh (Tal Tamer)/عين التينة - تل تمر</v>
          </cell>
        </row>
        <row r="7597">
          <cell r="M7597" t="str">
            <v>C8747</v>
          </cell>
          <cell r="N7597" t="str">
            <v>Al Kafra/الكفرة</v>
          </cell>
        </row>
        <row r="7598">
          <cell r="M7598" t="str">
            <v>C8748</v>
          </cell>
          <cell r="N7598" t="str">
            <v>Hawish/الحويش</v>
          </cell>
        </row>
        <row r="7599">
          <cell r="M7599" t="str">
            <v>C8749</v>
          </cell>
          <cell r="N7599" t="str">
            <v>Kurdo/كردو</v>
          </cell>
        </row>
        <row r="7600">
          <cell r="M7600" t="str">
            <v>C8750</v>
          </cell>
          <cell r="N7600" t="str">
            <v>Tal Farouk/تل فاروق</v>
          </cell>
        </row>
        <row r="7601">
          <cell r="M7601" t="str">
            <v>C8751</v>
          </cell>
          <cell r="N7601" t="str">
            <v>Sosa (Tal Tamer)/السوسة - تل تمر</v>
          </cell>
        </row>
        <row r="7602">
          <cell r="M7602" t="str">
            <v>C8752</v>
          </cell>
          <cell r="N7602" t="str">
            <v>Ghazileh (As-Salamiyeh)/غزيلة - مركز السلمية</v>
          </cell>
        </row>
        <row r="7603">
          <cell r="M7603" t="str">
            <v>C8753</v>
          </cell>
          <cell r="N7603" t="str">
            <v>Adousah/الدوسة</v>
          </cell>
        </row>
        <row r="7604">
          <cell r="M7604" t="str">
            <v>C8754</v>
          </cell>
          <cell r="N7604" t="str">
            <v>Til Barij /تل بريج</v>
          </cell>
        </row>
        <row r="7605">
          <cell r="M7605" t="str">
            <v>C8755</v>
          </cell>
          <cell r="N7605" t="str">
            <v>Qarat al Haba/قارة الحبا</v>
          </cell>
        </row>
        <row r="7606">
          <cell r="M7606" t="str">
            <v>C8756</v>
          </cell>
          <cell r="N7606" t="str">
            <v>Um Owaikliyeh Sharqiyeh/ام عويكيلية الشرقية</v>
          </cell>
        </row>
        <row r="7607">
          <cell r="M7607" t="str">
            <v>C8757</v>
          </cell>
          <cell r="N7607" t="str">
            <v>Dahash/دهش</v>
          </cell>
        </row>
        <row r="7608">
          <cell r="M7608" t="str">
            <v>C8758</v>
          </cell>
          <cell r="N7608" t="str">
            <v xml:space="preserve">Tal Al-Albawi/تل العلباوي </v>
          </cell>
        </row>
        <row r="7609">
          <cell r="M7609" t="str">
            <v>C8759</v>
          </cell>
          <cell r="N7609" t="str">
            <v>As-Shayah/الشياح</v>
          </cell>
        </row>
        <row r="7610">
          <cell r="M7610" t="str">
            <v>C8760</v>
          </cell>
          <cell r="N7610" t="str">
            <v>As-Shweha/الشويحة</v>
          </cell>
        </row>
        <row r="7611">
          <cell r="M7611" t="str">
            <v>C8761</v>
          </cell>
          <cell r="N7611" t="str">
            <v>Housh Beet Zeydan/حوش بيت زيدان</v>
          </cell>
        </row>
        <row r="7612">
          <cell r="M7612" t="str">
            <v>C8762</v>
          </cell>
          <cell r="N7612" t="str">
            <v xml:space="preserve">Thahret El-Howarah/ظهرة الحوارة </v>
          </cell>
        </row>
        <row r="7613">
          <cell r="M7613" t="str">
            <v>C8763</v>
          </cell>
          <cell r="N7613" t="str">
            <v>Tamak/تمك</v>
          </cell>
        </row>
        <row r="7614">
          <cell r="M7614" t="str">
            <v>C8764</v>
          </cell>
          <cell r="N7614" t="str">
            <v>Asheekh Ali (As-Salamiyeh)/الشيخ علي - مركز السلمية</v>
          </cell>
        </row>
        <row r="7615">
          <cell r="M7615" t="str">
            <v>C8765</v>
          </cell>
          <cell r="N7615" t="str">
            <v>Jaddoua/جدوعة</v>
          </cell>
        </row>
        <row r="7616">
          <cell r="M7616" t="str">
            <v>C8766</v>
          </cell>
          <cell r="N7616" t="str">
            <v>Al Assaf/العساف</v>
          </cell>
        </row>
        <row r="7617">
          <cell r="M7617" t="str">
            <v>C8767</v>
          </cell>
          <cell r="N7617" t="str">
            <v>Al Sarb (Al-Hasakeh)/السرب - مركز الحسكة</v>
          </cell>
        </row>
        <row r="7618">
          <cell r="M7618" t="str">
            <v>C8768</v>
          </cell>
          <cell r="N7618" t="str">
            <v>Khirbet at tamr (Areesheh)/خربة التمر - العريشة</v>
          </cell>
        </row>
        <row r="7619">
          <cell r="M7619" t="str">
            <v>C8769</v>
          </cell>
          <cell r="N7619" t="str">
            <v>Al Sheikh Othman/الشيخ عثمان</v>
          </cell>
        </row>
        <row r="7620">
          <cell r="M7620" t="str">
            <v>C8770</v>
          </cell>
          <cell r="N7620" t="str">
            <v>Bu Hamdan (Salman)/بو حمدان (سلمان)</v>
          </cell>
        </row>
        <row r="7621">
          <cell r="M7621" t="str">
            <v>C8771</v>
          </cell>
          <cell r="N7621" t="str">
            <v>Madba'a/مدبعة</v>
          </cell>
        </row>
        <row r="7622">
          <cell r="M7622" t="str">
            <v>C8772</v>
          </cell>
          <cell r="N7622" t="str">
            <v>Duwaijah/ضويجة</v>
          </cell>
        </row>
        <row r="7623">
          <cell r="M7623" t="str">
            <v>C8773</v>
          </cell>
          <cell r="N7623" t="str">
            <v>Gir yazil Alkabeer/جير يازيل الكبير</v>
          </cell>
        </row>
        <row r="7624">
          <cell r="M7624" t="str">
            <v>C8774</v>
          </cell>
          <cell r="N7624" t="str">
            <v>Abu Janadeel/ابو جناديل</v>
          </cell>
        </row>
        <row r="7625">
          <cell r="M7625" t="str">
            <v>C8775</v>
          </cell>
          <cell r="N7625" t="str">
            <v>Al-Mahokiya/المحوكية</v>
          </cell>
        </row>
        <row r="7626">
          <cell r="M7626" t="str">
            <v>C8776</v>
          </cell>
          <cell r="N7626" t="str">
            <v>Al-A'aliya (Al-Hasakeh)/العالية - مركز الحسكة</v>
          </cell>
        </row>
        <row r="7627">
          <cell r="M7627" t="str">
            <v>C8777</v>
          </cell>
          <cell r="N7627" t="str">
            <v>Hasan al `Ali/حسن العلي</v>
          </cell>
        </row>
        <row r="7628">
          <cell r="M7628" t="str">
            <v>C8778</v>
          </cell>
          <cell r="N7628" t="str">
            <v>Al Batishiyah/البطيشيه</v>
          </cell>
        </row>
        <row r="7629">
          <cell r="M7629" t="str">
            <v>C8779</v>
          </cell>
          <cell r="N7629" t="str">
            <v>Hamdanyah   (Shadadah)/حمدانية - شدادة</v>
          </cell>
        </row>
        <row r="7630">
          <cell r="M7630" t="str">
            <v>C8780</v>
          </cell>
          <cell r="N7630" t="str">
            <v>Northern Rashidiyeh/رشيدية شمالي</v>
          </cell>
        </row>
        <row r="7631">
          <cell r="M7631" t="str">
            <v>C8781</v>
          </cell>
          <cell r="N7631" t="str">
            <v>Southern Jermez/جرمز جنوبي</v>
          </cell>
        </row>
        <row r="7632">
          <cell r="M7632" t="str">
            <v>C8782</v>
          </cell>
          <cell r="N7632" t="str">
            <v>Tal AlShadadeh/تل الشدادة</v>
          </cell>
        </row>
        <row r="7633">
          <cell r="M7633" t="str">
            <v>C8783</v>
          </cell>
          <cell r="N7633" t="str">
            <v>Western Haddaj/هدج غربي - مركدة</v>
          </cell>
        </row>
        <row r="7634">
          <cell r="M7634" t="str">
            <v>C8784</v>
          </cell>
          <cell r="N7634" t="str">
            <v>Al Maqasem/المقاسم</v>
          </cell>
        </row>
        <row r="7635">
          <cell r="M7635" t="str">
            <v>C8785</v>
          </cell>
          <cell r="N7635" t="str">
            <v>Moalaq/المعلق</v>
          </cell>
        </row>
        <row r="7636">
          <cell r="M7636" t="str">
            <v>C8786</v>
          </cell>
          <cell r="N7636" t="str">
            <v>Dibes/الدبس</v>
          </cell>
        </row>
        <row r="7637">
          <cell r="M7637" t="str">
            <v>C8787</v>
          </cell>
          <cell r="N7637" t="str">
            <v>Astaro/استارو</v>
          </cell>
        </row>
        <row r="7638">
          <cell r="M7638" t="str">
            <v>C8788</v>
          </cell>
          <cell r="N7638" t="str">
            <v>Tal Ghazi/تل غازي</v>
          </cell>
        </row>
        <row r="7639">
          <cell r="M7639" t="str">
            <v>C8789</v>
          </cell>
          <cell r="N7639" t="str">
            <v>Azzatiyah/عزاتية</v>
          </cell>
        </row>
        <row r="7640">
          <cell r="M7640" t="str">
            <v>C8790</v>
          </cell>
          <cell r="N7640" t="str">
            <v>Tannouzeh/طنوزة</v>
          </cell>
        </row>
        <row r="7641">
          <cell r="M7641" t="str">
            <v>C8791</v>
          </cell>
          <cell r="N7641" t="str">
            <v>Al Jalhat/الجلحات</v>
          </cell>
        </row>
        <row r="7642">
          <cell r="M7642" t="str">
            <v>C8792</v>
          </cell>
          <cell r="N7642" t="str">
            <v>Armoujeh/ارموجة</v>
          </cell>
        </row>
        <row r="7643">
          <cell r="M7643" t="str">
            <v>C8793</v>
          </cell>
          <cell r="N7643" t="str">
            <v>Baresha/باريشا (اعزاز)</v>
          </cell>
        </row>
        <row r="7644">
          <cell r="M7644" t="str">
            <v>C8794</v>
          </cell>
          <cell r="N7644" t="str">
            <v>Hasirkeh/حسيركة</v>
          </cell>
        </row>
        <row r="7645">
          <cell r="M7645" t="str">
            <v>C8795</v>
          </cell>
          <cell r="N7645" t="str">
            <v>Kherbet Alloush/خربة علوش</v>
          </cell>
        </row>
        <row r="7646">
          <cell r="M7646" t="str">
            <v>C8796</v>
          </cell>
          <cell r="N7646" t="str">
            <v>Ayn al Asafeer (Jisr-Ash-Shugur)/عين العصافير - مركز جسر الشغور</v>
          </cell>
        </row>
        <row r="7647">
          <cell r="M7647" t="str">
            <v>C8797</v>
          </cell>
          <cell r="N7647" t="str">
            <v>Mazraet Haj Yaseen/مزرعة حاج ياسين</v>
          </cell>
        </row>
        <row r="7648">
          <cell r="M7648" t="str">
            <v>C8798</v>
          </cell>
          <cell r="N7648" t="str">
            <v>Mazraet Sheikh Elias/مزرعة شيخ الياس</v>
          </cell>
        </row>
        <row r="7649">
          <cell r="M7649" t="str">
            <v>C8799</v>
          </cell>
          <cell r="N7649" t="str">
            <v>Sheibeye/شعيبية</v>
          </cell>
        </row>
        <row r="7650">
          <cell r="M7650" t="str">
            <v>C8800</v>
          </cell>
          <cell r="N7650" t="str">
            <v>Jowanya/جوانية</v>
          </cell>
        </row>
        <row r="7651">
          <cell r="M7651" t="str">
            <v>C8801</v>
          </cell>
          <cell r="N7651" t="str">
            <v>Al-Sati - Ateyyah/الساطي - عطية</v>
          </cell>
        </row>
        <row r="7652">
          <cell r="M7652" t="str">
            <v>C8802</v>
          </cell>
          <cell r="N7652" t="str">
            <v>Hamrolk/حمرولك</v>
          </cell>
        </row>
        <row r="7653">
          <cell r="M7653" t="str">
            <v>C8803</v>
          </cell>
          <cell r="N7653" t="str">
            <v>Kal Eibo/كل ايبو</v>
          </cell>
        </row>
        <row r="7654">
          <cell r="M7654" t="str">
            <v>C8804</v>
          </cell>
          <cell r="N7654" t="str">
            <v>Booz Debbeh/بوز دبة</v>
          </cell>
        </row>
        <row r="7655">
          <cell r="M7655" t="str">
            <v>C8805</v>
          </cell>
          <cell r="N7655" t="str">
            <v>Mazraat Al Ola/مزرعة العلا</v>
          </cell>
        </row>
        <row r="7656">
          <cell r="M7656" t="str">
            <v>C8806</v>
          </cell>
          <cell r="N7656" t="str">
            <v>Mazraat Homad/مزرعة حومد</v>
          </cell>
        </row>
        <row r="7657">
          <cell r="M7657" t="str">
            <v>C8807</v>
          </cell>
          <cell r="N7657" t="str">
            <v>Ashwa'eyat Abboud/عشوائية عبود</v>
          </cell>
        </row>
        <row r="7658">
          <cell r="M7658" t="str">
            <v>C8808</v>
          </cell>
          <cell r="N7658" t="str">
            <v>Birkash/بركاش</v>
          </cell>
        </row>
        <row r="7659">
          <cell r="M7659" t="str">
            <v>C8809</v>
          </cell>
          <cell r="N7659" t="str">
            <v>Tobal (Bulbul)/توبال - بلبل</v>
          </cell>
        </row>
        <row r="7660">
          <cell r="M7660" t="str">
            <v>C8810</v>
          </cell>
          <cell r="N7660" t="str">
            <v>Jabal Sha'bo/جبل شعبو</v>
          </cell>
        </row>
        <row r="7661">
          <cell r="M7661" t="str">
            <v>C8811</v>
          </cell>
          <cell r="N7661" t="str">
            <v>Qursaq/قرساق</v>
          </cell>
        </row>
        <row r="7662">
          <cell r="M7662" t="str">
            <v>C8812</v>
          </cell>
          <cell r="N7662" t="str">
            <v>Kafr Lusin/كفرلوسين</v>
          </cell>
        </row>
        <row r="7663">
          <cell r="M7663" t="str">
            <v>C8813</v>
          </cell>
          <cell r="N7663" t="str">
            <v>Tell Hassan/تل حسن</v>
          </cell>
        </row>
        <row r="7664">
          <cell r="M7664" t="str">
            <v>C8814</v>
          </cell>
          <cell r="N7664" t="str">
            <v>Ad Dawsah/الدواش</v>
          </cell>
        </row>
        <row r="7665">
          <cell r="M7665" t="str">
            <v>C8815</v>
          </cell>
          <cell r="N7665" t="str">
            <v>Al-Saadah (Markada)/السعدة - مركدة</v>
          </cell>
        </row>
        <row r="7666">
          <cell r="M7666" t="str">
            <v>C8816</v>
          </cell>
          <cell r="N7666" t="str">
            <v>Al Makhmar/المخمر</v>
          </cell>
        </row>
        <row r="7667">
          <cell r="M7667" t="str">
            <v>C8817</v>
          </cell>
          <cell r="N7667" t="str">
            <v>Al-Alqamiyeh (A'zaz)/العلقمية - مركز اعزاز</v>
          </cell>
        </row>
        <row r="7668">
          <cell r="M7668" t="str">
            <v>C8818</v>
          </cell>
          <cell r="N7668" t="str">
            <v>Al-Dabib/الدبيب</v>
          </cell>
        </row>
        <row r="7669">
          <cell r="M7669" t="str">
            <v>C8819</v>
          </cell>
          <cell r="N7669" t="str">
            <v>Ab Al Naqah/عب الناقة</v>
          </cell>
        </row>
        <row r="7670">
          <cell r="M7670" t="str">
            <v>C8820</v>
          </cell>
          <cell r="N7670" t="str">
            <v>Al-Jeisi/الجيسي</v>
          </cell>
        </row>
        <row r="7671">
          <cell r="M7671" t="str">
            <v>C8821</v>
          </cell>
          <cell r="N7671" t="str">
            <v>Al-Madina/المدينة - مركز رأس العين</v>
          </cell>
        </row>
        <row r="7672">
          <cell r="M7672" t="str">
            <v>C8822</v>
          </cell>
          <cell r="N7672" t="str">
            <v>Al-Manaayah/المانعيه</v>
          </cell>
        </row>
        <row r="7673">
          <cell r="M7673" t="str">
            <v>C8823</v>
          </cell>
          <cell r="N7673" t="str">
            <v>Al-Assadiyah (Menbij)/الاسدية - مركز منبج</v>
          </cell>
        </row>
        <row r="7674">
          <cell r="M7674" t="str">
            <v>C8824</v>
          </cell>
          <cell r="N7674" t="str">
            <v>Bab Elfaraj (Ras Al Ain)/باب الفرج - مركز رأس العين</v>
          </cell>
        </row>
        <row r="7675">
          <cell r="M7675" t="str">
            <v>C8825</v>
          </cell>
          <cell r="N7675" t="str">
            <v>Barqah/برقه</v>
          </cell>
        </row>
        <row r="7676">
          <cell r="M7676" t="str">
            <v>C8826</v>
          </cell>
          <cell r="N7676" t="str">
            <v>Bir Fuqani/بئر فوقاني</v>
          </cell>
        </row>
        <row r="7677">
          <cell r="M7677" t="str">
            <v>C8827</v>
          </cell>
          <cell r="N7677" t="str">
            <v>Eizbah/العزبة</v>
          </cell>
        </row>
        <row r="7678">
          <cell r="M7678" t="str">
            <v>C8828</v>
          </cell>
          <cell r="N7678" t="str">
            <v>Faqira/فقيرة</v>
          </cell>
        </row>
        <row r="7679">
          <cell r="M7679" t="str">
            <v>C8829</v>
          </cell>
          <cell r="N7679" t="str">
            <v>Fnejin/فناجين</v>
          </cell>
        </row>
        <row r="7680">
          <cell r="M7680" t="str">
            <v>C8830</v>
          </cell>
          <cell r="N7680" t="str">
            <v>Kherbashak/كربشك</v>
          </cell>
        </row>
        <row r="7681">
          <cell r="M7681" t="str">
            <v>C8831</v>
          </cell>
          <cell r="N7681" t="str">
            <v>Hrizah/حريزة</v>
          </cell>
        </row>
        <row r="7682">
          <cell r="M7682" t="str">
            <v>C8832</v>
          </cell>
          <cell r="N7682" t="str">
            <v>Hunayta/الحنيطة</v>
          </cell>
        </row>
        <row r="7683">
          <cell r="M7683" t="str">
            <v>C8833</v>
          </cell>
          <cell r="N7683" t="str">
            <v>Jam Sharaf/جام شرف</v>
          </cell>
        </row>
        <row r="7684">
          <cell r="M7684" t="str">
            <v>C8834</v>
          </cell>
          <cell r="N7684" t="str">
            <v>Marj Ismail/مرج إسماعيل</v>
          </cell>
        </row>
        <row r="7685">
          <cell r="M7685" t="str">
            <v>C8835</v>
          </cell>
          <cell r="N7685" t="str">
            <v>Msherfat Ramo/مشيرفة رامو</v>
          </cell>
        </row>
        <row r="7686">
          <cell r="M7686" t="str">
            <v>C8836</v>
          </cell>
          <cell r="N7686" t="str">
            <v>Qasrok/قسروك</v>
          </cell>
        </row>
        <row r="7687">
          <cell r="M7687" t="str">
            <v>C8837</v>
          </cell>
          <cell r="N7687" t="str">
            <v>Tal Elahmar (Tal Tamer)/تل الأحمر - تل تمر</v>
          </cell>
        </row>
        <row r="7688">
          <cell r="M7688" t="str">
            <v>C8838</v>
          </cell>
          <cell r="N7688" t="str">
            <v>Rajm Ghazala/رجم الغزالة</v>
          </cell>
        </row>
        <row r="7689">
          <cell r="M7689" t="str">
            <v>C8839</v>
          </cell>
          <cell r="N7689" t="str">
            <v>Kharbet Youssef Al-Dayb/خربة يوسف الديب</v>
          </cell>
        </row>
        <row r="7690">
          <cell r="M7690" t="str">
            <v>C8840</v>
          </cell>
          <cell r="N7690" t="str">
            <v>Sargilla/سرجيلا</v>
          </cell>
        </row>
        <row r="7691">
          <cell r="M7691" t="str">
            <v>C8841</v>
          </cell>
          <cell r="N7691" t="str">
            <v>Addlaik/الدليك</v>
          </cell>
        </row>
        <row r="7692">
          <cell r="M7692" t="str">
            <v>C8842</v>
          </cell>
          <cell r="N7692" t="str">
            <v>Sherik/شيرك</v>
          </cell>
        </row>
        <row r="7693">
          <cell r="M7693" t="str">
            <v>C8843</v>
          </cell>
          <cell r="N7693" t="str">
            <v>Khwaitleh Ad-Daraan/خويتلة الدرعان</v>
          </cell>
        </row>
        <row r="7694">
          <cell r="M7694" t="str">
            <v>C8844</v>
          </cell>
          <cell r="N7694" t="str">
            <v>Um Tmakh/ام طماخ</v>
          </cell>
        </row>
        <row r="7695">
          <cell r="M7695" t="str">
            <v>C1001</v>
          </cell>
          <cell r="N7695" t="str">
            <v>Al Hurriya_ Ish Al Werwer (ne)/حي الحرية_ عش الورور</v>
          </cell>
        </row>
        <row r="7696">
          <cell r="M7696" t="str">
            <v>C1001</v>
          </cell>
          <cell r="N7696" t="str">
            <v>Barza Al Balad (ne)/حي برزة البلد</v>
          </cell>
        </row>
        <row r="7697">
          <cell r="M7697" t="str">
            <v>C1001</v>
          </cell>
          <cell r="N7697" t="str">
            <v xml:space="preserve">Al Manara (ne)/حي المنارة </v>
          </cell>
        </row>
        <row r="7698">
          <cell r="M7698" t="str">
            <v>C1001</v>
          </cell>
          <cell r="N7698" t="str">
            <v>Tishrine - Damascus (ne)/حي تشرين - دمشق</v>
          </cell>
        </row>
        <row r="7699">
          <cell r="M7699" t="str">
            <v>C1001</v>
          </cell>
          <cell r="N7699" t="str">
            <v>Al Abbas (ne)/حي العباس</v>
          </cell>
        </row>
        <row r="7700">
          <cell r="M7700" t="str">
            <v>C1001</v>
          </cell>
          <cell r="N7700" t="str">
            <v>Asad Addein (ne)/حي أسد الدين</v>
          </cell>
        </row>
        <row r="7701">
          <cell r="M7701" t="str">
            <v>C1001</v>
          </cell>
          <cell r="N7701" t="str">
            <v>Qaboun (ne)/حي القابون</v>
          </cell>
        </row>
        <row r="7702">
          <cell r="M7702" t="str">
            <v>C1001</v>
          </cell>
          <cell r="N7702" t="str">
            <v>Masakin Barza (ne)/حي مساكن برزة</v>
          </cell>
        </row>
        <row r="7703">
          <cell r="M7703" t="str">
            <v>C1001</v>
          </cell>
          <cell r="N7703" t="str">
            <v>Naqshabandi (ne)/حي النقشبندي</v>
          </cell>
        </row>
        <row r="7704">
          <cell r="M7704" t="str">
            <v>C1001</v>
          </cell>
          <cell r="N7704" t="str">
            <v>Dummar Sharqiya (ne)/حي دمر الشرقية</v>
          </cell>
        </row>
        <row r="7705">
          <cell r="M7705" t="str">
            <v>C1001</v>
          </cell>
          <cell r="N7705" t="str">
            <v>Al Masani' (ne)/حي المصانع</v>
          </cell>
        </row>
        <row r="7706">
          <cell r="M7706" t="str">
            <v>C1001</v>
          </cell>
          <cell r="N7706" t="str">
            <v>Al Woroud (ne)/حي الورود</v>
          </cell>
        </row>
        <row r="7707">
          <cell r="M7707" t="str">
            <v>C1001</v>
          </cell>
          <cell r="N7707" t="str">
            <v>Ayoubiya (ne)/حي الأيوبية - حي</v>
          </cell>
        </row>
        <row r="7708">
          <cell r="M7708" t="str">
            <v>C1001</v>
          </cell>
          <cell r="N7708" t="str">
            <v>Qasyoun (ne)/حي قاسيون - دمشق</v>
          </cell>
        </row>
        <row r="7709">
          <cell r="M7709" t="str">
            <v>C1001</v>
          </cell>
          <cell r="N7709" t="str">
            <v>Nuzha - Damascus (ne)/حي النزهة - دمشق</v>
          </cell>
        </row>
        <row r="7710">
          <cell r="M7710" t="str">
            <v>C1001</v>
          </cell>
          <cell r="N7710" t="str">
            <v>Al Fayhaa - Damascus (ne)/حي الفيحاء - دمشق</v>
          </cell>
        </row>
        <row r="7711">
          <cell r="M7711" t="str">
            <v>C1001</v>
          </cell>
          <cell r="N7711" t="str">
            <v>Abou Jarash (ne)/حي أبو جرش</v>
          </cell>
        </row>
        <row r="7712">
          <cell r="M7712" t="str">
            <v>C1001</v>
          </cell>
          <cell r="N7712" t="str">
            <v>Faris Al Khouri (ne)/حي فارس الخوري</v>
          </cell>
        </row>
        <row r="7713">
          <cell r="M7713" t="str">
            <v>C1001</v>
          </cell>
          <cell r="N7713" t="str">
            <v>Sheikh Muhie Addin (ne)/حي الشيخ محي الدين</v>
          </cell>
        </row>
        <row r="7714">
          <cell r="M7714" t="str">
            <v>C1001</v>
          </cell>
          <cell r="N7714" t="str">
            <v>Al Arin (ne)/حي العرين</v>
          </cell>
        </row>
        <row r="7715">
          <cell r="M7715" t="str">
            <v>C1001</v>
          </cell>
          <cell r="N7715" t="str">
            <v>Al Madaris (ne)/حي المدارس</v>
          </cell>
        </row>
        <row r="7716">
          <cell r="M7716" t="str">
            <v>C1001</v>
          </cell>
          <cell r="N7716" t="str">
            <v>Shoura (ne)/حي شورى</v>
          </cell>
        </row>
        <row r="7717">
          <cell r="M7717" t="str">
            <v>C1001</v>
          </cell>
          <cell r="N7717" t="str">
            <v xml:space="preserve">Mastaba (ne)/حي المصطبة </v>
          </cell>
        </row>
        <row r="7718">
          <cell r="M7718" t="str">
            <v>C1001</v>
          </cell>
          <cell r="N7718" t="str">
            <v>Dahiet Dummar (ne)/حي ضاحية دمر</v>
          </cell>
        </row>
        <row r="7719">
          <cell r="M7719" t="str">
            <v>C1001</v>
          </cell>
          <cell r="N7719" t="str">
            <v>Joubar Sharqi (ne)/حي جوبر الشرقي</v>
          </cell>
        </row>
        <row r="7720">
          <cell r="M7720" t="str">
            <v>C1001</v>
          </cell>
          <cell r="N7720" t="str">
            <v>Al Qusur (ne)/حي القصور</v>
          </cell>
        </row>
        <row r="7721">
          <cell r="M7721" t="str">
            <v>C1001</v>
          </cell>
          <cell r="N7721" t="str">
            <v>Al Marabit (ne)/حي المرابط</v>
          </cell>
        </row>
        <row r="7722">
          <cell r="M7722" t="str">
            <v>C1001</v>
          </cell>
          <cell r="N7722" t="str">
            <v>Al Mazra'a (ne)/حي المزرعة - دمشق</v>
          </cell>
        </row>
        <row r="7723">
          <cell r="M7723" t="str">
            <v>C1001</v>
          </cell>
          <cell r="N7723" t="str">
            <v>Al 'Adwi (ne)/حي العدوي</v>
          </cell>
        </row>
        <row r="7724">
          <cell r="M7724" t="str">
            <v>C1001</v>
          </cell>
          <cell r="N7724" t="str">
            <v>Joubar Gharbi (ne)/حي جوبر الغربي</v>
          </cell>
        </row>
        <row r="7725">
          <cell r="M7725" t="str">
            <v>C1001</v>
          </cell>
          <cell r="N7725" t="str">
            <v>Rawda (ne)/حي الروضة - دمشق</v>
          </cell>
        </row>
        <row r="7726">
          <cell r="M7726" t="str">
            <v>C1001</v>
          </cell>
          <cell r="N7726" t="str">
            <v>Ma'amouniyyeh (ne)/حي المأمونية</v>
          </cell>
        </row>
        <row r="7727">
          <cell r="M7727" t="str">
            <v>C1001</v>
          </cell>
          <cell r="N7727" t="str">
            <v>Shuhada - Damascus (ne)/حي الشهداء - دمشق</v>
          </cell>
        </row>
        <row r="7728">
          <cell r="M7728" t="str">
            <v>C1001</v>
          </cell>
          <cell r="N7728" t="str">
            <v>Al Qusa' (ne)/حي القصاع</v>
          </cell>
        </row>
        <row r="7729">
          <cell r="M7729" t="str">
            <v>C1001</v>
          </cell>
          <cell r="N7729" t="str">
            <v>Abou Rummaneh (ne)/حي أبو رمانة</v>
          </cell>
        </row>
        <row r="7730">
          <cell r="M7730" t="str">
            <v>C1001</v>
          </cell>
          <cell r="N7730" t="str">
            <v>Al Maliki (ne)/حي المالكي</v>
          </cell>
        </row>
        <row r="7731">
          <cell r="M7731" t="str">
            <v>C1001</v>
          </cell>
          <cell r="N7731" t="str">
            <v>Haboubi (ne)/حي الحبوبي</v>
          </cell>
        </row>
        <row r="7732">
          <cell r="M7732" t="str">
            <v>C1001</v>
          </cell>
          <cell r="N7732" t="str">
            <v>Masjid Aqsab (ne)/حي مسجد أقصاب</v>
          </cell>
        </row>
        <row r="7733">
          <cell r="M7733" t="str">
            <v>C1001</v>
          </cell>
          <cell r="N7733" t="str">
            <v>Oqaiba (ne)/حي العقيبة - حي</v>
          </cell>
        </row>
        <row r="7734">
          <cell r="M7734" t="str">
            <v>C1001</v>
          </cell>
          <cell r="N7734" t="str">
            <v>Saroujah (ne)/حي ساروجا</v>
          </cell>
        </row>
        <row r="7735">
          <cell r="M7735" t="str">
            <v>C1001</v>
          </cell>
          <cell r="N7735" t="str">
            <v>Amara Baraniyyeh (ne)/حي العمارة البرانية</v>
          </cell>
        </row>
        <row r="7736">
          <cell r="M7736" t="str">
            <v>C1001</v>
          </cell>
          <cell r="N7736" t="str">
            <v>Joura (ne)/حي الجورة</v>
          </cell>
        </row>
        <row r="7737">
          <cell r="M7737" t="str">
            <v>C1001</v>
          </cell>
          <cell r="N7737" t="str">
            <v>Amara Jowaniyyeh (ne)/حي العمارة الجوانية</v>
          </cell>
        </row>
        <row r="7738">
          <cell r="M7738" t="str">
            <v>C1001</v>
          </cell>
          <cell r="N7738" t="str">
            <v>Dummar Gharbiya (ne)/حي دمر الغربية</v>
          </cell>
        </row>
        <row r="7739">
          <cell r="M7739" t="str">
            <v>C1001</v>
          </cell>
          <cell r="N7739" t="str">
            <v>Hameidiyyeh - Damascus (ne)/حي الحميدية - دمشق</v>
          </cell>
        </row>
        <row r="7740">
          <cell r="M7740" t="str">
            <v>C1001</v>
          </cell>
          <cell r="N7740" t="str">
            <v>Hijaz (ne)/حي الحجاز - دمشق</v>
          </cell>
        </row>
        <row r="7741">
          <cell r="M7741" t="str">
            <v>C1001</v>
          </cell>
          <cell r="N7741" t="str">
            <v xml:space="preserve">Rabwa (ne)/حي الربوة </v>
          </cell>
        </row>
        <row r="7742">
          <cell r="M7742" t="str">
            <v>C1001</v>
          </cell>
          <cell r="N7742" t="str">
            <v>Al Qeimariyyeh (ne)/حي القيمرية</v>
          </cell>
        </row>
        <row r="7743">
          <cell r="M7743" t="str">
            <v>C1001</v>
          </cell>
          <cell r="N7743" t="str">
            <v>Bab Touma (ne)/حي باب توما</v>
          </cell>
        </row>
        <row r="7744">
          <cell r="M7744" t="str">
            <v>C1001</v>
          </cell>
          <cell r="N7744" t="str">
            <v>Hariqa (ne)/حي الحريقة</v>
          </cell>
        </row>
        <row r="7745">
          <cell r="M7745" t="str">
            <v>C1001</v>
          </cell>
          <cell r="N7745" t="str">
            <v>Al Istiqlal (ne)/حي الاستقلال - دمشق</v>
          </cell>
        </row>
        <row r="7746">
          <cell r="M7746" t="str">
            <v>C1001</v>
          </cell>
          <cell r="N7746" t="str">
            <v>Al Qanawat (ne)/حي القنوات</v>
          </cell>
        </row>
        <row r="7747">
          <cell r="M7747" t="str">
            <v>C1001</v>
          </cell>
          <cell r="N7747" t="str">
            <v>Mazzeh 86 (ne)/حي مزة 86</v>
          </cell>
        </row>
        <row r="7748">
          <cell r="M7748" t="str">
            <v>C1001</v>
          </cell>
          <cell r="N7748" t="str">
            <v>Shaghour Jowani (ne)/حي شاغور جواني</v>
          </cell>
        </row>
        <row r="7749">
          <cell r="M7749" t="str">
            <v>C1001</v>
          </cell>
          <cell r="N7749" t="str">
            <v>Ma'azanet Ash Shahm (ne)/حي مأذنة الشحم</v>
          </cell>
        </row>
        <row r="7750">
          <cell r="M7750" t="str">
            <v>C1001</v>
          </cell>
          <cell r="N7750" t="str">
            <v>Mazzeh Al Qadimeh (ne)/حي المزة القديمة</v>
          </cell>
        </row>
        <row r="7751">
          <cell r="M7751" t="str">
            <v>C1001</v>
          </cell>
          <cell r="N7751" t="str">
            <v>Amin - Damascus (ne)/حي الأمين - دمشق</v>
          </cell>
        </row>
        <row r="7752">
          <cell r="M7752" t="str">
            <v>C1001</v>
          </cell>
          <cell r="N7752" t="str">
            <v>Baramkeh (ne)/حي البرامكة</v>
          </cell>
        </row>
        <row r="7753">
          <cell r="M7753" t="str">
            <v>C1001</v>
          </cell>
          <cell r="N7753" t="str">
            <v>Bab Sreijeh (ne)/حي باب سريجة</v>
          </cell>
        </row>
        <row r="7754">
          <cell r="M7754" t="str">
            <v>C1001</v>
          </cell>
          <cell r="N7754" t="str">
            <v>Bab Al Jabiyeh (ne)/حي باب الجابية</v>
          </cell>
        </row>
        <row r="7755">
          <cell r="M7755" t="str">
            <v>C1001</v>
          </cell>
          <cell r="N7755" t="str">
            <v>Bab Sharqi (ne)/حي باب شرقي</v>
          </cell>
        </row>
        <row r="7756">
          <cell r="M7756" t="str">
            <v>C1001</v>
          </cell>
          <cell r="N7756" t="str">
            <v>Ansari (ne)/حي الأنصاري - دمشق</v>
          </cell>
        </row>
        <row r="7757">
          <cell r="M7757" t="str">
            <v>C1001</v>
          </cell>
          <cell r="N7757" t="str">
            <v>Shaghour Barani (ne)/حي شاغور براني</v>
          </cell>
        </row>
        <row r="7758">
          <cell r="M7758" t="str">
            <v>C1001</v>
          </cell>
          <cell r="N7758" t="str">
            <v>Mazzej Jabal (ne)/حي مزة جبل</v>
          </cell>
        </row>
        <row r="7759">
          <cell r="M7759" t="str">
            <v>C1001</v>
          </cell>
          <cell r="N7759" t="str">
            <v>Qabr Atikah (ne)/حي قبر عاتكة</v>
          </cell>
        </row>
        <row r="7760">
          <cell r="M7760" t="str">
            <v>C1001</v>
          </cell>
          <cell r="N7760" t="str">
            <v>Suweiqa (ne)/حي السويقة</v>
          </cell>
        </row>
        <row r="7761">
          <cell r="M7761" t="str">
            <v>C1001</v>
          </cell>
          <cell r="N7761" t="str">
            <v>Ibn Asaker (ne)/حي ابن عساكر</v>
          </cell>
        </row>
        <row r="7762">
          <cell r="M7762" t="str">
            <v>C1001</v>
          </cell>
          <cell r="N7762" t="str">
            <v>Nidal (ne)/حي النضال</v>
          </cell>
        </row>
        <row r="7763">
          <cell r="M7763" t="str">
            <v>C1001</v>
          </cell>
          <cell r="N7763" t="str">
            <v>Al Moujtahed (ne)/حي المجتهد</v>
          </cell>
        </row>
        <row r="7764">
          <cell r="M7764" t="str">
            <v>C1001</v>
          </cell>
          <cell r="N7764" t="str">
            <v>Kafr Souseh Al Balad (ne)/حي كفر سوسة البلد</v>
          </cell>
        </row>
        <row r="7765">
          <cell r="M7765" t="str">
            <v>C1001</v>
          </cell>
          <cell r="N7765" t="str">
            <v>Jalaa - Damascus (ne)/حي الجلاء - دمشق</v>
          </cell>
        </row>
        <row r="7766">
          <cell r="M7766" t="str">
            <v>C1001</v>
          </cell>
          <cell r="N7766" t="str">
            <v>Al Ikhlas (ne)/حي الإخلاص - حي</v>
          </cell>
        </row>
        <row r="7767">
          <cell r="M7767" t="str">
            <v>C1001</v>
          </cell>
          <cell r="N7767" t="str">
            <v>Mazzeh Basatin (ne)/حي مزة بساتين</v>
          </cell>
        </row>
        <row r="7768">
          <cell r="M7768" t="str">
            <v>C1001</v>
          </cell>
          <cell r="N7768" t="str">
            <v>Wihdeh - Damascus (ne)/حي الوحدة - دمشق</v>
          </cell>
        </row>
        <row r="7769">
          <cell r="M7769" t="str">
            <v>C1001</v>
          </cell>
          <cell r="N7769" t="str">
            <v>Bilal (ne)/حي بلال - دمشق</v>
          </cell>
        </row>
        <row r="7770">
          <cell r="M7770" t="str">
            <v>C1001</v>
          </cell>
          <cell r="N7770" t="str">
            <v>Fealat Gharbiyeh (ne)/حي فيلات غربية</v>
          </cell>
        </row>
        <row r="7771">
          <cell r="M7771" t="str">
            <v>C1001</v>
          </cell>
          <cell r="N7771" t="str">
            <v>Al Waha (ne)/حي الواحة</v>
          </cell>
        </row>
        <row r="7772">
          <cell r="M7772" t="str">
            <v>C1001</v>
          </cell>
          <cell r="N7772" t="str">
            <v>Midan Wastani (ne)/حي ميدان وسطاني</v>
          </cell>
        </row>
        <row r="7773">
          <cell r="M7773" t="str">
            <v>C1001</v>
          </cell>
          <cell r="N7773" t="str">
            <v>Rawdet Al Midan (ne)/حي روضة الميدان</v>
          </cell>
        </row>
        <row r="7774">
          <cell r="M7774" t="str">
            <v>C1001</v>
          </cell>
          <cell r="N7774" t="str">
            <v>Zahreh (ne)/حي الزاهرة - حي</v>
          </cell>
        </row>
        <row r="7775">
          <cell r="M7775" t="str">
            <v>C1001</v>
          </cell>
          <cell r="N7775" t="str">
            <v>Haqleh (ne)/حي الحقلة</v>
          </cell>
        </row>
        <row r="7776">
          <cell r="M7776" t="str">
            <v>C1001</v>
          </cell>
          <cell r="N7776" t="str">
            <v>Bab Maser (ne)/حي باب مصر</v>
          </cell>
        </row>
        <row r="7777">
          <cell r="M7777" t="str">
            <v>C1001</v>
          </cell>
          <cell r="N7777" t="str">
            <v>Zohour (ne)/حي الزهور - دمشق</v>
          </cell>
        </row>
        <row r="7778">
          <cell r="M7778" t="str">
            <v>C1001</v>
          </cell>
          <cell r="N7778" t="str">
            <v>Daqaq (ne)/حي الدقاق</v>
          </cell>
        </row>
        <row r="7779">
          <cell r="M7779" t="str">
            <v>C1001</v>
          </cell>
          <cell r="N7779" t="str">
            <v>Sayyida Aisha (ne)/حي السيدة عائشة</v>
          </cell>
        </row>
        <row r="7780">
          <cell r="M7780" t="str">
            <v>C1001</v>
          </cell>
          <cell r="N7780" t="str">
            <v>Fealat Sharqiyeh (ne)/حي فيلات شرقية</v>
          </cell>
        </row>
        <row r="7781">
          <cell r="M7781" t="str">
            <v>C1001</v>
          </cell>
          <cell r="N7781" t="str">
            <v>Fardos - Damascus (ne)/حي الفردوس - دمشق</v>
          </cell>
        </row>
        <row r="7782">
          <cell r="M7782" t="str">
            <v>C1001</v>
          </cell>
          <cell r="N7782" t="str">
            <v>Soumariyyeh (ne)/حي السومرية</v>
          </cell>
        </row>
        <row r="7783">
          <cell r="M7783" t="str">
            <v>C1001</v>
          </cell>
          <cell r="N7783" t="str">
            <v>Qa'a (ne)/حي القاعة</v>
          </cell>
        </row>
        <row r="7784">
          <cell r="M7784" t="str">
            <v>C1001</v>
          </cell>
          <cell r="N7784" t="str">
            <v>Lwan (ne)/حي اللوان</v>
          </cell>
        </row>
        <row r="7785">
          <cell r="M7785" t="str">
            <v>C1001</v>
          </cell>
          <cell r="N7785" t="str">
            <v>Dahadeel (ne)/حي الدحاديل</v>
          </cell>
        </row>
        <row r="7786">
          <cell r="M7786" t="str">
            <v>C1001</v>
          </cell>
          <cell r="N7786" t="str">
            <v>Tadamon (ne)/حي التضامن - دمشق</v>
          </cell>
        </row>
        <row r="7787">
          <cell r="M7787" t="str">
            <v>C1001</v>
          </cell>
          <cell r="N7787" t="str">
            <v>Jouret Shreibati (ne)/حي جورة الشريباتي</v>
          </cell>
        </row>
        <row r="7788">
          <cell r="M7788" t="str">
            <v>C1001</v>
          </cell>
          <cell r="N7788" t="str">
            <v>Al Qadam (ne)/حي القدم</v>
          </cell>
        </row>
        <row r="7789">
          <cell r="M7789" t="str">
            <v>C1001</v>
          </cell>
          <cell r="N7789" t="str">
            <v>Al Mustafa (ne)/حي المصطفى</v>
          </cell>
        </row>
        <row r="7790">
          <cell r="M7790" t="str">
            <v>C1001</v>
          </cell>
          <cell r="N7790" t="str">
            <v>Qadam Sharqi (ne)/حي القدم الشرقي</v>
          </cell>
        </row>
        <row r="7791">
          <cell r="M7791" t="str">
            <v>C1001</v>
          </cell>
          <cell r="N7791" t="str">
            <v>Al Assali (ne)/حي العسالي</v>
          </cell>
        </row>
        <row r="7792">
          <cell r="M7792" t="str">
            <v>C1002</v>
          </cell>
          <cell r="N7792" t="str">
            <v>El Kermel (ne)/حي الكرمل</v>
          </cell>
        </row>
        <row r="7793">
          <cell r="M7793" t="str">
            <v>C1002</v>
          </cell>
          <cell r="N7793" t="str">
            <v>Hettin - Yarmuk (ne)/حي حطين - اليرموك</v>
          </cell>
        </row>
        <row r="7794">
          <cell r="M7794" t="str">
            <v>C1002</v>
          </cell>
          <cell r="N7794" t="str">
            <v>El Faloujeh (ne)/حي الفالوجة</v>
          </cell>
        </row>
        <row r="7795">
          <cell r="M7795" t="str">
            <v>C1007</v>
          </cell>
          <cell r="N7795" t="str">
            <v>Youth Housing (ne)/حي السكن الشبابي</v>
          </cell>
        </row>
        <row r="7796">
          <cell r="M7796" t="str">
            <v>C1007</v>
          </cell>
          <cell r="N7796" t="str">
            <v>Ayn At-Tal (ne)/حي عين التل</v>
          </cell>
        </row>
        <row r="7797">
          <cell r="M7797" t="str">
            <v>C1007</v>
          </cell>
          <cell r="N7797" t="str">
            <v>Alleramoon (ne)/حي الليرمون</v>
          </cell>
        </row>
        <row r="7798">
          <cell r="M7798" t="str">
            <v>C1007</v>
          </cell>
          <cell r="N7798" t="str">
            <v xml:space="preserve">Haydariyeh (ne)/حي حيدرية </v>
          </cell>
        </row>
        <row r="7799">
          <cell r="M7799" t="str">
            <v>C1007</v>
          </cell>
          <cell r="N7799" t="str">
            <v>Ash-Sheikh Maqsoud (ne)/حي الشيخ مقصود</v>
          </cell>
        </row>
        <row r="7800">
          <cell r="M7800" t="str">
            <v>C1007</v>
          </cell>
          <cell r="N7800" t="str">
            <v>Rasafeh (ne)/حي رصافة</v>
          </cell>
        </row>
        <row r="7801">
          <cell r="M7801" t="str">
            <v>C1007</v>
          </cell>
          <cell r="N7801" t="str">
            <v>Ba'aiedin (ne)/حي بعيدين</v>
          </cell>
        </row>
        <row r="7802">
          <cell r="M7802" t="str">
            <v>C1007</v>
          </cell>
          <cell r="N7802" t="str">
            <v>Trab Al-Hellok (ne)/حي تراب الحيلوك</v>
          </cell>
        </row>
        <row r="7803">
          <cell r="M7803" t="str">
            <v>C1007</v>
          </cell>
          <cell r="N7803" t="str">
            <v>Khaldiyeh (ne)/حي خالدية - حلب</v>
          </cell>
        </row>
        <row r="7804">
          <cell r="M7804" t="str">
            <v>C1007</v>
          </cell>
          <cell r="N7804" t="str">
            <v>Ashrafiyeh (ne)/حي مخيم البيطار - معرة تمصرين</v>
          </cell>
        </row>
        <row r="7805">
          <cell r="M7805" t="str">
            <v>C1007</v>
          </cell>
          <cell r="N7805" t="str">
            <v>Hanano (ne)/حي هنانو</v>
          </cell>
        </row>
        <row r="7806">
          <cell r="M7806" t="str">
            <v>C1007</v>
          </cell>
          <cell r="N7806" t="str">
            <v>Bostan Bash (ne)/حي بستان الباشا - حي</v>
          </cell>
        </row>
        <row r="7807">
          <cell r="M7807" t="str">
            <v>C1007</v>
          </cell>
          <cell r="N7807" t="str">
            <v>Nile Street (ne)/حي شارع النيل</v>
          </cell>
        </row>
        <row r="7808">
          <cell r="M7808" t="str">
            <v>C1007</v>
          </cell>
          <cell r="N7808" t="str">
            <v>Sheikh Fares (ne)/حي شيخ فارس</v>
          </cell>
        </row>
        <row r="7809">
          <cell r="M7809" t="str">
            <v>C1007</v>
          </cell>
          <cell r="N7809" t="str">
            <v>Andalus - Aleppo (ne)/حي الأندلس - حلب</v>
          </cell>
        </row>
        <row r="7810">
          <cell r="M7810" t="str">
            <v>C1007</v>
          </cell>
          <cell r="N7810" t="str">
            <v>Sheikh Kheder (ne)/حي شيخ خضر</v>
          </cell>
        </row>
        <row r="7811">
          <cell r="M7811" t="str">
            <v>C1007</v>
          </cell>
          <cell r="N7811" t="str">
            <v>Az-Zahraa (ne)/حي الزهراء - حلب</v>
          </cell>
        </row>
        <row r="7812">
          <cell r="M7812" t="str">
            <v>C1007</v>
          </cell>
          <cell r="N7812" t="str">
            <v>Tareq Ben Ziad (ne)/حي طارق بن زياد</v>
          </cell>
        </row>
        <row r="7813">
          <cell r="M7813" t="str">
            <v>C1007</v>
          </cell>
          <cell r="N7813" t="str">
            <v>Zuhour (ne)/حي الزهور - حلب</v>
          </cell>
        </row>
        <row r="7814">
          <cell r="M7814" t="str">
            <v>C1007</v>
          </cell>
          <cell r="N7814" t="str">
            <v>Midan (ne)/حي الميدان - مركز جبل سمعان</v>
          </cell>
        </row>
        <row r="7815">
          <cell r="M7815" t="str">
            <v>C1007</v>
          </cell>
          <cell r="N7815" t="str">
            <v>Al-Sakhour (ne)/حي الصاخور - مركز جبل سمعان</v>
          </cell>
        </row>
        <row r="7816">
          <cell r="M7816" t="str">
            <v>C1007</v>
          </cell>
          <cell r="N7816" t="str">
            <v xml:space="preserve">Suleimaniyeh (ne)/حي السليمانية </v>
          </cell>
        </row>
        <row r="7817">
          <cell r="M7817" t="str">
            <v>C1007</v>
          </cell>
          <cell r="N7817" t="str">
            <v>Syriac Quarter (ne)/حي حي السريان</v>
          </cell>
        </row>
        <row r="7818">
          <cell r="M7818" t="str">
            <v>C1007</v>
          </cell>
          <cell r="N7818" t="str">
            <v>Sulieman Al-Halbi (ne)/حي سليمان الحلبي</v>
          </cell>
        </row>
        <row r="7819">
          <cell r="M7819" t="str">
            <v>C1007</v>
          </cell>
          <cell r="N7819" t="str">
            <v>As-Sabil (ne)/حي السبيل - مركز جبل سمعان</v>
          </cell>
        </row>
        <row r="7820">
          <cell r="M7820" t="str">
            <v>C1007</v>
          </cell>
          <cell r="N7820" t="str">
            <v>Ash-Shahba'a (ne)/حي الشهباء - حلب</v>
          </cell>
        </row>
        <row r="7821">
          <cell r="M7821" t="str">
            <v>C1007</v>
          </cell>
          <cell r="N7821" t="str">
            <v xml:space="preserve">Jabriyeh (ne)/حي جابرية </v>
          </cell>
        </row>
        <row r="7822">
          <cell r="M7822" t="str">
            <v>C1007</v>
          </cell>
          <cell r="N7822" t="str">
            <v>Jabal Badro (ne)/حي جبل بدرو</v>
          </cell>
        </row>
        <row r="7823">
          <cell r="M7823" t="str">
            <v>C1007</v>
          </cell>
          <cell r="N7823" t="str">
            <v>Sheikh Abu Bakr (ne)/حي شيخ أبو بكر</v>
          </cell>
        </row>
        <row r="7824">
          <cell r="M7824" t="str">
            <v>C1007</v>
          </cell>
          <cell r="N7824" t="str">
            <v>Al-A'arqoub (ne)/حي العرقوب</v>
          </cell>
        </row>
        <row r="7825">
          <cell r="M7825" t="str">
            <v>C1007</v>
          </cell>
          <cell r="N7825" t="str">
            <v>Ourubah (ne)/حي عروبة</v>
          </cell>
        </row>
        <row r="7826">
          <cell r="M7826" t="str">
            <v>C1007</v>
          </cell>
          <cell r="N7826" t="str">
            <v>Hameidiyyeh - Aleppo (ne)/حي الحميدية - حلب</v>
          </cell>
        </row>
        <row r="7827">
          <cell r="M7827" t="str">
            <v>C1007</v>
          </cell>
          <cell r="N7827" t="str">
            <v>Al-Mohafaza (ne)/حي المحافظة</v>
          </cell>
        </row>
        <row r="7828">
          <cell r="M7828" t="str">
            <v>C1007</v>
          </cell>
          <cell r="N7828" t="str">
            <v>Karm Al-Jabal (ne)/حي كرم الجبل</v>
          </cell>
        </row>
        <row r="7829">
          <cell r="M7829" t="str">
            <v>C1007</v>
          </cell>
          <cell r="N7829" t="str">
            <v>University of Aleppo (ne)/حي جامعة حلب</v>
          </cell>
        </row>
        <row r="7830">
          <cell r="M7830" t="str">
            <v>C1007</v>
          </cell>
          <cell r="N7830" t="str">
            <v>Al-Hazzazeh (ne)/حي الهزازة</v>
          </cell>
        </row>
        <row r="7831">
          <cell r="M7831" t="str">
            <v>C1007</v>
          </cell>
          <cell r="N7831" t="str">
            <v>Aghyol (ne)/حي أغيول</v>
          </cell>
        </row>
        <row r="7832">
          <cell r="M7832" t="str">
            <v>C1007</v>
          </cell>
          <cell r="N7832" t="str">
            <v>Sha'aar (ne)/حي الشعار</v>
          </cell>
        </row>
        <row r="7833">
          <cell r="M7833" t="str">
            <v>C1007</v>
          </cell>
          <cell r="N7833" t="str">
            <v>Helwaniyeh (ne)/حي حلوانية</v>
          </cell>
        </row>
        <row r="7834">
          <cell r="M7834" t="str">
            <v>C1007</v>
          </cell>
          <cell r="N7834" t="str">
            <v>Almaji (ne)/حي الألمه جي</v>
          </cell>
        </row>
        <row r="7835">
          <cell r="M7835" t="str">
            <v>C1007</v>
          </cell>
          <cell r="N7835" t="str">
            <v>Qarleq (ne)/حي قرلق</v>
          </cell>
        </row>
        <row r="7836">
          <cell r="M7836" t="str">
            <v>C1007</v>
          </cell>
          <cell r="N7836" t="str">
            <v>A'aziziyeh (ne)/حي العزيزية - مركز جبل سمعان</v>
          </cell>
        </row>
        <row r="7837">
          <cell r="M7837" t="str">
            <v>C1007</v>
          </cell>
          <cell r="N7837" t="str">
            <v xml:space="preserve">Jamiliyeh (ne)/حي جميلية </v>
          </cell>
        </row>
        <row r="7838">
          <cell r="M7838" t="str">
            <v>C1007</v>
          </cell>
          <cell r="N7838" t="str">
            <v>Al-Basel (ne)/حي الباسل</v>
          </cell>
        </row>
        <row r="7839">
          <cell r="M7839" t="str">
            <v>C1007</v>
          </cell>
          <cell r="N7839" t="str">
            <v>Beit Meheb / Jdeydeh (ne)/حي بيت محب/ جديدة</v>
          </cell>
        </row>
        <row r="7840">
          <cell r="M7840" t="str">
            <v>C1007</v>
          </cell>
          <cell r="N7840" t="str">
            <v>Ad-Dallain (ne)/حي الدلالين</v>
          </cell>
        </row>
        <row r="7841">
          <cell r="M7841" t="str">
            <v>C1007</v>
          </cell>
          <cell r="N7841" t="str">
            <v>Qastal Mosht (ne)/حي قصطل مشط</v>
          </cell>
        </row>
        <row r="7842">
          <cell r="M7842" t="str">
            <v>C1007</v>
          </cell>
          <cell r="N7842" t="str">
            <v>Ibn Ya'aqoub (ne)/حي ابن يعقوب</v>
          </cell>
        </row>
        <row r="7843">
          <cell r="M7843" t="str">
            <v>C1007</v>
          </cell>
          <cell r="N7843" t="str">
            <v>Tatarlar (ne)/حي تاترلار</v>
          </cell>
        </row>
        <row r="7844">
          <cell r="M7844" t="str">
            <v>C1007</v>
          </cell>
          <cell r="N7844" t="str">
            <v>Jouret Awwad (ne)/حي جورة عواد</v>
          </cell>
        </row>
        <row r="7845">
          <cell r="M7845" t="str">
            <v>C1007</v>
          </cell>
          <cell r="N7845" t="str">
            <v>Al-Kawakbi (ne)/حي الكواكبي</v>
          </cell>
        </row>
        <row r="7846">
          <cell r="M7846" t="str">
            <v>C1007</v>
          </cell>
          <cell r="N7846" t="str">
            <v>Al-Farafra (ne)/حي الفرافرة</v>
          </cell>
        </row>
        <row r="7847">
          <cell r="M7847" t="str">
            <v>C1007</v>
          </cell>
          <cell r="N7847" t="str">
            <v>Abraj (ne)/حي أبراج</v>
          </cell>
        </row>
        <row r="7848">
          <cell r="M7848" t="str">
            <v>C1007</v>
          </cell>
          <cell r="N7848" t="str">
            <v>Ash-Shuhada (ne)/حي الشهداء - حلب</v>
          </cell>
        </row>
        <row r="7849">
          <cell r="M7849" t="str">
            <v>C1007</v>
          </cell>
          <cell r="N7849" t="str">
            <v>Al-Feid (ne)/حي الفيض</v>
          </cell>
        </row>
        <row r="7850">
          <cell r="M7850" t="str">
            <v>C1007</v>
          </cell>
          <cell r="N7850" t="str">
            <v>Qadi Askar (ne)/حي قاضي عسكر</v>
          </cell>
        </row>
        <row r="7851">
          <cell r="M7851" t="str">
            <v>C1007</v>
          </cell>
          <cell r="N7851" t="str">
            <v>Al-Aqabeh (ne)/حي العقبة</v>
          </cell>
        </row>
        <row r="7852">
          <cell r="M7852" t="str">
            <v>C1007</v>
          </cell>
          <cell r="N7852" t="str">
            <v>Al-Furqan (ne)/حي الفرقان</v>
          </cell>
        </row>
        <row r="7853">
          <cell r="M7853" t="str">
            <v>C1007</v>
          </cell>
          <cell r="N7853" t="str">
            <v>Karm Al-Qaterji (ne)/حي كرم القاطرجي</v>
          </cell>
        </row>
        <row r="7854">
          <cell r="M7854" t="str">
            <v>C1007</v>
          </cell>
          <cell r="N7854" t="str">
            <v>Bayada - Aleppo (ne)/حي بياضة - حلب</v>
          </cell>
        </row>
        <row r="7855">
          <cell r="M7855" t="str">
            <v>C1007</v>
          </cell>
          <cell r="N7855" t="str">
            <v>Dahert Awwad (ne)/حي ضهرة عواد</v>
          </cell>
        </row>
        <row r="7856">
          <cell r="M7856" t="str">
            <v>C1007</v>
          </cell>
          <cell r="N7856" t="str">
            <v>Sajilikhan (ne)/حي صاجيليخان</v>
          </cell>
        </row>
        <row r="7857">
          <cell r="M7857" t="str">
            <v>C1007</v>
          </cell>
          <cell r="N7857" t="str">
            <v>Al-Ghazali (ne)/حي الغزالي</v>
          </cell>
        </row>
        <row r="7858">
          <cell r="M7858" t="str">
            <v>C1007</v>
          </cell>
          <cell r="N7858" t="str">
            <v>Masharqa (ne)/حي مشارقة</v>
          </cell>
        </row>
        <row r="7859">
          <cell r="M7859" t="str">
            <v>C1007</v>
          </cell>
          <cell r="N7859" t="str">
            <v>Ma'asaraniyeh Youth Housing (ne)/حي سكن شبابي معصرانيه</v>
          </cell>
        </row>
        <row r="7860">
          <cell r="M7860" t="str">
            <v>C1007</v>
          </cell>
          <cell r="N7860" t="str">
            <v>New Aleppo (ne)/حي حلب الجديدة</v>
          </cell>
        </row>
        <row r="7861">
          <cell r="M7861" t="str">
            <v>C1007</v>
          </cell>
          <cell r="N7861" t="str">
            <v>Al-Madina Old Souq (ne)/حي سوق المدينة القديم</v>
          </cell>
        </row>
        <row r="7862">
          <cell r="M7862" t="str">
            <v>C1007</v>
          </cell>
          <cell r="N7862" t="str">
            <v>Oghlu Bek (ne)/حي أوغلو بك</v>
          </cell>
        </row>
        <row r="7863">
          <cell r="M7863" t="str">
            <v>C1007</v>
          </cell>
          <cell r="N7863" t="str">
            <v>Karm Al-Jazmati (ne)/حي كرم الجزماتي</v>
          </cell>
        </row>
        <row r="7864">
          <cell r="M7864" t="str">
            <v>C1007</v>
          </cell>
          <cell r="N7864" t="str">
            <v>Ad-Dudu (ne)/حي الضوضو</v>
          </cell>
        </row>
        <row r="7865">
          <cell r="M7865" t="str">
            <v>C1007</v>
          </cell>
          <cell r="N7865" t="str">
            <v>Al-Jalloum (ne)/حي الجلوم</v>
          </cell>
        </row>
        <row r="7866">
          <cell r="M7866" t="str">
            <v>C1007</v>
          </cell>
          <cell r="N7866" t="str">
            <v>Al-A'ajam (ne)/حي العجم</v>
          </cell>
        </row>
        <row r="7867">
          <cell r="M7867" t="str">
            <v>C1007</v>
          </cell>
          <cell r="N7867" t="str">
            <v>Al-Ballat (ne)/حي البلاط - حي</v>
          </cell>
        </row>
        <row r="7868">
          <cell r="M7868" t="str">
            <v>C1007</v>
          </cell>
          <cell r="N7868" t="str">
            <v>Altunbogha (ne)/حي التونبوغا</v>
          </cell>
        </row>
        <row r="7869">
          <cell r="M7869" t="str">
            <v>C1007</v>
          </cell>
          <cell r="N7869" t="str">
            <v>Bustan Az-Zahra (ne)/حي بستان الزهرة</v>
          </cell>
        </row>
        <row r="7870">
          <cell r="M7870" t="str">
            <v>C1007</v>
          </cell>
          <cell r="N7870" t="str">
            <v>Karm Myassar (ne)/حي كرم ميسر</v>
          </cell>
        </row>
        <row r="7871">
          <cell r="M7871" t="str">
            <v>C1007</v>
          </cell>
          <cell r="N7871" t="str">
            <v>Al-Ansari (ne)/حي الأنصاري - حلب</v>
          </cell>
        </row>
        <row r="7872">
          <cell r="M7872" t="str">
            <v>C1007</v>
          </cell>
          <cell r="N7872" t="str">
            <v>Karm Homed (ne)/حي كرم حومد</v>
          </cell>
        </row>
        <row r="7873">
          <cell r="M7873" t="str">
            <v>C1007</v>
          </cell>
          <cell r="N7873" t="str">
            <v>Kallaseh (ne)/حي كلاسة</v>
          </cell>
        </row>
        <row r="7874">
          <cell r="M7874" t="str">
            <v>C1007</v>
          </cell>
          <cell r="N7874" t="str">
            <v>Qa'alet Al-Sharif (ne)/حي قلعة الشريف</v>
          </cell>
        </row>
        <row r="7875">
          <cell r="M7875" t="str">
            <v>C1007</v>
          </cell>
          <cell r="N7875" t="str">
            <v>Sahet Bizzeh (ne)/حي ساحة بزة</v>
          </cell>
        </row>
        <row r="7876">
          <cell r="M7876" t="str">
            <v>C1007</v>
          </cell>
          <cell r="N7876" t="str">
            <v>Bab Qinnesrine (ne)/حي باب قنيصرين</v>
          </cell>
        </row>
        <row r="7877">
          <cell r="M7877" t="str">
            <v>C1007</v>
          </cell>
          <cell r="N7877" t="str">
            <v>Al-Asileh (ne)/حي الأصيلة</v>
          </cell>
        </row>
        <row r="7878">
          <cell r="M7878" t="str">
            <v>C1007</v>
          </cell>
          <cell r="N7878" t="str">
            <v>Al-A'zamiyeh (ne)/حي الأعظمية</v>
          </cell>
        </row>
        <row r="7879">
          <cell r="M7879" t="str">
            <v>C1007</v>
          </cell>
          <cell r="N7879" t="str">
            <v>Sayf Ad-Dauleh (ne)/حي سيف الدولة</v>
          </cell>
        </row>
        <row r="7880">
          <cell r="M7880" t="str">
            <v>C1007</v>
          </cell>
          <cell r="N7880" t="str">
            <v>Bustan Al-Qaser (ne)/حي بستان القصر</v>
          </cell>
        </row>
        <row r="7881">
          <cell r="M7881" t="str">
            <v>C1007</v>
          </cell>
          <cell r="N7881" t="str">
            <v>Muhamad Bek (ne)/حي محمد بك</v>
          </cell>
        </row>
        <row r="7882">
          <cell r="M7882" t="str">
            <v>C1007</v>
          </cell>
          <cell r="N7882" t="str">
            <v>Industrial Area in Jibreen (ne)/حي منطقة صناعية جبرين</v>
          </cell>
        </row>
        <row r="7883">
          <cell r="M7883" t="str">
            <v>C1007</v>
          </cell>
          <cell r="N7883" t="str">
            <v>Bab Al-Maqam (ne)/حي باب المقام</v>
          </cell>
        </row>
        <row r="7884">
          <cell r="M7884" t="str">
            <v>C1007</v>
          </cell>
          <cell r="N7884" t="str">
            <v>Az-Ziebdiyeh (ne)/حي الزبدية</v>
          </cell>
        </row>
        <row r="7885">
          <cell r="M7885" t="str">
            <v>C1007</v>
          </cell>
          <cell r="N7885" t="str">
            <v>Fardos - Aleppo (ne)/حي فردوس - حلب</v>
          </cell>
        </row>
        <row r="7886">
          <cell r="M7886" t="str">
            <v>C1007</v>
          </cell>
          <cell r="N7886" t="str">
            <v>Maqar Al-Anbiya'a (ne)/حي مقر الأنبياء</v>
          </cell>
        </row>
        <row r="7887">
          <cell r="M7887" t="str">
            <v>C1007</v>
          </cell>
          <cell r="N7887" t="str">
            <v>Salheen (ne)/حي صالحين</v>
          </cell>
        </row>
        <row r="7888">
          <cell r="M7888" t="str">
            <v>C1007</v>
          </cell>
          <cell r="N7888" t="str">
            <v xml:space="preserve">Jibreen (ne)/حي جبرين </v>
          </cell>
        </row>
        <row r="7889">
          <cell r="M7889" t="str">
            <v>C1007</v>
          </cell>
          <cell r="N7889" t="str">
            <v>Marjeh (ne)/حي مرجة</v>
          </cell>
        </row>
        <row r="7890">
          <cell r="M7890" t="str">
            <v>C1007</v>
          </cell>
          <cell r="N7890" t="str">
            <v>Salah Ad-Deen (ne)/حي صلاح الدين</v>
          </cell>
        </row>
        <row r="7891">
          <cell r="M7891" t="str">
            <v>C1007</v>
          </cell>
          <cell r="N7891" t="str">
            <v>East Al-Ansari (ne)/حي الأنصاري شرقي</v>
          </cell>
        </row>
        <row r="7892">
          <cell r="M7892" t="str">
            <v>C1007</v>
          </cell>
          <cell r="N7892" t="str">
            <v>Hamadaniyeh (ne)/حي الحمدانية - مركز جبل سمعان</v>
          </cell>
        </row>
        <row r="7893">
          <cell r="M7893" t="str">
            <v>C1007</v>
          </cell>
          <cell r="N7893" t="str">
            <v>Karm Ad-Da'da'a (ne)/حي كرم الدعدع</v>
          </cell>
        </row>
        <row r="7894">
          <cell r="M7894" t="str">
            <v>C1007</v>
          </cell>
          <cell r="N7894" t="str">
            <v>Al-Ansari Mashhad (ne)/حي الأنصاري مشهد</v>
          </cell>
        </row>
        <row r="7895">
          <cell r="M7895" t="str">
            <v>C1007</v>
          </cell>
          <cell r="N7895" t="str">
            <v>As-Sukkari (ne)/حي السكري - مركز جبل سمعان</v>
          </cell>
        </row>
        <row r="7896">
          <cell r="M7896" t="str">
            <v>C1007</v>
          </cell>
          <cell r="N7896" t="str">
            <v>Ard As-Sabbagh (ne)/حي أرض الصباغ</v>
          </cell>
        </row>
        <row r="7897">
          <cell r="M7897" t="str">
            <v>C1007</v>
          </cell>
          <cell r="N7897" t="str">
            <v>Tishrine - Aleppo (ne)/حي تشرين - حلب</v>
          </cell>
        </row>
        <row r="7898">
          <cell r="M7898" t="str">
            <v>C1007</v>
          </cell>
          <cell r="N7898" t="str">
            <v>Al-Amerriyah (ne)/حي الأميرية</v>
          </cell>
        </row>
        <row r="7899">
          <cell r="M7899" t="str">
            <v>C1007</v>
          </cell>
          <cell r="N7899" t="str">
            <v xml:space="preserve">Al-Nayrab (ne)/حي النيرب </v>
          </cell>
        </row>
        <row r="7900">
          <cell r="M7900" t="str">
            <v>C1007</v>
          </cell>
          <cell r="N7900" t="str">
            <v>Tal Az-Zarazir (ne)/حي تل الزرازير</v>
          </cell>
        </row>
        <row r="7901">
          <cell r="M7901" t="str">
            <v>C1007</v>
          </cell>
          <cell r="N7901" t="str">
            <v>Sheikh Said (ne)/حي شيخ سعيد</v>
          </cell>
        </row>
        <row r="7902">
          <cell r="M7902" t="str">
            <v>C1007</v>
          </cell>
          <cell r="N7902" t="str">
            <v>Ar-Ramouseh Indusrtial District (ne)/حي الراموسة/ المنطقة الصناعية</v>
          </cell>
        </row>
        <row r="7903">
          <cell r="M7903" t="str">
            <v>C1007</v>
          </cell>
          <cell r="N7903" t="str">
            <v>Mokhayam Handarat (ne)/حي مخيم حندرات</v>
          </cell>
        </row>
        <row r="7904">
          <cell r="M7904" t="str">
            <v>C2528</v>
          </cell>
          <cell r="N7904" t="str">
            <v>Deir Ba'alba Shamali (ne)/حي دير بعلبة الشمالي</v>
          </cell>
        </row>
        <row r="7905">
          <cell r="M7905" t="str">
            <v>C2528</v>
          </cell>
          <cell r="N7905" t="str">
            <v>Hasaweyyah (ne)/حي الحصوية</v>
          </cell>
        </row>
        <row r="7906">
          <cell r="M7906" t="str">
            <v>C2528</v>
          </cell>
          <cell r="N7906" t="str">
            <v>Khalidiyah (ne)/حي خالدية - حمص</v>
          </cell>
        </row>
        <row r="7907">
          <cell r="M7907" t="str">
            <v>C2528</v>
          </cell>
          <cell r="N7907" t="str">
            <v>Bayada - Homs (ne)/حي البياضة - حمص</v>
          </cell>
        </row>
        <row r="7908">
          <cell r="M7908" t="str">
            <v>C2528</v>
          </cell>
          <cell r="N7908" t="str">
            <v>Deir Ba'alba Janoubi (ne)/حي دير بعلبة الجنوبي</v>
          </cell>
        </row>
        <row r="7909">
          <cell r="M7909" t="str">
            <v>C2528</v>
          </cell>
          <cell r="N7909" t="str">
            <v>Mimas (ne)/حي الميماس</v>
          </cell>
        </row>
        <row r="7910">
          <cell r="M7910" t="str">
            <v>C2528</v>
          </cell>
          <cell r="N7910" t="str">
            <v>Qosour - Homs (ne)/حي القصور - حمص</v>
          </cell>
        </row>
        <row r="7911">
          <cell r="M7911" t="str">
            <v>C2528</v>
          </cell>
          <cell r="N7911" t="str">
            <v>Jouret Ash-Shayyah (ne)/حي جورة الشياح</v>
          </cell>
        </row>
        <row r="7912">
          <cell r="M7912" t="str">
            <v>C2528</v>
          </cell>
          <cell r="N7912" t="str">
            <v>Sabil - Homs (ne)/حي السبيل - حمص</v>
          </cell>
        </row>
        <row r="7913">
          <cell r="M7913" t="str">
            <v>C2528</v>
          </cell>
          <cell r="N7913" t="str">
            <v>Wa'er (ne)/حي الوعر</v>
          </cell>
        </row>
        <row r="7914">
          <cell r="M7914" t="str">
            <v>C2528</v>
          </cell>
          <cell r="N7914" t="str">
            <v>Abbasiyeh-Muhajreen (ne)/حي العباسية -المهاجرين</v>
          </cell>
        </row>
        <row r="7915">
          <cell r="M7915" t="str">
            <v>C2528</v>
          </cell>
          <cell r="N7915" t="str">
            <v>Karm Shamsham (ne)/حي كرم شمشم</v>
          </cell>
        </row>
        <row r="7916">
          <cell r="M7916" t="str">
            <v>C2528</v>
          </cell>
          <cell r="N7916" t="str">
            <v>Hameidiyyeh - Homs (ne)/حي الحميدية - حمص</v>
          </cell>
        </row>
        <row r="7917">
          <cell r="M7917" t="str">
            <v>C2528</v>
          </cell>
          <cell r="N7917" t="str">
            <v>Ghota (ne)/حي الغوطة</v>
          </cell>
        </row>
        <row r="7918">
          <cell r="M7918" t="str">
            <v>C2528</v>
          </cell>
          <cell r="N7918" t="str">
            <v>Boghtasiyyah (ne)/حي البغطاسية</v>
          </cell>
        </row>
        <row r="7919">
          <cell r="M7919" t="str">
            <v>C2528</v>
          </cell>
          <cell r="N7919" t="str">
            <v>Bab Tadmor (ne)/حي باب تدمر</v>
          </cell>
        </row>
        <row r="7920">
          <cell r="M7920" t="str">
            <v>C2528</v>
          </cell>
          <cell r="N7920" t="str">
            <v>Zahra' (ne)/حي الزهراء - حمص</v>
          </cell>
        </row>
        <row r="7921">
          <cell r="M7921" t="str">
            <v>C2528</v>
          </cell>
          <cell r="N7921" t="str">
            <v>Bab Houd (ne)/حي باب هود</v>
          </cell>
        </row>
        <row r="7922">
          <cell r="M7922" t="str">
            <v>C2528</v>
          </cell>
          <cell r="N7922" t="str">
            <v>Bani Sbaie (ne)/حي بني السباعي</v>
          </cell>
        </row>
        <row r="7923">
          <cell r="M7923" t="str">
            <v>C2528</v>
          </cell>
          <cell r="N7923" t="str">
            <v>Bab Ad-Draib (ne)/حي باب الدريب</v>
          </cell>
        </row>
        <row r="7924">
          <cell r="M7924" t="str">
            <v>C2528</v>
          </cell>
          <cell r="N7924" t="str">
            <v>Jamal Ad-Dein (ne)/حي جمال الدين</v>
          </cell>
        </row>
        <row r="7925">
          <cell r="M7925" t="str">
            <v>C2528</v>
          </cell>
          <cell r="N7925" t="str">
            <v>Jeb Aj-Jandali (ne)/حي جب الجندلي</v>
          </cell>
        </row>
        <row r="7926">
          <cell r="M7926" t="str">
            <v>C2528</v>
          </cell>
          <cell r="N7926" t="str">
            <v>Mahatta (ne)/حي المحطة - حمص</v>
          </cell>
        </row>
        <row r="7927">
          <cell r="M7927" t="str">
            <v>C2528</v>
          </cell>
          <cell r="N7927" t="str">
            <v>Bab As-Siba' (ne)/حي باب السباع</v>
          </cell>
        </row>
        <row r="7928">
          <cell r="M7928" t="str">
            <v>C2528</v>
          </cell>
          <cell r="N7928" t="str">
            <v>Mraijeh (ne)/حي المريجة</v>
          </cell>
        </row>
        <row r="7929">
          <cell r="M7929" t="str">
            <v>C2528</v>
          </cell>
          <cell r="N7929" t="str">
            <v>Fardos - Homs (ne)/حي الفردوس - حمص</v>
          </cell>
        </row>
        <row r="7930">
          <cell r="M7930" t="str">
            <v>C2528</v>
          </cell>
          <cell r="N7930" t="str">
            <v>Khidr (ne)/حي الخضر</v>
          </cell>
        </row>
        <row r="7931">
          <cell r="M7931" t="str">
            <v>C2528</v>
          </cell>
          <cell r="N7931" t="str">
            <v>Karm Az-Zeitoun (ne)/حي كرم الزيتون - مركز حمص</v>
          </cell>
        </row>
        <row r="7932">
          <cell r="M7932" t="str">
            <v>C2528</v>
          </cell>
          <cell r="N7932" t="str">
            <v>Nuzha - Homs (ne)/حي النزهة - حمص</v>
          </cell>
        </row>
        <row r="7933">
          <cell r="M7933" t="str">
            <v>C2528</v>
          </cell>
          <cell r="N7933" t="str">
            <v>Karm Al-Loaz (ne)/حي كرم اللوز</v>
          </cell>
        </row>
        <row r="7934">
          <cell r="M7934" t="str">
            <v>C2528</v>
          </cell>
          <cell r="N7934" t="str">
            <v>Ikrima (ne)/حي عكرمة</v>
          </cell>
        </row>
        <row r="7935">
          <cell r="M7935" t="str">
            <v>C2528</v>
          </cell>
          <cell r="N7935" t="str">
            <v>Baba Amr (ne)/حي بابا عمرو</v>
          </cell>
        </row>
        <row r="7936">
          <cell r="M7936" t="str">
            <v>C2528</v>
          </cell>
          <cell r="N7936" t="str">
            <v>Arman (ne)/حي الأرمن - حي</v>
          </cell>
        </row>
        <row r="7937">
          <cell r="M7937" t="str">
            <v>C2528</v>
          </cell>
          <cell r="N7937" t="str">
            <v>Karm Ash-Shami (ne)/حي كرم الشامي</v>
          </cell>
        </row>
        <row r="7938">
          <cell r="M7938" t="str">
            <v>C2528</v>
          </cell>
          <cell r="N7938" t="str">
            <v>Wadi Ath-Thahab (ne)/حي وادي الذهب</v>
          </cell>
        </row>
        <row r="7939">
          <cell r="M7939" t="str">
            <v>C2528</v>
          </cell>
          <cell r="N7939" t="str">
            <v>Daheyat Al-Waleed (ne)/حي ضاحية الوليد</v>
          </cell>
        </row>
        <row r="7940">
          <cell r="M7940" t="str">
            <v>C2987</v>
          </cell>
          <cell r="N7940" t="str">
            <v>Dahriyeh (ne)/حي الضاهرية - مركز حماة</v>
          </cell>
        </row>
        <row r="7941">
          <cell r="M7941" t="str">
            <v>C2987</v>
          </cell>
          <cell r="N7941" t="str">
            <v>Tishrine - Hama (ne)/حي تشرين - حماة</v>
          </cell>
        </row>
        <row r="7942">
          <cell r="M7942" t="str">
            <v>C2987</v>
          </cell>
          <cell r="N7942" t="str">
            <v>Sabil - Hama (ne)/حي السبيل - حماة</v>
          </cell>
        </row>
        <row r="7943">
          <cell r="M7943" t="str">
            <v>C2987</v>
          </cell>
          <cell r="N7943" t="str">
            <v>Souq Al-Ghanam (ne)/حي سوق الغنم</v>
          </cell>
        </row>
        <row r="7944">
          <cell r="M7944" t="str">
            <v>C2987</v>
          </cell>
          <cell r="N7944" t="str">
            <v>Al Fayhaa - Hama (ne)/حي الفيحاء - حماة</v>
          </cell>
        </row>
        <row r="7945">
          <cell r="M7945" t="str">
            <v>C2987</v>
          </cell>
          <cell r="N7945" t="str">
            <v>Shahbaa (ne)/حي الشهباء - حماة</v>
          </cell>
        </row>
        <row r="7946">
          <cell r="M7946" t="str">
            <v>C2987</v>
          </cell>
          <cell r="N7946" t="str">
            <v>Kazou (ne)/حي كازو</v>
          </cell>
        </row>
        <row r="7947">
          <cell r="M7947" t="str">
            <v>C2987</v>
          </cell>
          <cell r="N7947" t="str">
            <v>Aedin (ne)/حي العائدين</v>
          </cell>
        </row>
        <row r="7948">
          <cell r="M7948" t="str">
            <v>C2987</v>
          </cell>
          <cell r="N7948" t="str">
            <v>Granada (ne)/حي غرناطة</v>
          </cell>
        </row>
        <row r="7949">
          <cell r="M7949" t="str">
            <v>C2987</v>
          </cell>
          <cell r="N7949" t="str">
            <v>Hameidiyyeh - Hama (ne)/حي الحميدية - حماة</v>
          </cell>
        </row>
        <row r="7950">
          <cell r="M7950" t="str">
            <v>C2987</v>
          </cell>
          <cell r="N7950" t="str">
            <v>Jarajmeh (ne)/حي الجراجمة</v>
          </cell>
        </row>
        <row r="7951">
          <cell r="M7951" t="str">
            <v>C2987</v>
          </cell>
          <cell r="N7951" t="str">
            <v>Shamaliyeh (ne)/حي الشمالية</v>
          </cell>
        </row>
        <row r="7952">
          <cell r="M7952" t="str">
            <v>C2987</v>
          </cell>
          <cell r="N7952" t="str">
            <v>Al- horrieh_ Mohafaza (ne)/حي الحرية_ المحافظة</v>
          </cell>
        </row>
        <row r="7953">
          <cell r="M7953" t="str">
            <v>C2987</v>
          </cell>
          <cell r="N7953" t="str">
            <v>Bab Al Jesr (ne)/حي باب الجسر</v>
          </cell>
        </row>
        <row r="7954">
          <cell r="M7954" t="str">
            <v>C2987</v>
          </cell>
          <cell r="N7954" t="str">
            <v>Baath - Hama (ne)/حي البعث - حماة</v>
          </cell>
        </row>
        <row r="7955">
          <cell r="M7955" t="str">
            <v>C2987</v>
          </cell>
          <cell r="N7955" t="str">
            <v xml:space="preserve">Zanbaqi (ne)/حي الزنبقي </v>
          </cell>
        </row>
        <row r="7956">
          <cell r="M7956" t="str">
            <v>C2987</v>
          </cell>
          <cell r="N7956" t="str">
            <v>Madina (ne)/حي المدينة - حي</v>
          </cell>
        </row>
        <row r="7957">
          <cell r="M7957" t="str">
            <v>C2987</v>
          </cell>
          <cell r="N7957" t="str">
            <v>Al-Sinaha (ne)/حي الصناعة - مركز حماة</v>
          </cell>
        </row>
        <row r="7958">
          <cell r="M7958" t="str">
            <v>C2987</v>
          </cell>
          <cell r="N7958" t="str">
            <v>Baroudiyeh (ne)/حي مخيم الجولان - دانا</v>
          </cell>
        </row>
        <row r="7959">
          <cell r="M7959" t="str">
            <v>C2987</v>
          </cell>
          <cell r="N7959" t="str">
            <v>Bashoura (ne)/حي الباشورة</v>
          </cell>
        </row>
        <row r="7960">
          <cell r="M7960" t="str">
            <v>C2987</v>
          </cell>
          <cell r="N7960" t="str">
            <v>Bab Qebli (ne)/حي باب القبلي</v>
          </cell>
        </row>
        <row r="7961">
          <cell r="M7961" t="str">
            <v>C2987</v>
          </cell>
          <cell r="N7961" t="str">
            <v>Dabagha (ne)/حي الدباغة</v>
          </cell>
        </row>
        <row r="7962">
          <cell r="M7962" t="str">
            <v>C2987</v>
          </cell>
          <cell r="N7962" t="str">
            <v>Hawarneh (ne)/حي الحوارنة</v>
          </cell>
        </row>
        <row r="7963">
          <cell r="M7963" t="str">
            <v>C2987</v>
          </cell>
          <cell r="N7963" t="str">
            <v>Souq Ash Shajra (ne)/حي سوق الشجرة</v>
          </cell>
        </row>
        <row r="7964">
          <cell r="M7964" t="str">
            <v>C2987</v>
          </cell>
          <cell r="N7964" t="str">
            <v>Aleiliyat (ne)/حي العليليات</v>
          </cell>
        </row>
        <row r="7965">
          <cell r="M7965" t="str">
            <v>C2987</v>
          </cell>
          <cell r="N7965" t="str">
            <v>Andalus - Hama (ne)/حي الأندلس - حماة</v>
          </cell>
        </row>
        <row r="7966">
          <cell r="M7966" t="str">
            <v>C2987</v>
          </cell>
          <cell r="N7966" t="str">
            <v>Shari'a (ne)/حي الشريعة</v>
          </cell>
        </row>
        <row r="7967">
          <cell r="M7967" t="str">
            <v>C2987</v>
          </cell>
          <cell r="N7967" t="str">
            <v>Mahalbeh (ne)/حي المحالبة</v>
          </cell>
        </row>
        <row r="7968">
          <cell r="M7968" t="str">
            <v>C2987</v>
          </cell>
          <cell r="N7968" t="str">
            <v>Frayeh (ne)/حي الفراية</v>
          </cell>
        </row>
        <row r="7969">
          <cell r="M7969" t="str">
            <v>C2987</v>
          </cell>
          <cell r="N7969" t="str">
            <v>Jalaa - Hama (ne)/حي الجلاء - حماة</v>
          </cell>
        </row>
        <row r="7970">
          <cell r="M7970" t="str">
            <v>C2987</v>
          </cell>
          <cell r="N7970" t="str">
            <v>Sabouniyeh (ne)/حي صابونية</v>
          </cell>
        </row>
        <row r="7971">
          <cell r="M7971" t="str">
            <v>C2987</v>
          </cell>
          <cell r="N7971" t="str">
            <v>Riyadi (ne)/حي الرياضي</v>
          </cell>
        </row>
        <row r="7972">
          <cell r="M7972" t="str">
            <v>C2987</v>
          </cell>
          <cell r="N7972" t="str">
            <v>Ein Al Louzeh (ne)/حي عين اللوزة</v>
          </cell>
        </row>
        <row r="7973">
          <cell r="M7973" t="str">
            <v>C2987</v>
          </cell>
          <cell r="N7973" t="str">
            <v xml:space="preserve">Nasr (ne)/حي النصر </v>
          </cell>
        </row>
        <row r="7974">
          <cell r="M7974" t="str">
            <v>C2987</v>
          </cell>
          <cell r="N7974" t="str">
            <v>Abi Al Fedaa (ne)/حي أبي الفداء - مركز حماة</v>
          </cell>
        </row>
        <row r="7975">
          <cell r="M7975" t="str">
            <v>C3480</v>
          </cell>
          <cell r="N7975" t="str">
            <v>Al Asad (ne)/حي الأسد</v>
          </cell>
        </row>
        <row r="7976">
          <cell r="M7976" t="str">
            <v>C3480</v>
          </cell>
          <cell r="N7976" t="str">
            <v>Squbeen (ne)/حي سقوبين</v>
          </cell>
        </row>
        <row r="7977">
          <cell r="M7977" t="str">
            <v>C3480</v>
          </cell>
          <cell r="N7977" t="str">
            <v>Ogharit (ne)/حي أوغاريت</v>
          </cell>
        </row>
        <row r="7978">
          <cell r="M7978" t="str">
            <v>C3480</v>
          </cell>
          <cell r="N7978" t="str">
            <v>Basnada (ne)/حي بسنادا</v>
          </cell>
        </row>
        <row r="7979">
          <cell r="M7979" t="str">
            <v>C3480</v>
          </cell>
          <cell r="N7979" t="str">
            <v>Sunjuwan (ne)/حي سنجوان</v>
          </cell>
        </row>
        <row r="7980">
          <cell r="M7980" t="str">
            <v>C3480</v>
          </cell>
          <cell r="N7980" t="str">
            <v>Al- Thawrah - Lattakia (ne)/حي الثورة - اللاذقية</v>
          </cell>
        </row>
        <row r="7981">
          <cell r="M7981" t="str">
            <v>C3480</v>
          </cell>
          <cell r="N7981" t="str">
            <v>Tishrine - Lattakia (ne)/حي تشرين - اللاذقية</v>
          </cell>
        </row>
        <row r="7982">
          <cell r="M7982" t="str">
            <v>C3480</v>
          </cell>
          <cell r="N7982" t="str">
            <v>Baath - Lattakia (ne)/حي البعث - اللاذقية</v>
          </cell>
        </row>
        <row r="7983">
          <cell r="M7983" t="str">
            <v>C3480</v>
          </cell>
          <cell r="N7983" t="str">
            <v>Jomhouriyeh (ne)/حي الجمهورية</v>
          </cell>
        </row>
        <row r="7984">
          <cell r="M7984" t="str">
            <v>C3480</v>
          </cell>
          <cell r="N7984" t="str">
            <v>7 Nisan (ne)/حي السابع من نيسان</v>
          </cell>
        </row>
        <row r="7985">
          <cell r="M7985" t="str">
            <v>C3480</v>
          </cell>
          <cell r="N7985" t="str">
            <v>Sheikh Daher (ne)/حي الشيخ ضاهر</v>
          </cell>
        </row>
        <row r="7986">
          <cell r="M7986" t="str">
            <v>C3480</v>
          </cell>
          <cell r="N7986" t="str">
            <v>Oweina (ne)/حي العوينة - مركز اللاذقية</v>
          </cell>
        </row>
        <row r="7987">
          <cell r="M7987" t="str">
            <v>C3480</v>
          </cell>
          <cell r="N7987" t="str">
            <v>Jame'et Tishrine (ne)/حي جامعة تشرين</v>
          </cell>
        </row>
        <row r="7988">
          <cell r="M7988" t="str">
            <v>C3480</v>
          </cell>
          <cell r="N7988" t="str">
            <v>Qalaa (ne)/حي القلعة - مركز اللاذقية</v>
          </cell>
        </row>
        <row r="7989">
          <cell r="M7989" t="str">
            <v>C3480</v>
          </cell>
          <cell r="N7989" t="str">
            <v xml:space="preserve">Quds (ne)/حي القدس </v>
          </cell>
        </row>
        <row r="7990">
          <cell r="M7990" t="str">
            <v>C3480</v>
          </cell>
          <cell r="N7990" t="str">
            <v>Tabiyat (ne)/حي الطابيات</v>
          </cell>
        </row>
        <row r="7991">
          <cell r="M7991" t="str">
            <v>C3480</v>
          </cell>
          <cell r="N7991" t="str">
            <v>Sleiba (ne)/حي الصليبة</v>
          </cell>
        </row>
        <row r="7992">
          <cell r="M7992" t="str">
            <v>C3871</v>
          </cell>
          <cell r="N7992" t="str">
            <v>Al Shamali (ne)/حي الشمالي</v>
          </cell>
        </row>
        <row r="7993">
          <cell r="M7993" t="str">
            <v>C3871</v>
          </cell>
          <cell r="N7993" t="str">
            <v>City Centre (ne)/حي مركز المدينة</v>
          </cell>
        </row>
        <row r="7994">
          <cell r="M7994" t="str">
            <v>C3871</v>
          </cell>
          <cell r="N7994" t="str">
            <v>Al Gharbi (ne)/حي الغربي</v>
          </cell>
        </row>
        <row r="7995">
          <cell r="M7995" t="str">
            <v>C3871</v>
          </cell>
          <cell r="N7995" t="str">
            <v>Al Sharqui (ne)/حي الشرقي</v>
          </cell>
        </row>
        <row r="7996">
          <cell r="M7996" t="str">
            <v>C3871</v>
          </cell>
          <cell r="N7996" t="str">
            <v>Al Janoubi (ne)/حي الجنوبي</v>
          </cell>
        </row>
        <row r="7997">
          <cell r="M7997" t="str">
            <v>C4360</v>
          </cell>
          <cell r="N7997" t="str">
            <v>Msheirfeh (ne)/حي مشيرفة - مركز الحسكة</v>
          </cell>
        </row>
        <row r="7998">
          <cell r="M7998" t="str">
            <v>C4360</v>
          </cell>
          <cell r="N7998" t="str">
            <v>Khashman (ne)/حي خشمان</v>
          </cell>
        </row>
        <row r="7999">
          <cell r="M7999" t="str">
            <v>C4360</v>
          </cell>
          <cell r="N7999" t="str">
            <v>Al Mashtal (ne)/حي المشتل</v>
          </cell>
        </row>
        <row r="8000">
          <cell r="M8000" t="str">
            <v>C4360</v>
          </cell>
          <cell r="N8000" t="str">
            <v xml:space="preserve">M'eishiyeh (ne)/حي المعيشية </v>
          </cell>
        </row>
        <row r="8001">
          <cell r="M8001" t="str">
            <v>C4360</v>
          </cell>
          <cell r="N8001" t="str">
            <v>Al Tala'e' (ne)/حي الطلائع</v>
          </cell>
        </row>
        <row r="8002">
          <cell r="M8002" t="str">
            <v>C4360</v>
          </cell>
          <cell r="N8002" t="str">
            <v>Baytara (ne)/حي البيطرة</v>
          </cell>
        </row>
        <row r="8003">
          <cell r="M8003" t="str">
            <v>C4360</v>
          </cell>
          <cell r="N8003" t="str">
            <v>Tal Hajar (ne)/حي تل حجر</v>
          </cell>
        </row>
        <row r="8004">
          <cell r="M8004" t="str">
            <v>C4360</v>
          </cell>
          <cell r="N8004" t="str">
            <v>Al Mufti (ne)/حي المفتي</v>
          </cell>
        </row>
        <row r="8005">
          <cell r="M8005" t="str">
            <v>C4360</v>
          </cell>
          <cell r="N8005" t="str">
            <v>Qosour - Al-Hasakeh (ne)/حي القصور - الحسكة</v>
          </cell>
        </row>
        <row r="8006">
          <cell r="M8006" t="str">
            <v>C4360</v>
          </cell>
          <cell r="N8006" t="str">
            <v>Salhiyeh - Al-Hasakeh (ne)/حي الصالحية - الحسكة</v>
          </cell>
        </row>
        <row r="8007">
          <cell r="M8007" t="str">
            <v>C4360</v>
          </cell>
          <cell r="N8007" t="str">
            <v>Al Kallasa (ne)/حي الكلاسة</v>
          </cell>
        </row>
        <row r="8008">
          <cell r="M8008" t="str">
            <v>C4360</v>
          </cell>
          <cell r="N8008" t="str">
            <v>Al Gazal (ne)/حي الغزل</v>
          </cell>
        </row>
        <row r="8009">
          <cell r="M8009" t="str">
            <v>C4360</v>
          </cell>
          <cell r="N8009" t="str">
            <v>Matar Shamali (ne)/حي المطار الشمالي</v>
          </cell>
        </row>
        <row r="8010">
          <cell r="M8010" t="str">
            <v>C4360</v>
          </cell>
          <cell r="N8010" t="str">
            <v>Al Watani (ne)/حي المشفى الوطني</v>
          </cell>
        </row>
        <row r="8011">
          <cell r="M8011" t="str">
            <v>C4360</v>
          </cell>
          <cell r="N8011" t="str">
            <v>Abo Amsha (ne)/حي أبو عمشة</v>
          </cell>
        </row>
        <row r="8012">
          <cell r="M8012" t="str">
            <v>C4360</v>
          </cell>
          <cell r="N8012" t="str">
            <v>Al Mal'ab Al Baladi (ne)/حي الملعب البلدي</v>
          </cell>
        </row>
        <row r="8013">
          <cell r="M8013" t="str">
            <v>C4360</v>
          </cell>
          <cell r="N8013" t="str">
            <v>Al Wasati (ne)/حي الوسطي</v>
          </cell>
        </row>
        <row r="8014">
          <cell r="M8014" t="str">
            <v>C4360</v>
          </cell>
          <cell r="N8014" t="str">
            <v>Al Askari (ne)/حي العسكري</v>
          </cell>
        </row>
        <row r="8015">
          <cell r="M8015" t="str">
            <v>C4360</v>
          </cell>
          <cell r="N8015" t="str">
            <v>Al Matar Janoubi (ne)/حي المطار الجنوبي</v>
          </cell>
        </row>
        <row r="8016">
          <cell r="M8016" t="str">
            <v>C4360</v>
          </cell>
          <cell r="N8016" t="str">
            <v>Al Khabour (ne)/حي الخابور</v>
          </cell>
        </row>
        <row r="8017">
          <cell r="M8017" t="str">
            <v>C4360</v>
          </cell>
          <cell r="N8017" t="str">
            <v>Al Thawra (ne)/حي الثورة - مركز الحسكة</v>
          </cell>
        </row>
        <row r="8018">
          <cell r="M8018" t="str">
            <v>C4360</v>
          </cell>
          <cell r="N8018" t="str">
            <v>Al Msaken (ne)/حي المساكن</v>
          </cell>
        </row>
        <row r="8019">
          <cell r="M8019" t="str">
            <v>C4360</v>
          </cell>
          <cell r="N8019" t="str">
            <v>16 Tashreen (ne)/حي 16 تشرين</v>
          </cell>
        </row>
        <row r="8020">
          <cell r="M8020" t="str">
            <v>C4360</v>
          </cell>
          <cell r="N8020" t="str">
            <v>Abo Bakr (ne)/حي أبو بكر - حي</v>
          </cell>
        </row>
        <row r="8021">
          <cell r="M8021" t="str">
            <v>C4360</v>
          </cell>
          <cell r="N8021" t="str">
            <v>Al Madina Al Riyadia (ne)/حي المدينة الرياضية</v>
          </cell>
        </row>
        <row r="8022">
          <cell r="M8022" t="str">
            <v>C4360</v>
          </cell>
          <cell r="N8022" t="str">
            <v>Al Lailia (ne)/حي الليلية</v>
          </cell>
        </row>
        <row r="8023">
          <cell r="M8023" t="str">
            <v>C4360</v>
          </cell>
          <cell r="N8023" t="str">
            <v>Al Rusafa (ne)/حي الرصافة - مركز الحسكة</v>
          </cell>
        </row>
        <row r="8024">
          <cell r="M8024" t="str">
            <v>C4360</v>
          </cell>
          <cell r="N8024" t="str">
            <v>Al Takadom (ne)/حي التقدم</v>
          </cell>
        </row>
        <row r="8025">
          <cell r="M8025" t="str">
            <v>C4360</v>
          </cell>
          <cell r="N8025" t="str">
            <v>Al Villat (ne)/حي الفيلات</v>
          </cell>
        </row>
        <row r="8026">
          <cell r="M8026" t="str">
            <v>C4360</v>
          </cell>
          <cell r="N8026" t="str">
            <v>Al Zouhour (ne)/حي الزهور - الحسكة</v>
          </cell>
        </row>
        <row r="8027">
          <cell r="M8027" t="str">
            <v>C4360</v>
          </cell>
          <cell r="N8027" t="str">
            <v>Industrial (ne)/حي الصناعي</v>
          </cell>
        </row>
        <row r="8028">
          <cell r="M8028" t="str">
            <v>C5086</v>
          </cell>
          <cell r="N8028" t="str">
            <v>Al Bougailia (ne)/حي البغيلية</v>
          </cell>
        </row>
        <row r="8029">
          <cell r="M8029" t="str">
            <v>C5086</v>
          </cell>
          <cell r="N8029" t="str">
            <v>Al Husainia (ne)/حي الحسينية - مركز دير الزور</v>
          </cell>
        </row>
        <row r="8030">
          <cell r="M8030" t="str">
            <v>C5086</v>
          </cell>
          <cell r="N8030" t="str">
            <v>Al Thawra_ Al Jourah (ne)/حي الثورة_ الجورة</v>
          </cell>
        </row>
        <row r="8031">
          <cell r="M8031" t="str">
            <v>C5086</v>
          </cell>
          <cell r="N8031" t="str">
            <v xml:space="preserve">Al Muhajireen (ne)/حي المهاجرين </v>
          </cell>
        </row>
        <row r="8032">
          <cell r="M8032" t="str">
            <v>C5086</v>
          </cell>
          <cell r="N8032" t="str">
            <v>Othmaniyeh (ne)/حي العثمانية - مركز دير الزور</v>
          </cell>
        </row>
        <row r="8033">
          <cell r="M8033" t="str">
            <v>C5086</v>
          </cell>
          <cell r="N8033" t="str">
            <v>Al Jami' Al Kabeer wa Al Wasat (ne)/حي الجامع الكبير والوسط</v>
          </cell>
        </row>
        <row r="8034">
          <cell r="M8034" t="str">
            <v>C5086</v>
          </cell>
          <cell r="N8034" t="str">
            <v>Hatla (ne)/حي حطلة</v>
          </cell>
        </row>
        <row r="8035">
          <cell r="M8035" t="str">
            <v>C5086</v>
          </cell>
          <cell r="N8035" t="str">
            <v>Rashdiyeh (ne)/حي الرشدية</v>
          </cell>
        </row>
        <row r="8036">
          <cell r="M8036" t="str">
            <v>C5086</v>
          </cell>
          <cell r="N8036" t="str">
            <v>Qosour - Deir-Ez-Zor (ne)/حي القصور - دير الزور</v>
          </cell>
        </row>
        <row r="8037">
          <cell r="M8037" t="str">
            <v>C5086</v>
          </cell>
          <cell r="N8037" t="str">
            <v>Sheikh Yasin (ne)/حي الشيخ ياسين</v>
          </cell>
        </row>
        <row r="8038">
          <cell r="M8038" t="str">
            <v>C5086</v>
          </cell>
          <cell r="N8038" t="str">
            <v>Ba'ajein (ne)/حي البعاجين</v>
          </cell>
        </row>
        <row r="8039">
          <cell r="M8039" t="str">
            <v>C5086</v>
          </cell>
          <cell r="N8039" t="str">
            <v>Abu Abed (ne)/حي أبو عابد</v>
          </cell>
        </row>
        <row r="8040">
          <cell r="M8040" t="str">
            <v>C5086</v>
          </cell>
          <cell r="N8040" t="str">
            <v>Ali Bek wa Abd Al Aziz (ne)/حي علي بك وعبد العزيز</v>
          </cell>
        </row>
        <row r="8041">
          <cell r="M8041" t="str">
            <v>C5086</v>
          </cell>
          <cell r="N8041" t="str">
            <v>Shuhuda (ne)/حي الشهداء - دير الزور</v>
          </cell>
        </row>
        <row r="8042">
          <cell r="M8042" t="str">
            <v>C5086</v>
          </cell>
          <cell r="N8042" t="str">
            <v>Hameidiyyeh - Deir-Ez-Zor (ne)/حي الحميدية - دير الزور</v>
          </cell>
        </row>
        <row r="8043">
          <cell r="M8043" t="str">
            <v>C5086</v>
          </cell>
          <cell r="N8043" t="str">
            <v>Hettin - Deir-Ez-Zor (ne)/حي حطين - دير الزور</v>
          </cell>
        </row>
        <row r="8044">
          <cell r="M8044" t="str">
            <v>C5086</v>
          </cell>
          <cell r="N8044" t="str">
            <v>Tashreen_ Harabesh (ne)/حي تشرين - هرابش</v>
          </cell>
        </row>
        <row r="8045">
          <cell r="M8045" t="str">
            <v>C5086</v>
          </cell>
          <cell r="N8045" t="str">
            <v>Maysalun - Deir-Ez-Zor (ne)/حي ميسلون - دير الزور</v>
          </cell>
        </row>
        <row r="8046">
          <cell r="M8046" t="str">
            <v>C5086</v>
          </cell>
          <cell r="N8046" t="str">
            <v>Al Jafra (ne)/حي الجفرة</v>
          </cell>
        </row>
        <row r="8047">
          <cell r="M8047" t="str">
            <v>C5221</v>
          </cell>
          <cell r="N8047" t="str">
            <v xml:space="preserve">Al-Rabieh (ne)/حي الرابية </v>
          </cell>
        </row>
        <row r="8048">
          <cell r="M8048" t="str">
            <v>C5221</v>
          </cell>
          <cell r="N8048" t="str">
            <v>Al-Malaab (ne)/حي الملعب - مركز طرطوس</v>
          </cell>
        </row>
        <row r="8049">
          <cell r="M8049" t="str">
            <v>C5221</v>
          </cell>
          <cell r="N8049" t="str">
            <v>Al-Mina (ne)/حي المينة</v>
          </cell>
        </row>
        <row r="8050">
          <cell r="M8050" t="str">
            <v>C5221</v>
          </cell>
          <cell r="N8050" t="str">
            <v>Al-Karamah (ne)/حي الكرامة - مركز طرطوس</v>
          </cell>
        </row>
        <row r="8051">
          <cell r="M8051" t="str">
            <v>C5221</v>
          </cell>
          <cell r="N8051" t="str">
            <v>Al-Hamrat (ne)/حي الحمرات - حي</v>
          </cell>
        </row>
        <row r="8052">
          <cell r="M8052" t="str">
            <v>C5221</v>
          </cell>
          <cell r="N8052" t="str">
            <v>Al-Mahattah (ne)/حي المحطة - طرطوس</v>
          </cell>
        </row>
        <row r="8053">
          <cell r="M8053" t="str">
            <v>C5221</v>
          </cell>
          <cell r="N8053" t="str">
            <v>Arraml (ne)/حي الرمال</v>
          </cell>
        </row>
        <row r="8054">
          <cell r="M8054" t="str">
            <v>C5221</v>
          </cell>
          <cell r="N8054" t="str">
            <v>Al-Ghamkah (ne)/حي الغمقة</v>
          </cell>
        </row>
        <row r="8055">
          <cell r="M8055" t="str">
            <v>C5221</v>
          </cell>
          <cell r="N8055" t="str">
            <v>Southern(Al-rradar) (ne)/حي الجنوبي-الرادار</v>
          </cell>
        </row>
        <row r="8056">
          <cell r="M8056" t="str">
            <v>C5710</v>
          </cell>
          <cell r="N8056" t="str">
            <v>Baath - Ar-Raqqa (ne)/حي البعث - الرقة</v>
          </cell>
        </row>
        <row r="8057">
          <cell r="M8057" t="str">
            <v>C5710</v>
          </cell>
          <cell r="N8057" t="str">
            <v>Andalus (ne)/حي الأندلس - حي</v>
          </cell>
        </row>
        <row r="8058">
          <cell r="M8058" t="str">
            <v>C5710</v>
          </cell>
          <cell r="N8058" t="str">
            <v>Al- Thawrah - Ar-Raqqa (ne)/حي الثورة - الرقة</v>
          </cell>
        </row>
        <row r="8059">
          <cell r="M8059" t="str">
            <v>C5710</v>
          </cell>
          <cell r="N8059" t="str">
            <v>Hurriyeh - Ar-Raqqa (ne)/حي الحرية - الرقة</v>
          </cell>
        </row>
        <row r="8060">
          <cell r="M8060" t="str">
            <v>C5710</v>
          </cell>
          <cell r="N8060" t="str">
            <v>Wihdeh (ne)/حي الوحدة- حي</v>
          </cell>
        </row>
        <row r="8061">
          <cell r="M8061" t="str">
            <v>C5710</v>
          </cell>
          <cell r="N8061" t="str">
            <v>Tishrine - Ar-Raqqa (ne)/حي تشرين - الرقة</v>
          </cell>
        </row>
        <row r="8062">
          <cell r="M8062" t="str">
            <v>C5710</v>
          </cell>
          <cell r="N8062" t="str">
            <v xml:space="preserve">Ad Dari'yeh (ne)/حي الدرعية </v>
          </cell>
        </row>
        <row r="8063">
          <cell r="M8063" t="str">
            <v>C5710</v>
          </cell>
          <cell r="N8063" t="str">
            <v>Hettin (ne)/حي حطين - حي</v>
          </cell>
        </row>
        <row r="8064">
          <cell r="M8064" t="str">
            <v>C5710</v>
          </cell>
          <cell r="N8064" t="str">
            <v>Salhiyeh - Ar-Raqqa (ne)/حي الصالحية - الرقة</v>
          </cell>
        </row>
        <row r="8065">
          <cell r="M8065" t="str">
            <v>C5710</v>
          </cell>
          <cell r="N8065" t="str">
            <v>Nahda - Ar-Raqqa (ne)/حي النهضة - الرقة</v>
          </cell>
        </row>
        <row r="8066">
          <cell r="M8066" t="str">
            <v>C5710</v>
          </cell>
          <cell r="N8066" t="str">
            <v>Mansour (ne)/حي المنصور - مركز الرقة</v>
          </cell>
        </row>
        <row r="8067">
          <cell r="M8067" t="str">
            <v>C5710</v>
          </cell>
          <cell r="N8067" t="str">
            <v>Mahdi (ne)/حي المهدي</v>
          </cell>
        </row>
        <row r="8068">
          <cell r="M8068" t="str">
            <v>C5710</v>
          </cell>
          <cell r="N8068" t="str">
            <v>Batani (ne)/حي البتاني</v>
          </cell>
        </row>
        <row r="8069">
          <cell r="M8069" t="str">
            <v>C5710</v>
          </cell>
          <cell r="N8069" t="str">
            <v>Amin - Ar-Raqqa (ne)/حي الأمين - الرقة</v>
          </cell>
        </row>
        <row r="8070">
          <cell r="M8070" t="str">
            <v>C5710</v>
          </cell>
          <cell r="N8070" t="str">
            <v>Qadessiyeh - Ar-Raqqa (ne)/حي القادسية - الرقة</v>
          </cell>
        </row>
        <row r="8071">
          <cell r="M8071" t="str">
            <v>C5710</v>
          </cell>
          <cell r="N8071" t="str">
            <v>Tas-heeh (ne)/حي التصحيح</v>
          </cell>
        </row>
        <row r="8072">
          <cell r="M8072" t="str">
            <v>C5710</v>
          </cell>
          <cell r="N8072" t="str">
            <v>Rashidiyeh (ne)/حي الرشيد - الرقة</v>
          </cell>
        </row>
        <row r="8073">
          <cell r="M8073" t="str">
            <v>C5710</v>
          </cell>
          <cell r="N8073" t="str">
            <v xml:space="preserve">Rafqa (ne)/حي الرافقة </v>
          </cell>
        </row>
        <row r="8074">
          <cell r="M8074" t="str">
            <v>C5710</v>
          </cell>
          <cell r="N8074" t="str">
            <v>Ammar Ibn Yaser (ne)/حي عمار بن ياسر</v>
          </cell>
        </row>
        <row r="8075">
          <cell r="M8075" t="str">
            <v>C5710</v>
          </cell>
          <cell r="N8075" t="str">
            <v>Ma'amoun (ne)/حي المأمون</v>
          </cell>
        </row>
        <row r="8076">
          <cell r="M8076" t="str">
            <v>C5710</v>
          </cell>
          <cell r="N8076" t="str">
            <v>Hisham Ibn Abd Al Malek (ne)/حي هشام بن عبد الملك</v>
          </cell>
        </row>
        <row r="8077">
          <cell r="M8077" t="str">
            <v>C5710</v>
          </cell>
          <cell r="N8077" t="str">
            <v>Yarmuk (ne)/حي اليرموك - الرقة</v>
          </cell>
        </row>
        <row r="8078">
          <cell r="M8078" t="str">
            <v>C5710</v>
          </cell>
          <cell r="N8078" t="str">
            <v>Furat (ne)/حي الفرات - مركز الرقة</v>
          </cell>
        </row>
        <row r="8079">
          <cell r="M8079" t="str">
            <v>C5993</v>
          </cell>
          <cell r="N8079" t="str">
            <v>Elshahid Basil Elasad (ne)/حي الشهيد باسل الأسد</v>
          </cell>
        </row>
        <row r="8080">
          <cell r="M8080" t="str">
            <v>C5993</v>
          </cell>
          <cell r="N8080" t="str">
            <v>Tishrine - Dar'a (ne)/حي تشرين - درعا</v>
          </cell>
        </row>
        <row r="8081">
          <cell r="M8081" t="str">
            <v>C5993</v>
          </cell>
          <cell r="N8081" t="str">
            <v>Baath - Dar'a (ne)/حي البعث - درعا</v>
          </cell>
        </row>
        <row r="8082">
          <cell r="M8082" t="str">
            <v>C5993</v>
          </cell>
          <cell r="N8082" t="str">
            <v>Al- Thawrah - Dar'a (ne)/حي الثورة - درعا</v>
          </cell>
        </row>
        <row r="8083">
          <cell r="M8083" t="str">
            <v>C5993</v>
          </cell>
          <cell r="N8083" t="str">
            <v>Oumawiyeen (ne)/حي الأمويين</v>
          </cell>
        </row>
        <row r="8084">
          <cell r="M8084" t="str">
            <v>C5993</v>
          </cell>
          <cell r="N8084" t="str">
            <v>Maysalun - Dar'a (ne)/حي ميسلون - درعا</v>
          </cell>
        </row>
        <row r="8085">
          <cell r="M8085" t="str">
            <v>C5993</v>
          </cell>
          <cell r="N8085" t="str">
            <v>Zahraa (ne)/حي الزهراء - درعا</v>
          </cell>
        </row>
        <row r="8086">
          <cell r="M8086" t="str">
            <v>C5993</v>
          </cell>
          <cell r="N8086" t="str">
            <v>Hettin - Dar'a (ne)/حي حطين - درعا</v>
          </cell>
        </row>
        <row r="8087">
          <cell r="M8087" t="str">
            <v>C5993</v>
          </cell>
          <cell r="N8087" t="str">
            <v>Al Mantiqa Al Sina'iyeh (ne)/حي المنطقة الصناعية</v>
          </cell>
        </row>
        <row r="8088">
          <cell r="M8088" t="str">
            <v>C5993</v>
          </cell>
          <cell r="N8088" t="str">
            <v>Qadessiyeh - Dar'a (ne)/حي القادسية - درعا</v>
          </cell>
        </row>
        <row r="8089">
          <cell r="M8089" t="str">
            <v>C5993</v>
          </cell>
          <cell r="N8089" t="str">
            <v>Shuhada - Dar'a (ne)/حي الشهداء - درعا</v>
          </cell>
        </row>
        <row r="8090">
          <cell r="M8090" t="str">
            <v>C5993</v>
          </cell>
          <cell r="N8090" t="str">
            <v>Quneitra (ne)/حي القنيطرة - مركز درعا</v>
          </cell>
        </row>
        <row r="8091">
          <cell r="M8091" t="str">
            <v>C5993</v>
          </cell>
          <cell r="N8091" t="str">
            <v>Ghernata (ne)/حي غرناطة - مركز درعا</v>
          </cell>
        </row>
        <row r="8092">
          <cell r="M8092" t="str">
            <v>C5993</v>
          </cell>
          <cell r="N8092" t="str">
            <v xml:space="preserve">Karak (ne)/حي الكرك </v>
          </cell>
        </row>
        <row r="8093">
          <cell r="M8093" t="str">
            <v>C5993</v>
          </cell>
          <cell r="N8093" t="str">
            <v>Al Mansheyah (ne)/حي المنشية</v>
          </cell>
        </row>
        <row r="8094">
          <cell r="M8094" t="str">
            <v>C5993</v>
          </cell>
          <cell r="N8094" t="str">
            <v>Alabbasiah (ne)/حي العباسية - مركز درعا</v>
          </cell>
        </row>
        <row r="8095">
          <cell r="M8095" t="str">
            <v>C5993</v>
          </cell>
          <cell r="N8095" t="str">
            <v>Al_Sad (ne)/حي السد - مركز درعا</v>
          </cell>
        </row>
        <row r="8096">
          <cell r="M8096" t="str">
            <v>C5993</v>
          </cell>
          <cell r="N8096" t="str">
            <v>Al Yarmouk (ne)/حي اليرموك - درعا</v>
          </cell>
        </row>
        <row r="8097">
          <cell r="M8097" t="str">
            <v>C5993</v>
          </cell>
          <cell r="N8097" t="str">
            <v>Arbaine (ne)/حي الأربعين - حي</v>
          </cell>
        </row>
        <row r="8098">
          <cell r="M8098" t="str">
            <v>C5993</v>
          </cell>
          <cell r="N8098" t="str">
            <v>Bahar (ne)/حي البحار</v>
          </cell>
        </row>
        <row r="8099">
          <cell r="M8099" t="str">
            <v>C6147</v>
          </cell>
          <cell r="N8099" t="str">
            <v>Wihdeh - As-Sweida (ne)/حي الوحدة - السويداء</v>
          </cell>
        </row>
        <row r="8100">
          <cell r="M8100" t="str">
            <v>C6147</v>
          </cell>
          <cell r="N8100" t="str">
            <v xml:space="preserve">Mazra'a (ne)/حي المزرعة </v>
          </cell>
        </row>
        <row r="8101">
          <cell r="M8101" t="str">
            <v>C6147</v>
          </cell>
          <cell r="N8101" t="str">
            <v>Hurriyeh - As-Sweida (ne)/حي الحرية - السويداء</v>
          </cell>
        </row>
        <row r="8102">
          <cell r="M8102" t="str">
            <v>C6147</v>
          </cell>
          <cell r="N8102" t="str">
            <v>Nahda - As-Sweida (ne)/حي النهضة - السويداء</v>
          </cell>
        </row>
        <row r="8103">
          <cell r="M8103" t="str">
            <v>C6147</v>
          </cell>
          <cell r="N8103" t="str">
            <v>Joulan (ne)/حي الجولان - مركز السويداء</v>
          </cell>
        </row>
        <row r="8104">
          <cell r="M8104" t="str">
            <v>C6147</v>
          </cell>
          <cell r="N8104" t="str">
            <v>Jihad (ne)/حي الجهاد - مركز السويداء</v>
          </cell>
        </row>
        <row r="8105">
          <cell r="M8105" t="str">
            <v>C6147</v>
          </cell>
          <cell r="N8105" t="str">
            <v>Shuhada - As-Sweida (ne)/حي الشهداء - السويداء</v>
          </cell>
        </row>
        <row r="8106">
          <cell r="M8106" t="str">
            <v>C6147</v>
          </cell>
          <cell r="N8106" t="str">
            <v>Fursan (ne)/حي الفرسان</v>
          </cell>
        </row>
        <row r="8107">
          <cell r="M8107" t="str">
            <v>C6147</v>
          </cell>
          <cell r="N8107" t="str">
            <v>Al- Thawrah - As-Sweida (ne)/حي الثورة - السويداء</v>
          </cell>
        </row>
        <row r="8108">
          <cell r="M8108" t="str">
            <v>C6147</v>
          </cell>
          <cell r="N8108" t="str">
            <v>Istiqlal (ne)/حي الاستقلال - السويداء</v>
          </cell>
        </row>
      </sheetData>
      <sheetData sheetId="1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san Assani Sharba" refreshedDate="45261.704580555554" createdVersion="8" refreshedVersion="8" minRefreshableVersion="3" recordCount="411" xr:uid="{4149D7C4-B914-4D22-B7E7-F2188B407373}">
  <cacheSource type="worksheet">
    <worksheetSource ref="B1:N1048576" sheet="Sheet1"/>
  </cacheSource>
  <cacheFields count="13">
    <cacheField name="Governorate" numFmtId="0">
      <sharedItems containsBlank="1" count="3">
        <s v="Aleppo/حلب"/>
        <s v="Idleb/إدلب"/>
        <m/>
      </sharedItems>
    </cacheField>
    <cacheField name="District" numFmtId="0">
      <sharedItems containsBlank="1"/>
    </cacheField>
    <cacheField name="Sub_District" numFmtId="0">
      <sharedItems containsBlank="1"/>
    </cacheField>
    <cacheField name="Community" numFmtId="0">
      <sharedItems containsBlank="1"/>
    </cacheField>
    <cacheField name="Cluster " numFmtId="0">
      <sharedItems containsBlank="1"/>
    </cacheField>
    <cacheField name="Site_Name" numFmtId="0">
      <sharedItems containsBlank="1"/>
    </cacheField>
    <cacheField name=" Alternative / Old Name" numFmtId="0">
      <sharedItems containsBlank="1"/>
    </cacheField>
    <cacheField name="Sectors / القطاعات" numFmtId="0">
      <sharedItems containsBlank="1"/>
    </cacheField>
    <cacheField name="Type_of_Location" numFmtId="0">
      <sharedItems containsBlank="1"/>
    </cacheField>
    <cacheField name="Shelter_Details" numFmtId="0">
      <sharedItems containsBlank="1"/>
    </cacheField>
    <cacheField name="Land Type" numFmtId="0">
      <sharedItems containsBlank="1"/>
    </cacheField>
    <cacheField name="HLP Status" numFmtId="0">
      <sharedItems containsBlank="1"/>
    </cacheField>
    <cacheField name="Total_Individuals" numFmtId="0">
      <sharedItems containsString="0" containsBlank="1" containsNumber="1" containsInteger="1" minValue="20" maxValue="71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1">
  <r>
    <x v="0"/>
    <s v="Al Bab/الباب"/>
    <s v="Al Bab/مركز الباب"/>
    <s v="Al Bab/الباب"/>
    <s v="Al Bab/ الباب"/>
    <s v="Sooq Alhal Alqadeem / سوق الهال القديم"/>
    <s v="ابراهيم الخليل"/>
    <m/>
    <s v="IS"/>
    <s v="Concrete block"/>
    <s v="Public"/>
    <s v="No Agreement"/>
    <n v="260"/>
  </r>
  <r>
    <x v="0"/>
    <s v="Al Bab/الباب"/>
    <s v="Al Bab/مركز الباب"/>
    <s v="Al Bab/الباب"/>
    <s v="Al Bab/ الباب"/>
    <s v="Al Haydariya / الحيدرية"/>
    <s v="عباد الرحمن"/>
    <s v="الأول- الثاني"/>
    <s v="IS"/>
    <s v="Tents"/>
    <s v="Public"/>
    <s v="No Agreement"/>
    <n v="453"/>
  </r>
  <r>
    <x v="0"/>
    <s v="Al Bab/الباب"/>
    <s v="Al Bab/مركز الباب"/>
    <s v="Al Bab/الباب"/>
    <s v="Al Bab/ الباب"/>
    <s v="Bailasan / بيلسان"/>
    <m/>
    <m/>
    <s v="IS"/>
    <s v="Tents"/>
    <s v="Private"/>
    <s v="No Agreement"/>
    <n v="592"/>
  </r>
  <r>
    <x v="0"/>
    <s v="Al Bab/الباب"/>
    <s v="Al Bab/مركز الباب"/>
    <s v="Al Bab/الباب"/>
    <s v="Al Bab/ الباب"/>
    <s v="Al Habib Alfehri/ الحبيب الفهري"/>
    <m/>
    <m/>
    <s v="IS"/>
    <s v="Tents"/>
    <s v="Private"/>
    <s v="No Agreement"/>
    <n v="241"/>
  </r>
  <r>
    <x v="0"/>
    <s v="Al Bab/الباب"/>
    <s v="Al Bab/مركز الباب"/>
    <s v="Al Bab/الباب"/>
    <s v="Al Bab/ الباب"/>
    <s v="Maskaneh( Albab)/ مسكنة (الباب)"/>
    <m/>
    <m/>
    <s v="IS"/>
    <s v="Tents"/>
    <s v="Public"/>
    <s v="No Agreement"/>
    <n v="213"/>
  </r>
  <r>
    <x v="0"/>
    <s v="Al Bab/الباب"/>
    <s v="Al Bab/مركز الباب"/>
    <s v="Olan/عولان"/>
    <s v="Al Bab/ الباب"/>
    <s v="Olan / عولان"/>
    <m/>
    <m/>
    <s v="IS"/>
    <s v="Tents"/>
    <s v="Public"/>
    <s v="Not Provided"/>
    <n v="235"/>
  </r>
  <r>
    <x v="0"/>
    <s v="Al Bab/الباب"/>
    <s v="Al Bab/مركز الباب"/>
    <s v="Bazagha/بزاعة - مركز الباب"/>
    <s v="Al Bab/ الباب"/>
    <s v="Sakan Sham/ سكن شام"/>
    <m/>
    <m/>
    <s v="PC"/>
    <s v="RHU"/>
    <s v="Public"/>
    <s v="No Agreement"/>
    <n v="143"/>
  </r>
  <r>
    <x v="0"/>
    <s v="Al Bab/الباب"/>
    <s v="Arima/عريمة"/>
    <s v="Jeb Eldam Elbab/جب الدم الباب"/>
    <s v="Al Bab/ الباب"/>
    <s v="Al Wadi Alkhdar / الوادي الأخضر"/>
    <m/>
    <m/>
    <s v="IS"/>
    <s v="Tents Mud shelters"/>
    <s v="Private"/>
    <s v="No Agreement"/>
    <n v="465"/>
  </r>
  <r>
    <x v="0"/>
    <s v="Al Bab/الباب"/>
    <s v="Arima/عريمة"/>
    <s v="Tabjaq/تبجق"/>
    <s v="Al Bab/ الباب"/>
    <s v="Batajek / بتاجك"/>
    <m/>
    <m/>
    <s v="IS"/>
    <s v="Tents Mud shelters"/>
    <s v="Public"/>
    <s v="No Agreement"/>
    <n v="445"/>
  </r>
  <r>
    <x v="0"/>
    <s v="Al Bab/الباب"/>
    <s v="Al Bab/مركز الباب"/>
    <s v="Borj (Al Bab)/البرج - مركز الباب"/>
    <s v="Al Bab/ الباب"/>
    <s v="Al Bazar / البازار"/>
    <m/>
    <m/>
    <s v="IS"/>
    <s v="Tented"/>
    <s v="Public"/>
    <s v="Not Provided"/>
    <n v="85"/>
  </r>
  <r>
    <x v="0"/>
    <s v="Al Bab/الباب"/>
    <s v="Al Bab/مركز الباب"/>
    <s v="Sosyan/سوسيان - مركز الباب"/>
    <s v="Al Bab/ الباب"/>
    <s v="Qarit Shryan Alhayat / قرية شريان الحياة"/>
    <m/>
    <m/>
    <s v="CC"/>
    <s v="Concrete block"/>
    <s v="Private"/>
    <s v="Not Provided"/>
    <n v="480"/>
  </r>
  <r>
    <x v="0"/>
    <s v="Al Bab/الباب"/>
    <s v="Al Bab/مركز الباب"/>
    <s v="Al Bab/الباب"/>
    <s v="Al Bab/ الباب"/>
    <s v="Jawhara/ الجوهرة"/>
    <m/>
    <m/>
    <s v="PC"/>
    <s v="Concrete block shelters"/>
    <s v="Public"/>
    <s v="Not Provided"/>
    <n v="300"/>
  </r>
  <r>
    <x v="0"/>
    <s v="Al Bab/الباب"/>
    <s v="Al Bab/مركز الباب"/>
    <s v="Shdud/شدود"/>
    <s v="Al Bab/ الباب"/>
    <s v="Shadoud / شدود"/>
    <m/>
    <m/>
    <s v="PC"/>
    <s v="Tents Mud shelters"/>
    <s v="Public"/>
    <s v="No Agreement"/>
    <n v="214"/>
  </r>
  <r>
    <x v="0"/>
    <s v="Al Bab/الباب"/>
    <s v="Al Bab/مركز الباب"/>
    <s v="Sheikh Elwan/شيخ علوان"/>
    <s v="Al Bab/ الباب"/>
    <s v="Al Shaikh Alwan / الشيخ علوان"/>
    <m/>
    <m/>
    <s v="PC"/>
    <s v="Tents Hybrid/mixed materials shelter"/>
    <s v="Private"/>
    <s v="No Agreement"/>
    <n v="341"/>
  </r>
  <r>
    <x v="0"/>
    <s v="Azaz/اعزاز"/>
    <s v="Azaz/مركز اعزاز"/>
    <s v="Azaz/أعزاز"/>
    <s v="Azaz/ اعزاز"/>
    <s v="Talha/ طلحة"/>
    <m/>
    <m/>
    <s v="IS"/>
    <s v="Tents"/>
    <s v="Private"/>
    <s v="Not Provided"/>
    <n v="304"/>
  </r>
  <r>
    <x v="0"/>
    <s v="Azaz/اعزاز"/>
    <s v="Azaz/مركز اعزاز"/>
    <s v="Azaz/أعزاز"/>
    <s v="Azaz/ اعزاز"/>
    <s v="Azaz Center 2/ مركز اعزاز 2"/>
    <s v="Ewaa Jdidah/ ايواء جديدة"/>
    <m/>
    <s v="CC"/>
    <s v="Tents"/>
    <s v="Private"/>
    <s v="Not Provided"/>
    <n v="496"/>
  </r>
  <r>
    <x v="0"/>
    <s v="Azaz/اعزاز"/>
    <s v="Azaz/مركز اعزاز"/>
    <s v="Azaz/أعزاز"/>
    <s v="Azaz/ اعزاز"/>
    <s v="Taaluf Alkhair/ تألف الخير"/>
    <m/>
    <m/>
    <s v="IS"/>
    <s v="Tents"/>
    <s v="Private"/>
    <s v="Valid"/>
    <n v="300"/>
  </r>
  <r>
    <x v="0"/>
    <s v="Azaz/اعزاز"/>
    <s v="Azaz/مركز اعزاز"/>
    <s v="Salama/السلامة"/>
    <s v="Azaz/ اعزاز"/>
    <s v="Sujjo Siramik factory / سجو معمل سيراميك"/>
    <m/>
    <m/>
    <s v="IS"/>
    <s v="Tents Concrete block shelters Hybrid/mixed materials shelter"/>
    <s v="Public"/>
    <s v="No Agreement"/>
    <n v="430"/>
  </r>
  <r>
    <x v="0"/>
    <s v="Azaz/اعزاز"/>
    <s v="Azaz/مركز اعزاز"/>
    <s v="Bab Alsalameh/باب السلامة"/>
    <s v="Azaz/ اعزاز"/>
    <s v="Asafira Sujjo / السفيرة سجو"/>
    <m/>
    <m/>
    <s v="IS"/>
    <s v="Tents"/>
    <s v="Private"/>
    <s v="Not Provided"/>
    <n v="358"/>
  </r>
  <r>
    <x v="0"/>
    <s v="Azaz/اعزاز"/>
    <s v="Suran - Aleppo/صوران"/>
    <s v="Kafra (Suran)/كفرة - صوران"/>
    <s v="Azaz/ اعزاز"/>
    <s v="Qaryat Al Aytam Alsharqia / قرية الأيتام الشرقية"/>
    <m/>
    <m/>
    <s v="IS"/>
    <s v="Concrete block"/>
    <s v="Public"/>
    <s v="Not Provided"/>
    <n v="161"/>
  </r>
  <r>
    <x v="0"/>
    <s v="Azaz/اعزاز"/>
    <s v="Suran - Aleppo/صوران"/>
    <s v="Kafra (Suran)/كفرة - صوران"/>
    <s v="Azaz/ اعزاز"/>
    <s v="Qaryat Al Aytam Algarbiah / قرية الأيتام الغربية"/>
    <m/>
    <m/>
    <s v="IS"/>
    <s v="Concrete block"/>
    <s v="Public"/>
    <s v="Not Provided"/>
    <n v="239"/>
  </r>
  <r>
    <x v="0"/>
    <s v="Azaz/اعزاز"/>
    <s v="Suran - Aleppo/صوران"/>
    <s v="Dweibeq/دويبق"/>
    <s v="Azaz/ اعزاز"/>
    <s v="Dweibeq / دويبق"/>
    <s v="المقلع"/>
    <m/>
    <s v="IS"/>
    <s v="Tents"/>
    <s v="Public"/>
    <s v="No Agreement"/>
    <n v="22"/>
  </r>
  <r>
    <x v="0"/>
    <s v="Azaz/اعزاز"/>
    <s v="Azaz/مركز اعزاز"/>
    <s v="Nayara/نيارة"/>
    <s v="Azaz/ اعزاز"/>
    <s v="Kafr Naya / كفر نايا"/>
    <m/>
    <m/>
    <s v="IS"/>
    <s v="Tents"/>
    <s v="Private"/>
    <s v="No Agreement"/>
    <n v="270"/>
  </r>
  <r>
    <x v="0"/>
    <s v="Azaz/اعزاز"/>
    <s v="Azaz/مركز اعزاز"/>
    <s v="Nayara/نيارة"/>
    <s v="Nayara/نيارة"/>
    <s v="Mojamaa Aysha Om muminin / مجمع عائشة ام المؤمنين السكني"/>
    <m/>
    <m/>
    <s v="PC"/>
    <s v="Concrete block"/>
    <s v="Private"/>
    <s v="Not Provided"/>
    <n v="200"/>
  </r>
  <r>
    <x v="0"/>
    <s v="Azaz/اعزاز"/>
    <s v="Azaz/مركز اعزاز"/>
    <s v="Kafr Kalbein/كفر كلبين"/>
    <s v="Azaz/ اعزاز"/>
    <s v="Ariha(Azaz) / أريحا(اعزاز)"/>
    <m/>
    <m/>
    <s v="IS"/>
    <s v="Concrete block"/>
    <s v="Private "/>
    <s v="No Agreement"/>
    <n v="238"/>
  </r>
  <r>
    <x v="0"/>
    <s v="Azaz/اعزاز"/>
    <s v="Aghtrin/اخترين"/>
    <s v="Qaar Kalbein/قعر كلبين"/>
    <s v="Aghtrin/اخترين"/>
    <s v="Kaeir Kalbin / قعر كلبين"/>
    <m/>
    <m/>
    <s v="IS"/>
    <s v="Tents Mud shelters"/>
    <s v="Private"/>
    <s v="No Agreement"/>
    <n v="322"/>
  </r>
  <r>
    <x v="0"/>
    <s v="Azaz/اعزاز"/>
    <s v="Aghtrin/اخترين"/>
    <s v="Qaar Kalbein/قعر كلبين"/>
    <s v="Ar-Ra'ee/الراعي"/>
    <s v="Tat Hims / طاط حمص"/>
    <m/>
    <m/>
    <s v="IS"/>
    <s v="Tents"/>
    <s v="Private"/>
    <s v="Not Provided"/>
    <n v="452"/>
  </r>
  <r>
    <x v="0"/>
    <s v="Azaz/اعزاز"/>
    <s v="Aghtrin/اخترين"/>
    <s v="Zayadiyeh/زيادية - اخترين"/>
    <s v="Aghtrin/اخترين"/>
    <s v="Ziyadiyeh / الزيادية"/>
    <m/>
    <m/>
    <s v="IS"/>
    <s v="Tents"/>
    <s v="Awkaf"/>
    <s v="No Agreement"/>
    <n v="244"/>
  </r>
  <r>
    <x v="0"/>
    <s v="Azaz/اعزاز"/>
    <s v="Aghtrin/اخترين"/>
    <s v="Zayadiyeh/زيادية - اخترين"/>
    <s v="Aghtrin/اخترين"/>
    <s v="Al Rajab/ الرجب"/>
    <m/>
    <m/>
    <s v="IS"/>
    <s v="Tented"/>
    <s v="Public"/>
    <s v="No Agreement"/>
    <n v="300"/>
  </r>
  <r>
    <x v="0"/>
    <s v="Azaz/اعزاز"/>
    <s v="Aghtrin/اخترين"/>
    <s v="Wash/واش"/>
    <s v="Aghtrin/اخترين"/>
    <s v="Shadoud Al gharbi / شدود الغربي"/>
    <m/>
    <m/>
    <s v="IS"/>
    <s v="Tents"/>
    <s v="Private"/>
    <s v="No Agreement"/>
    <n v="342"/>
  </r>
  <r>
    <x v="0"/>
    <s v="Azaz/اعزاز"/>
    <s v="Aghtrin/اخترين"/>
    <s v="Arshaf/ارشاف"/>
    <s v="Aghtrin/اخترين"/>
    <s v="Bani Zaid / بني زيد"/>
    <m/>
    <m/>
    <s v="IS"/>
    <s v="Tents"/>
    <s v="Private"/>
    <s v="No Agreement"/>
    <n v="92"/>
  </r>
  <r>
    <x v="0"/>
    <s v="Azaz/اعزاز"/>
    <s v="Aghtrin/اخترين"/>
    <s v="Arshaf/ارشاف"/>
    <s v="Aghtrin/اخترين"/>
    <s v="Arshaf Centers/ مركز أرشاف"/>
    <m/>
    <m/>
    <s v="IS"/>
    <s v="Concrete block shelters"/>
    <s v="Private"/>
    <s v="Not Provided"/>
    <n v="114"/>
  </r>
  <r>
    <x v="0"/>
    <s v="Azaz/اعزاز"/>
    <s v="Suran - Aleppo/صوران"/>
    <s v="Suran (Aleppo)/صوران - حلب"/>
    <s v="Azaz/اعزاز"/>
    <s v="Suran 2 / صوران 2"/>
    <m/>
    <m/>
    <s v="IS"/>
    <s v="Tents"/>
    <s v="Private"/>
    <s v="No Agreement"/>
    <n v="145"/>
  </r>
  <r>
    <x v="0"/>
    <s v="Azaz/اعزاز"/>
    <s v="Mare/مارع"/>
    <s v="Mare'/مارع"/>
    <s v="Mare'/مارع"/>
    <s v="Al Waleed(Mare) / الوليد(مارع)"/>
    <m/>
    <m/>
    <s v="IS"/>
    <s v="Tents"/>
    <s v="Private"/>
    <s v="No Agreement"/>
    <n v="374"/>
  </r>
  <r>
    <x v="0"/>
    <s v="Azaz/اعزاز"/>
    <s v="Mare/مارع"/>
    <s v="Mare'/مارع"/>
    <s v="Mare'/مارع"/>
    <s v="Sandaf/ صندف"/>
    <m/>
    <m/>
    <s v="IS"/>
    <s v="Tents"/>
    <s v="Public"/>
    <s v="No Agreement"/>
    <n v="293"/>
  </r>
  <r>
    <x v="0"/>
    <s v="Azaz/اعزاز"/>
    <s v="Mare/مارع"/>
    <s v="Mare'/مارع"/>
    <s v="Mare'/مارع"/>
    <s v="Alabood/ العبود"/>
    <m/>
    <m/>
    <s v="IS"/>
    <s v="Tents"/>
    <s v="Private"/>
    <s v="Not Provided"/>
    <n v="420"/>
  </r>
  <r>
    <x v="0"/>
    <s v="Azaz/اعزاز"/>
    <s v="Mare/مارع"/>
    <s v="Mare'/مارع"/>
    <s v="Mare'/مارع"/>
    <s v="Ale ido(Marea)/ العيدو(مارع)"/>
    <m/>
    <m/>
    <s v="IS"/>
    <s v="Tents"/>
    <s v="Private"/>
    <s v="Not Provided"/>
    <n v="364"/>
  </r>
  <r>
    <x v="0"/>
    <s v="Azaz/اعزاز"/>
    <s v="Mare/مارع"/>
    <s v="Tlaline/تلالين"/>
    <s v="Mare'/مارع"/>
    <s v="Orphans(Tlaline) / الأيتام (تلالين)"/>
    <m/>
    <m/>
    <s v="IS"/>
    <s v="Concrete block"/>
    <s v="Private"/>
    <s v="Not Provided"/>
    <n v="258"/>
  </r>
  <r>
    <x v="0"/>
    <s v="Azaz/اعزاز"/>
    <s v="Mare/مارع"/>
    <s v="Tlaline/تلالين"/>
    <s v="Mare'/مارع"/>
    <s v="The Hadikha(Tlaline) / الحديقة (تلالين)"/>
    <m/>
    <m/>
    <s v="IS"/>
    <s v="Tents"/>
    <s v="Public"/>
    <s v="Not Provided"/>
    <n v="185"/>
  </r>
  <r>
    <x v="0"/>
    <s v="Afrin/عفرين"/>
    <s v="Mabtali/معبطلي"/>
    <s v="Ayn Al-Hajar/عين الحجر"/>
    <s v="Afrin/عفرين"/>
    <s v="Maamel beren Kifo / معامل البيرين كيفو"/>
    <m/>
    <m/>
    <s v="IS"/>
    <s v="Tents"/>
    <s v="Private"/>
    <s v="Not Provided"/>
    <n v="413"/>
  </r>
  <r>
    <x v="0"/>
    <s v="Afrin/عفرين"/>
    <s v="Mabtali/معبطلي"/>
    <s v="Ayn Al-Hajar/عين الحجر"/>
    <s v="Afrin/عفرين"/>
    <s v="Near Salat Zagrous / جانب صالة زاغروس"/>
    <s v="مخيم الاحسان"/>
    <m/>
    <s v="IS"/>
    <s v="Tents"/>
    <s v="Public"/>
    <s v="Not Provided"/>
    <n v="381"/>
  </r>
  <r>
    <x v="0"/>
    <s v="Afrin/عفرين"/>
    <s v="Mabtali/معبطلي"/>
    <s v="Jazruniyeh/الجزرونية"/>
    <s v="Afrin/عفرين"/>
    <s v="Maabatli 3 / معبطلي 3"/>
    <s v="منشرة أومو"/>
    <m/>
    <s v="IS"/>
    <s v="Tents"/>
    <s v="Private"/>
    <s v="No Agreement"/>
    <n v="198"/>
  </r>
  <r>
    <x v="0"/>
    <s v="Afrin/عفرين"/>
    <s v="Jandairis/جنديرس"/>
    <s v="Dakhm/الضخم"/>
    <s v="Afrin/عفرين"/>
    <s v="Kojman / قوجمان"/>
    <m/>
    <m/>
    <s v="IS"/>
    <s v="Tents Concrete block shelters"/>
    <s v="Private"/>
    <s v="No Agreement"/>
    <n v="348"/>
  </r>
  <r>
    <x v="0"/>
    <s v="Afrin/عفرين"/>
    <s v="Jandairis/جنديرس"/>
    <s v="Jalma (Jandairis)/جلمة"/>
    <s v="Afrin/عفرين"/>
    <s v="Aljamiaa Altawniah / الجمعية التعاونية"/>
    <s v="الجمعية التعاونية جلمة"/>
    <m/>
    <s v="IS"/>
    <s v="Tents"/>
    <s v="Private"/>
    <s v="Not Provided"/>
    <n v="255"/>
  </r>
  <r>
    <x v="0"/>
    <s v="Afrin/عفرين"/>
    <s v="Jandairis/جنديرس"/>
    <s v="Jalma (Jandairis)/جلمة"/>
    <s v="Afrin/عفرين"/>
    <s v="Alwadi(Jalma) / الوادي(جلمة)"/>
    <m/>
    <m/>
    <s v="IS"/>
    <s v="Tents"/>
    <s v="Private"/>
    <s v="Not Provided"/>
    <n v="117"/>
  </r>
  <r>
    <x v="0"/>
    <s v="Afrin/عفرين"/>
    <s v="Jandairis/جنديرس"/>
    <s v="Jalma (Jandairis)/جلمة"/>
    <s v="Afrin/عفرين"/>
    <s v="Hanan / حنان"/>
    <s v="مخيم حنان جلمة"/>
    <m/>
    <s v="IS"/>
    <s v="Tents"/>
    <s v="Private"/>
    <s v="Not Provided"/>
    <n v="320"/>
  </r>
  <r>
    <x v="0"/>
    <s v="Afrin/عفرين"/>
    <s v="Jandairis/جنديرس"/>
    <s v="Jalma (Jandairis)/جلمة"/>
    <s v="Afrin/عفرين"/>
    <s v="Mazraat Alzaeem / مزرعة الزعيم"/>
    <m/>
    <m/>
    <s v="PC"/>
    <s v="Tents"/>
    <s v="Private"/>
    <s v="No Agreement"/>
    <n v="199"/>
  </r>
  <r>
    <x v="0"/>
    <s v="Afrin/عفرين"/>
    <s v="Jandairis/جنديرس"/>
    <s v="Kafr Safra/كفر صفرة"/>
    <s v="Afrin/عفرين"/>
    <s v="Masrat Kafar Safra / معصرة كفرصفرة"/>
    <m/>
    <m/>
    <s v="IS"/>
    <s v="Tents"/>
    <s v="Private"/>
    <s v="No Agreement"/>
    <n v="167"/>
  </r>
  <r>
    <x v="0"/>
    <s v="Afrin/عفرين"/>
    <s v="Jandairis/جنديرس"/>
    <s v="Zanda/زندة"/>
    <s v="Afrin/عفرين"/>
    <s v="Salat Sundianki / صالة سنديانكي"/>
    <m/>
    <m/>
    <s v="CC"/>
    <s v="Tents"/>
    <s v="Private"/>
    <s v="No Agreement"/>
    <n v="169"/>
  </r>
  <r>
    <x v="0"/>
    <s v="Afrin/عفرين"/>
    <s v="Sharan/شران"/>
    <s v="Bafelyun/بافليون"/>
    <s v="Afrin/عفرين"/>
    <s v="Bavlion / بافليون"/>
    <s v="مخيم العودة"/>
    <m/>
    <s v="CC"/>
    <s v="Tents"/>
    <s v="Private"/>
    <s v="Not Provided"/>
    <n v="119"/>
  </r>
  <r>
    <x v="0"/>
    <s v="Afrin/عفرين"/>
    <s v="Jandairis/جنديرس"/>
    <s v="Jandairis/جنديرس"/>
    <s v="Jandairis/جنديرس"/>
    <s v="Qalat Almadiq/ قلعة المضيق"/>
    <m/>
    <m/>
    <s v="IS"/>
    <s v="Tents Concrete block shelters"/>
    <s v="Private"/>
    <s v="No Agreement"/>
    <n v="198"/>
  </r>
  <r>
    <x v="0"/>
    <s v="Afrin/عفرين"/>
    <s v="Jandairis/جنديرس"/>
    <s v="Jandairis/جنديرس"/>
    <s v="Jandairis/جنديرس"/>
    <s v="Tareek Taslor/ طريق تسلور"/>
    <m/>
    <m/>
    <s v="IS"/>
    <s v="Tents"/>
    <s v="Public"/>
    <s v="No Agreement"/>
    <n v="567"/>
  </r>
  <r>
    <x v="0"/>
    <s v="Afrin/عفرين"/>
    <s v="Jandairis/جنديرس"/>
    <s v="Jandairis/جنديرس"/>
    <s v="Jandairis/جنديرس"/>
    <s v="Altaj Yalnquz/ التاج يلانقوز"/>
    <m/>
    <m/>
    <s v="IS"/>
    <s v="Tents"/>
    <s v="Private"/>
    <s v="No Agreement"/>
    <n v="356"/>
  </r>
  <r>
    <x v="0"/>
    <s v="Afrin/عفرين"/>
    <s v="Jandairis/جنديرس"/>
    <s v="Jandairis/جنديرس"/>
    <s v="Jandairis/جنديرس"/>
    <s v="Al Mansoura(Jandaris) / المنصورة(جنديرس)"/>
    <m/>
    <m/>
    <s v="IS"/>
    <s v="Tents Concrete block shelters"/>
    <s v="Private"/>
    <s v="Not Provided"/>
    <n v="252"/>
  </r>
  <r>
    <x v="0"/>
    <s v="Afrin/عفرين"/>
    <s v="Jandairis/جنديرس"/>
    <s v="Jandairis/جنديرس"/>
    <s v="Jandairis/جنديرس"/>
    <s v="Alramadiah/ الرمادية"/>
    <m/>
    <m/>
    <s v="IS"/>
    <s v="Tents"/>
    <s v="Public"/>
    <s v="No Agreement"/>
    <n v="328"/>
  </r>
  <r>
    <x v="0"/>
    <s v="Afrin/عفرين"/>
    <s v="Jandairis/جنديرس"/>
    <s v="Jandairis/جنديرس"/>
    <s v="Jandairis/جنديرس"/>
    <s v="Abuturki/ ابو تركي"/>
    <m/>
    <m/>
    <s v="IS"/>
    <s v="Tents"/>
    <s v="Private"/>
    <s v="Not Provided"/>
    <n v="155"/>
  </r>
  <r>
    <x v="0"/>
    <s v="Afrin/عفرين"/>
    <s v="Jandairis/جنديرس"/>
    <s v="Kafr Safra/كفر صفرة"/>
    <s v="Afrin/عفرين"/>
    <s v="Mamal Blook Kafar Safrah / معمل بلوك طريق كفر صفرة"/>
    <m/>
    <m/>
    <s v="IS"/>
    <s v="Tents"/>
    <s v="Private"/>
    <s v="No Agreement"/>
    <n v="136"/>
  </r>
  <r>
    <x v="0"/>
    <s v="Afrin/عفرين"/>
    <s v="Jandairis/جنديرس"/>
    <s v="Tal Hamo/تل حمو"/>
    <s v="Tal Hamo/تل حمو"/>
    <s v="Tal Hamo / تل حمو"/>
    <m/>
    <m/>
    <s v="IS"/>
    <s v="Tents"/>
    <s v="Private"/>
    <s v="No Agreement"/>
    <n v="131"/>
  </r>
  <r>
    <x v="0"/>
    <s v="Afrin/عفرين"/>
    <s v="Jandairis/جنديرس"/>
    <s v="Upper Diwan/ديوان فوقاني"/>
    <s v="Upper Diwan/ديوان فوقاني"/>
    <s v="Diwan / ديوان"/>
    <m/>
    <m/>
    <s v="IS"/>
    <s v="Tents"/>
    <s v="Public"/>
    <s v="No Agreement"/>
    <n v="477"/>
  </r>
  <r>
    <x v="0"/>
    <s v="Afrin/عفرين"/>
    <s v="Afrin/مركز عفرين"/>
    <s v="Kawkabeh (Afrin)/كوكبة - مركز عفرين"/>
    <s v="Afrin/عفرين"/>
    <s v="Mazrait Kno Kokabih / مزرعة كنو كوكبة"/>
    <m/>
    <m/>
    <s v="IS"/>
    <s v="Tents Concrete block shelters"/>
    <s v="Private"/>
    <s v="No Agreement"/>
    <n v="377"/>
  </r>
  <r>
    <x v="0"/>
    <s v="Afrin/عفرين"/>
    <s v="Afrin/مركز عفرين"/>
    <s v="Khaldiyet Afrin/خالدية عفرين"/>
    <s v="Khaldiyet Afrin/خالدية عفرين"/>
    <s v="Al-Baraka(Afrin) / البركة(عفرين)"/>
    <m/>
    <s v="المحبة- عائدون"/>
    <s v="IS"/>
    <s v="Concrete block"/>
    <s v="Private"/>
    <s v="No Agreement"/>
    <n v="334"/>
  </r>
  <r>
    <x v="0"/>
    <s v="Afrin/عفرين"/>
    <s v="Afrin/مركز عفرين"/>
    <s v="Sheikh Eldeir/شيخ الدير"/>
    <s v="Afrin/عفرين"/>
    <s v="Sheikh Eldeir / شيخ الدير"/>
    <m/>
    <m/>
    <s v="IS"/>
    <s v="Tents"/>
    <s v="Private"/>
    <s v="No Agreement"/>
    <n v="249"/>
  </r>
  <r>
    <x v="0"/>
    <s v="Afrin/عفرين"/>
    <s v="Afrin/مركز عفرين"/>
    <s v="Burj Abdallah/برج عبد الله"/>
    <s v="Afrin/عفرين"/>
    <s v="Al Miyah / المياه"/>
    <m/>
    <m/>
    <s v="IS"/>
    <s v="Tents"/>
    <s v="Public"/>
    <s v="Not Provided"/>
    <n v="236"/>
  </r>
  <r>
    <x v="0"/>
    <s v="Afrin/عفرين"/>
    <s v="Afrin/مركز عفرين"/>
    <s v="Afrin (Afrin)/عفرين - مركز عفرين"/>
    <s v="Afrin/عفرين"/>
    <s v="Alataya/ العطايا"/>
    <m/>
    <m/>
    <s v="IS"/>
    <s v="Tents"/>
    <s v="Private"/>
    <s v="Not Valid"/>
    <n v="78"/>
  </r>
  <r>
    <x v="0"/>
    <s v="Afrin/عفرين"/>
    <s v="Afrin/مركز عفرين"/>
    <s v="Afrin (Afrin)/عفرين - مركز عفرين"/>
    <s v="Afrin/عفرين"/>
    <s v="Alsabreen/الصابرين"/>
    <m/>
    <m/>
    <s v="IS"/>
    <s v="Tents"/>
    <s v="Private"/>
    <s v="Not Valid"/>
    <n v="20"/>
  </r>
  <r>
    <x v="0"/>
    <s v="Afrin/عفرين"/>
    <s v="Afrin/مركز عفرين"/>
    <s v="Kawkabeh (Afrin)/كوكبة - مركز عفرين"/>
    <s v="Kawkabeh (Afrin)/كوكبة - مركز عفرين"/>
    <s v="Kafr Kano/ كفر كنو"/>
    <s v="مخيم الشهد"/>
    <m/>
    <s v="IS"/>
    <s v="Tents Concrete block shelters"/>
    <s v="Private"/>
    <s v="Not Provided"/>
    <n v="96"/>
  </r>
  <r>
    <x v="0"/>
    <s v="Afrin/عفرين"/>
    <s v="Raju/راجو"/>
    <s v="Masikan/ماسيكان"/>
    <s v="Afrin/عفرين"/>
    <s v="Mosako / موساكو"/>
    <m/>
    <m/>
    <s v="IS"/>
    <s v="Tents"/>
    <s v="Private"/>
    <s v="No Agreement"/>
    <n v="363"/>
  </r>
  <r>
    <x v="0"/>
    <s v="Afrin/عفرين"/>
    <s v="Sharan/شران"/>
    <s v="Qatireh/قطيرة"/>
    <s v="Afrin/عفرين"/>
    <s v="Salit Amanus / صالة أمانوس"/>
    <m/>
    <m/>
    <s v="IS"/>
    <s v="Tents Other"/>
    <s v="Private"/>
    <s v="No Agreement"/>
    <n v="243"/>
  </r>
  <r>
    <x v="0"/>
    <s v="Afrin/عفرين"/>
    <s v="Sharan/شران"/>
    <s v="Kafr Janna/كفر جنة"/>
    <s v="Afrin/عفرين"/>
    <s v="Qatma 2 / قطمة 2"/>
    <m/>
    <m/>
    <s v="IS"/>
    <s v="Tents"/>
    <s v="Public"/>
    <s v="No Agreement"/>
    <n v="400"/>
  </r>
  <r>
    <x v="0"/>
    <s v="Afrin/عفرين"/>
    <s v="Raju/راجو"/>
    <s v="Raju/راجو"/>
    <s v="Afrin/عفرين"/>
    <s v="Mafrak Musaih / مفرق موسيه"/>
    <m/>
    <m/>
    <s v="IS"/>
    <s v="Tents"/>
    <s v="Public"/>
    <s v="No Agreement"/>
    <n v="65"/>
  </r>
  <r>
    <x v="0"/>
    <s v="Afrin/عفرين"/>
    <s v="Raju/راجو"/>
    <s v="Raju/راجو"/>
    <s v="Afrin/عفرين"/>
    <s v="Mamilli / مامللي"/>
    <m/>
    <m/>
    <s v="IS"/>
    <s v="Tents"/>
    <s v="Private"/>
    <s v="No Agreement"/>
    <n v="160"/>
  </r>
  <r>
    <x v="0"/>
    <s v="Afrin/عفرين"/>
    <s v="Raju/راجو"/>
    <s v="Raju/راجو"/>
    <s v="Afrin/عفرين"/>
    <s v="Mahatit Rajo / محطة راجو"/>
    <m/>
    <m/>
    <s v="IS"/>
    <s v="Tents"/>
    <s v="Public"/>
    <s v="No Agreement"/>
    <n v="450"/>
  </r>
  <r>
    <x v="0"/>
    <s v="Afrin/عفرين"/>
    <s v="Raju/راجو"/>
    <s v="Raju/راجو"/>
    <s v="Afrin/عفرين"/>
    <s v="Salah Aldin(Raju) / صلاح الدين(راجو)"/>
    <s v="معصرة المقبرة"/>
    <m/>
    <s v="IS"/>
    <s v="Tents"/>
    <s v="Private"/>
    <s v="Valid"/>
    <n v="126"/>
  </r>
  <r>
    <x v="0"/>
    <s v="Afrin/عفرين"/>
    <s v="Raju/راجو"/>
    <s v="Raju/راجو"/>
    <s v="Afrin/عفرين"/>
    <s v="Banik / بانيك"/>
    <m/>
    <m/>
    <s v="IS"/>
    <s v="Tents"/>
    <s v="Private"/>
    <s v="No Agreement"/>
    <n v="65"/>
  </r>
  <r>
    <x v="0"/>
    <s v="Afrin/عفرين"/>
    <s v="Raju/راجو"/>
    <s v="Raju/راجو"/>
    <s v="Raju/راجو"/>
    <s v="Alsheikh Hamadah/الشيخ حمادة"/>
    <m/>
    <m/>
    <s v="IS"/>
    <s v="Tents"/>
    <s v="Public"/>
    <s v="No Agreement"/>
    <n v="275"/>
  </r>
  <r>
    <x v="0"/>
    <s v="Afrin/عفرين"/>
    <s v="Sharan/شران"/>
    <s v="Sharan (Sharan)/شران - شران"/>
    <s v="Afrin/عفرين"/>
    <s v="Center 2 / مركز إيواء 2"/>
    <m/>
    <m/>
    <s v="IS"/>
    <s v="Tents Concrete block"/>
    <s v="Private"/>
    <s v="No Agreement"/>
    <n v="71"/>
  </r>
  <r>
    <x v="0"/>
    <s v="Afrin/عفرين"/>
    <s v="Sharan/شران"/>
    <s v="Qatmet Efrin/قاطمة عفرين"/>
    <s v="Afrin/عفرين"/>
    <s v="Alshat 2 / الشط2"/>
    <m/>
    <m/>
    <s v="IS"/>
    <s v="Tents"/>
    <s v="Private"/>
    <s v="Not Provided"/>
    <n v="286"/>
  </r>
  <r>
    <x v="0"/>
    <s v="Afrin/عفرين"/>
    <s v="Sharan/شران"/>
    <s v="Qatmet Efrin/قاطمة عفرين"/>
    <s v="Afrin/عفرين"/>
    <s v="Saraqib Afrin / سراقب عفرين"/>
    <m/>
    <s v="المخيم عبارة عن 6 قطاعات _x000a_سراقب ١+٢+٣+٤+٥+٦"/>
    <s v="IS"/>
    <s v="Tents"/>
    <s v="Private"/>
    <s v="No Agreement"/>
    <n v="410"/>
  </r>
  <r>
    <x v="0"/>
    <s v="Afrin/عفرين"/>
    <s v="Sharan/شران"/>
    <s v="Qatmet Efrin/قاطمة عفرين"/>
    <s v="Afrin/عفرين"/>
    <s v="Al Qadoor / القدور"/>
    <m/>
    <m/>
    <s v="IS"/>
    <s v="Tents"/>
    <s v="Public"/>
    <s v="Not Provided"/>
    <n v="150"/>
  </r>
  <r>
    <x v="0"/>
    <s v="Afrin/عفرين"/>
    <s v="Sharan/شران"/>
    <s v="Qatmet Efrin/قاطمة عفرين"/>
    <s v="Qatmet Efrin/قاطمة عفرين"/>
    <s v="Alokidat/ العكيدات"/>
    <m/>
    <m/>
    <s v="IS"/>
    <s v="Tents"/>
    <s v="Private"/>
    <s v="No Agreement"/>
    <n v="215"/>
  </r>
  <r>
    <x v="0"/>
    <s v="Afrin/عفرين"/>
    <s v="Sharan/شران"/>
    <s v="Tal Elosud/تل الاسود"/>
    <s v="Afrin/عفرين"/>
    <s v="Aljabal Kira Tabeh / مطعم الجبل قره تبة"/>
    <m/>
    <m/>
    <s v="CC"/>
    <s v="Tents Concrete block shelters"/>
    <s v="Private"/>
    <s v="Valid"/>
    <n v="446"/>
  </r>
  <r>
    <x v="0"/>
    <s v="Afrin/عفرين"/>
    <s v="Jandairis/جنديرس"/>
    <s v="Zanda/زندة"/>
    <s v="Afrin/عفرين"/>
    <s v="Sundianki / سنديانكي"/>
    <m/>
    <m/>
    <s v="IS"/>
    <s v="Tents"/>
    <s v="Public"/>
    <s v="No Agreement"/>
    <n v="191"/>
  </r>
  <r>
    <x v="0"/>
    <s v="Afrin/عفرين"/>
    <s v="Sharan/شران"/>
    <s v="Tal Elosud/تل الاسود"/>
    <s v="Afrin/عفرين"/>
    <s v="Diyar / ديار"/>
    <m/>
    <m/>
    <s v="CC"/>
    <s v="Tents Concrete block shelters"/>
    <s v="Private"/>
    <s v="Not Valid"/>
    <n v="229"/>
  </r>
  <r>
    <x v="0"/>
    <s v="Afrin/عفرين"/>
    <s v="Mabtali/معبطلي"/>
    <s v="Ma'btali/المعبطلي"/>
    <s v="Afrin/عفرين"/>
    <s v="Salat Suliman / صالة سليمان"/>
    <m/>
    <m/>
    <s v="CC"/>
    <s v="Tents Other"/>
    <s v="Private"/>
    <s v="Not Provided"/>
    <n v="500"/>
  </r>
  <r>
    <x v="0"/>
    <s v="Afrin/عفرين"/>
    <s v="Mabtali/معبطلي"/>
    <s v="Ma'btali/المعبطلي"/>
    <s v="Afrin/عفرين"/>
    <s v="Qatranih / قطرانية"/>
    <m/>
    <m/>
    <s v="IS"/>
    <s v="Tents"/>
    <s v="Private"/>
    <s v="No Agreement"/>
    <n v="181"/>
  </r>
  <r>
    <x v="0"/>
    <s v="Afrin/عفرين"/>
    <s v="Mabtali/معبطلي"/>
    <s v="Ma'btali/المعبطلي"/>
    <s v="Afrin/عفرين"/>
    <s v="Tareeq Dar Kabeer / طريق دار كبير"/>
    <m/>
    <m/>
    <s v="IS"/>
    <s v="Tents"/>
    <s v="Private"/>
    <s v="No Agreement"/>
    <n v="139"/>
  </r>
  <r>
    <x v="0"/>
    <s v="Afrin/عفرين"/>
    <s v="Mabtali/معبطلي"/>
    <s v="Abraz/أبرز"/>
    <s v="Afrin/عفرين"/>
    <s v="Ramla/ رملة"/>
    <m/>
    <m/>
    <s v="IS"/>
    <s v="Tents"/>
    <s v="Private"/>
    <s v="Not Provided"/>
    <n v="95"/>
  </r>
  <r>
    <x v="0"/>
    <s v="Afrin/عفرين"/>
    <s v="Sharan/شران"/>
    <s v="Qatmet Efrin/قاطمة عفرين"/>
    <s v="Afrin/عفرين"/>
    <s v="Salat Alzuhur / صالة الزهور"/>
    <m/>
    <m/>
    <s v="CC"/>
    <s v="Tents Concrete block shelters"/>
    <s v="Private"/>
    <s v="Not Provided"/>
    <n v="400"/>
  </r>
  <r>
    <x v="0"/>
    <s v="Afrin/عفرين"/>
    <s v="Sharan/شران"/>
    <s v="Qatmet Efrin/قاطمة عفرين"/>
    <s v="Afrin/عفرين"/>
    <s v="Salat Sywar / صالة سيوار"/>
    <m/>
    <m/>
    <s v="PC"/>
    <s v="Tents Concrete block shelters"/>
    <s v="Public"/>
    <s v="No Agreement"/>
    <n v="449"/>
  </r>
  <r>
    <x v="0"/>
    <s v="Afrin/عفرين"/>
    <s v="Sharan/شران"/>
    <s v="Kafr Janna/كفر جنة"/>
    <s v="Afrin/عفرين"/>
    <s v="Salat Almukhtar / صالة المختار"/>
    <m/>
    <m/>
    <s v="CC"/>
    <s v="Tents"/>
    <s v="Private"/>
    <s v="Not Provided"/>
    <n v="322"/>
  </r>
  <r>
    <x v="0"/>
    <s v="Afrin/عفرين"/>
    <s v="Sharan/شران"/>
    <s v="Kafr Janna/كفر جنة"/>
    <s v="Kafr Janna/كفر جنة"/>
    <s v="Hadaj / هداج"/>
    <m/>
    <m/>
    <s v="IS"/>
    <s v="Tents Concrete block shelters"/>
    <s v="Private"/>
    <s v="No Agreement"/>
    <n v="287"/>
  </r>
  <r>
    <x v="0"/>
    <s v="Afrin/عفرين"/>
    <s v="Sharan/شران"/>
    <s v="Tal Elosud/تل الاسود"/>
    <s v="Afrin/عفرين"/>
    <s v="Amad / أمد"/>
    <m/>
    <m/>
    <s v="CC"/>
    <s v="Tents Concrete block shelters"/>
    <s v="Private"/>
    <s v="No Agreement"/>
    <n v="275"/>
  </r>
  <r>
    <x v="0"/>
    <s v="Afrin/عفرين"/>
    <s v="Sharan/شران"/>
    <s v="Qatmet Efrin/قاطمة عفرين"/>
    <s v="Afrin/عفرين"/>
    <s v="Altal wa Alnabaa / التل والنبعة"/>
    <m/>
    <m/>
    <s v="IS"/>
    <s v="Mixed(Tentd and Buldings)"/>
    <s v="Private"/>
    <s v="No Agreement"/>
    <n v="161"/>
  </r>
  <r>
    <x v="0"/>
    <s v="Afrin/عفرين"/>
    <s v="Sharan/شران"/>
    <s v="Doha (Sharan)/الضحى"/>
    <s v="Afrin/عفرين"/>
    <s v="Matenly Baydar / ماتنلي بيدر"/>
    <m/>
    <m/>
    <s v="PC"/>
    <s v="Tents"/>
    <s v="Private"/>
    <s v="No Agreement"/>
    <n v="361"/>
  </r>
  <r>
    <x v="0"/>
    <s v="Afrin/عفرين"/>
    <s v="Afrin/مركز عفرين"/>
    <s v="Afrin (Afrin)/عفرين - مركز عفرين"/>
    <s v="Afrin/عفرين"/>
    <s v="Jean Afrin / جين عفرين"/>
    <m/>
    <m/>
    <s v="IS"/>
    <s v="Tents"/>
    <s v="Public"/>
    <s v="Not Provided"/>
    <n v="452"/>
  </r>
  <r>
    <x v="0"/>
    <s v="Afrin/عفرين"/>
    <s v="Afrin/مركز عفرين"/>
    <s v="Afrin (Afrin)/عفرين - مركز عفرين"/>
    <s v="Afrin/عفرين"/>
    <s v="Emmar 2 Center / مركز اعمار 2"/>
    <s v="مركز ايواء22"/>
    <m/>
    <s v="CC"/>
    <s v="Tents"/>
    <s v="Private"/>
    <s v="Not Provided"/>
    <n v="124"/>
  </r>
  <r>
    <x v="0"/>
    <s v="Afrin/عفرين"/>
    <s v="Sharan/شران"/>
    <s v="Tal Elosud/تل الاسود"/>
    <s v="Afrin/عفرين"/>
    <s v="Salit Alsalam / صالة السلام"/>
    <m/>
    <m/>
    <s v="CC"/>
    <s v="Tents"/>
    <s v="Private"/>
    <s v="No Agreement"/>
    <n v="76"/>
  </r>
  <r>
    <x v="0"/>
    <s v="Afrin/عفرين"/>
    <s v="Afrin/مركز عفرين"/>
    <s v="Afrin (Afrin)/عفرين - مركز عفرين"/>
    <s v="Afrin/عفرين"/>
    <s v="Ma'mal Altanak / معمل التنك"/>
    <m/>
    <m/>
    <s v="IS"/>
    <s v="Tents"/>
    <s v="Public"/>
    <s v="Not Provided"/>
    <n v="182"/>
  </r>
  <r>
    <x v="0"/>
    <s v="Afrin/عفرين"/>
    <s v="Mabtali/معبطلي"/>
    <s v="Ma'btali/المعبطلي"/>
    <s v="Afrin/عفرين"/>
    <s v="Salit Silvana / صالة سلفانا"/>
    <m/>
    <m/>
    <s v="CC"/>
    <s v="Tents"/>
    <s v="Private"/>
    <s v="Not Provided"/>
    <n v="220"/>
  </r>
  <r>
    <x v="0"/>
    <s v="Afrin/عفرين"/>
    <s v="Afrin/مركز عفرين"/>
    <s v="Afrin (Afrin)/عفرين - مركز عفرين"/>
    <s v="Afrin/عفرين"/>
    <s v="Al Aytam(Afrin) / الأيتام(عفرين)"/>
    <m/>
    <m/>
    <s v="IS"/>
    <s v="Tents"/>
    <s v="Public"/>
    <s v="Not Provided"/>
    <n v="486"/>
  </r>
  <r>
    <x v="0"/>
    <s v="Afrin/عفرين"/>
    <s v="Afrin/مركز عفرين"/>
    <s v="Afrin (Afrin)/عفرين - مركز عفرين"/>
    <s v="Afrin/عفرين"/>
    <s v="Maamal Block Paradise / معمل البلوك برادايس"/>
    <s v="التأخي"/>
    <m/>
    <s v="IS"/>
    <s v="Tents"/>
    <s v="Private"/>
    <s v="No Agreement"/>
    <n v="100"/>
  </r>
  <r>
    <x v="0"/>
    <s v="Afrin/عفرين"/>
    <s v="Afrin/مركز عفرين"/>
    <s v="Afrin (Afrin)/عفرين - مركز عفرين"/>
    <s v="Afrin/عفرين"/>
    <s v="Maamal Isment / معمبل الإسمنت"/>
    <m/>
    <m/>
    <s v="PC"/>
    <s v="Tents Concrete block shelters"/>
    <s v="Public"/>
    <s v="No Agreement"/>
    <n v="317"/>
  </r>
  <r>
    <x v="0"/>
    <s v="Afrin/عفرين"/>
    <s v="Sharan/شران"/>
    <s v="Mashaala/مشعلة"/>
    <s v="Afrin/عفرين"/>
    <s v="Manshart Alhajar / منشرة الحجر"/>
    <m/>
    <m/>
    <s v="IS"/>
    <s v="Tents"/>
    <s v="Private"/>
    <s v="No Agreement"/>
    <n v="510"/>
  </r>
  <r>
    <x v="0"/>
    <s v="Afrin/عفرين"/>
    <s v="Afrin/مركز عفرين"/>
    <s v="Afrin (Afrin)/عفرين - مركز عفرين"/>
    <s v="Afrin/عفرين"/>
    <s v="Center 12 / مركز إيواء 12"/>
    <s v="المركز الثاني عشر المحمودية قرب فرن البركة(مدرسة تشرين)"/>
    <m/>
    <s v="IS"/>
    <s v="Tents"/>
    <s v="Private"/>
    <s v="Not Provided"/>
    <n v="91"/>
  </r>
  <r>
    <x v="0"/>
    <s v="Afrin/عفرين"/>
    <s v="Afrin/مركز عفرين"/>
    <s v="Afrin (Afrin)/عفرين - مركز عفرين"/>
    <s v="Afrin/عفرين"/>
    <s v="Center 25 / مركز إيواء 25"/>
    <s v="مركزايواء قوس عفرين - مقابل فرن البيرق"/>
    <m/>
    <s v="CC"/>
    <s v="Tents"/>
    <s v="Public"/>
    <s v="Not Provided"/>
    <n v="334"/>
  </r>
  <r>
    <x v="0"/>
    <s v="Afrin/عفرين"/>
    <s v="Afrin/مركز عفرين"/>
    <s v="Afrin (Afrin)/عفرين - مركز عفرين"/>
    <s v="Afrin/عفرين"/>
    <s v="Center 3 / مركو إيواء 3"/>
    <s v="مركزايواء  ثوار حلب"/>
    <m/>
    <s v="CC"/>
    <s v="Tented"/>
    <s v="Public"/>
    <s v="No Agreement"/>
    <n v="61"/>
  </r>
  <r>
    <x v="0"/>
    <s v="Afrin/عفرين"/>
    <s v="Afrin/مركز عفرين"/>
    <s v="Basuta/باسوطة"/>
    <s v="Afrin/عفرين"/>
    <s v="Tal Aldaman / تل الضمان"/>
    <m/>
    <m/>
    <s v="IS"/>
    <s v="Tents"/>
    <s v="Public"/>
    <s v="Not Provided"/>
    <n v="215"/>
  </r>
  <r>
    <x v="0"/>
    <s v="Afrin/عفرين"/>
    <s v="Afrin/مركز عفرين"/>
    <s v="Basuta/باسوطة"/>
    <s v="Afrin/عفرين"/>
    <s v="Al Mathana / المطحنة"/>
    <m/>
    <m/>
    <s v="IS"/>
    <s v="Tents Concrete block shelters"/>
    <s v="Public"/>
    <s v="Not Provided"/>
    <n v="52"/>
  </r>
  <r>
    <x v="0"/>
    <s v="Afrin/عفرين"/>
    <s v="Afrin/مركز عفرين"/>
    <s v="Ein Dara/عين دارة"/>
    <s v="Afrin/عفرين"/>
    <s v="Al sijn / السجن"/>
    <m/>
    <m/>
    <s v="IS"/>
    <s v="Tents"/>
    <s v="Public"/>
    <s v="Not Provided"/>
    <n v="398"/>
  </r>
  <r>
    <x v="0"/>
    <s v="Afrin/عفرين"/>
    <s v="Afrin/مركز عفرين"/>
    <s v="Ein Dara/عين دارة"/>
    <s v="Afrin/عفرين"/>
    <s v="Al Sakia2 / الساقية 2"/>
    <m/>
    <m/>
    <s v="IS"/>
    <s v="Tents"/>
    <s v="Private"/>
    <s v="Not Provided"/>
    <n v="566"/>
  </r>
  <r>
    <x v="0"/>
    <s v="Afrin/عفرين"/>
    <s v="Afrin/مركز عفرين"/>
    <s v="Ein Dara/عين دارة"/>
    <s v="Afrin/عفرين"/>
    <s v="Al Madrasa(Ein Dara) / المدرسة(عين دارة)"/>
    <m/>
    <m/>
    <s v="IS"/>
    <s v="Tents Concrete block shelters"/>
    <s v="Public"/>
    <s v="Not Provided"/>
    <n v="98"/>
  </r>
  <r>
    <x v="0"/>
    <s v="Afrin/عفرين"/>
    <s v="Afrin/مركز عفرين"/>
    <s v="Eskan/اسكان"/>
    <s v="Afrin/عفرين"/>
    <s v="Salah Aldin(Iskan) / صلاح الدين(إسكان)"/>
    <m/>
    <m/>
    <s v="PC"/>
    <s v="Tents"/>
    <s v="Private"/>
    <s v="Not Provided"/>
    <n v="210"/>
  </r>
  <r>
    <x v="0"/>
    <s v="Afrin/عفرين"/>
    <s v="Afrin/مركز عفرين"/>
    <s v="Eskan/اسكان"/>
    <s v="Afrin/عفرين"/>
    <s v="Iskan / إسكان"/>
    <m/>
    <m/>
    <s v="IS"/>
    <s v="Tents"/>
    <s v="Private"/>
    <s v="Not Provided"/>
    <n v="394"/>
  </r>
  <r>
    <x v="0"/>
    <s v="Afrin/عفرين"/>
    <s v="Afrin/مركز عفرين"/>
    <s v="Eskan/اسكان"/>
    <s v="Eskan/اسكان"/>
    <s v="Alhirsh(Eskan)/ الحرش(اسكان)"/>
    <m/>
    <m/>
    <s v="IS"/>
    <s v="Tents"/>
    <s v="Public"/>
    <s v="No Agreement"/>
    <n v="393"/>
  </r>
  <r>
    <x v="0"/>
    <s v="Afrin/عفرين"/>
    <s v="Afrin/مركز عفرين"/>
    <s v="Eskan/اسكان"/>
    <s v="Eskan/اسكان"/>
    <s v="Alsakia/ الساقية"/>
    <m/>
    <m/>
    <s v="IS"/>
    <s v="Tents"/>
    <s v="Public"/>
    <s v="Not Provided"/>
    <n v="399"/>
  </r>
  <r>
    <x v="0"/>
    <s v="Afrin/عفرين"/>
    <s v="Afrin/مركز عفرين"/>
    <s v="Ghazawiyet Afrin/غزاوية عفرين"/>
    <s v="Afrin/عفرين"/>
    <s v="Al Gazawiya / الغزاوية"/>
    <m/>
    <m/>
    <s v="IS"/>
    <s v="Hybrid/mixed materials shelter Tents"/>
    <s v="Private"/>
    <s v="No Agreement"/>
    <n v="281"/>
  </r>
  <r>
    <x v="0"/>
    <s v="Afrin/عفرين"/>
    <s v="Afrin/مركز عفرين"/>
    <s v="Kafr Batra/كفر بطرة"/>
    <s v="Afrin/عفرين"/>
    <s v="Mamal Al Khazanat / معمل الخزانات"/>
    <m/>
    <m/>
    <s v="IS"/>
    <s v="Concrete block"/>
    <s v="Private"/>
    <s v="Not Provided"/>
    <n v="128"/>
  </r>
  <r>
    <x v="0"/>
    <s v="Afrin/عفرين"/>
    <s v="Afrin/مركز عفرين"/>
    <s v="Kafr Batra/كفر بطرة"/>
    <s v="Afrin/عفرين"/>
    <s v="Al Murbaat / المربعات"/>
    <m/>
    <m/>
    <s v="IS"/>
    <s v="Tents"/>
    <s v="Private"/>
    <s v="Not Provided"/>
    <n v="355"/>
  </r>
  <r>
    <x v="0"/>
    <s v="Afrin/عفرين"/>
    <s v="Afrin/مركز عفرين"/>
    <s v="Kafr Batra/كفر بطرة"/>
    <s v="Afrin/عفرين"/>
    <s v="Kuptan aljabal / قبطان الجبل"/>
    <m/>
    <m/>
    <s v="IS"/>
    <s v="Tents"/>
    <s v="Private"/>
    <s v="Not Provided"/>
    <n v="349"/>
  </r>
  <r>
    <x v="0"/>
    <s v="Afrin/عفرين"/>
    <s v="Afrin/مركز عفرين"/>
    <s v="Kafr Batra/كفر بطرة"/>
    <s v="Afrin/عفرين"/>
    <s v="Ref Halab Aljananoubi(Afrin) / ريف حلب الجنوبي(عفرين)"/>
    <m/>
    <m/>
    <s v="IS"/>
    <s v="Tents"/>
    <s v="Private"/>
    <s v="Valid"/>
    <n v="365"/>
  </r>
  <r>
    <x v="0"/>
    <s v="Afrin/عفرين"/>
    <s v="Afrin/مركز عفرين"/>
    <s v="Kafr Batra/كفر بطرة"/>
    <s v="Afrin/عفرين"/>
    <s v="Buzika / بوزيكا"/>
    <m/>
    <m/>
    <s v="IS"/>
    <s v="Tents"/>
    <s v="Private"/>
    <s v="Not Provided"/>
    <n v="156"/>
  </r>
  <r>
    <x v="0"/>
    <s v="Afrin/عفرين"/>
    <s v="Afrin/مركز عفرين"/>
    <s v="Tal Tawil (Afrin)/تل طويل - مركز عفرين"/>
    <s v="Afrin/عفرين"/>
    <s v="Istaro / أستارو"/>
    <m/>
    <m/>
    <s v="IS"/>
    <s v="Tents"/>
    <s v="Private"/>
    <s v="Not Provided"/>
    <n v="363"/>
  </r>
  <r>
    <x v="0"/>
    <s v="Afrin/عفرين"/>
    <s v="Afrin/مركز عفرين"/>
    <s v="Muarset Khateeb/معرستة الخطيب"/>
    <s v="Afrin/عفرين"/>
    <s v="Muarset Khateeb / معرستة الخطيب"/>
    <m/>
    <m/>
    <s v="IS"/>
    <s v="Tents Concrete block shelters"/>
    <s v="Public"/>
    <s v="Not Provided"/>
    <n v="240"/>
  </r>
  <r>
    <x v="0"/>
    <s v="Afrin/عفرين"/>
    <s v="Raju/راجو"/>
    <s v="Raju/راجو"/>
    <s v="Raju/راجو"/>
    <s v="Tal Raju Entrance / مدخل تل راجو"/>
    <m/>
    <m/>
    <s v="IS"/>
    <s v="Tents"/>
    <s v="Public"/>
    <s v="Valid"/>
    <n v="190"/>
  </r>
  <r>
    <x v="0"/>
    <s v="Afrin/عفرين"/>
    <s v="Raju/راجو"/>
    <s v="Raju/راجو"/>
    <s v="Raju/راجو"/>
    <s v="Hobkanly / هوبكانلي"/>
    <m/>
    <m/>
    <s v="IS"/>
    <s v="Tents"/>
    <s v="Public"/>
    <s v="No Agreement"/>
    <n v="235"/>
  </r>
  <r>
    <x v="0"/>
    <s v="Jarablus/جرابلس"/>
    <s v="Jarablus/مركز جرابلس"/>
    <s v="Jarablus/جرابلس"/>
    <s v="Jarablus/ جرابلس"/>
    <s v="Al Hajliah / الحجلية"/>
    <m/>
    <m/>
    <s v="IS"/>
    <s v="Tents Concrete block shelters"/>
    <s v="Private"/>
    <s v="Not Provided"/>
    <n v="153"/>
  </r>
  <r>
    <x v="0"/>
    <s v="Jarablus/جرابلس"/>
    <s v="Jarablus/مركز جرابلس"/>
    <s v="Jarablus/جرابلس"/>
    <s v="Jarablus/ جرابلس"/>
    <s v="El Emel Orphanage/ الأمل للأيتام"/>
    <m/>
    <m/>
    <s v="PC"/>
    <s v="Buildings/brick houses/concrete blocks"/>
    <s v="Public"/>
    <s v="Not Provided"/>
    <n v="381"/>
  </r>
  <r>
    <x v="0"/>
    <s v="Jarablus/جرابلس"/>
    <s v="Jarablus/مركز جرابلس"/>
    <s v="Jarablus/جرابلس"/>
    <s v="Jarablus/ جرابلس"/>
    <s v="Mustafa Can Kulakçı Orphanage/ مصطفى جان كلاكشي للايتام"/>
    <m/>
    <m/>
    <s v="PC"/>
    <s v="Buildings/brick houses/concrete blocks"/>
    <s v="Public"/>
    <s v="Not Provided"/>
    <n v="176"/>
  </r>
  <r>
    <x v="0"/>
    <s v="Jarablus/جرابلس"/>
    <s v="Jarablus/مركز جرابلس"/>
    <s v="Jarablus/جرابلس"/>
    <s v="Jarablus/ جرابلس"/>
    <s v="Alsadiq/ الصديق"/>
    <m/>
    <m/>
    <s v="IS"/>
    <s v="Buildings/brick houses/concrete blocks"/>
    <s v="Private"/>
    <s v="Not Provided"/>
    <n v="453"/>
  </r>
  <r>
    <x v="0"/>
    <s v="Jarablus/جرابلس"/>
    <s v="Jarablus/مركز جرابلس"/>
    <s v="Jarablus/جرابلس"/>
    <s v="Jarablus/ جرابلس"/>
    <s v="Al Salam(Jarablus)/ السلام(جرابلس)"/>
    <m/>
    <m/>
    <s v="IS"/>
    <s v="Buildings/brick houses/concrete blocks"/>
    <s v="Private"/>
    <s v="Not Provided"/>
    <n v="332"/>
  </r>
  <r>
    <x v="0"/>
    <s v="Jarablus/جرابلس"/>
    <s v="Jarablus/مركز جرابلس"/>
    <s v="Jarablus/جرابلس"/>
    <s v="Jarablus/ جرابلس"/>
    <s v="Qarit Altarahum/ قرية التراحم"/>
    <m/>
    <m/>
    <s v="PC"/>
    <s v="Concrete block shelters"/>
    <s v="Public"/>
    <s v="No Agreement"/>
    <n v="152"/>
  </r>
  <r>
    <x v="0"/>
    <s v="Jarablus/جرابلس"/>
    <s v="Jarablus/مركز جرابلس"/>
    <s v="Marma Elhajar/مرمى الحجر"/>
    <s v="Jarablus/ جرابلس"/>
    <s v="Ein Al Abeed(Ekhwa) / عين العبيد(قرية الأخوة)"/>
    <m/>
    <m/>
    <s v="PC"/>
    <s v="Concrete block"/>
    <s v="Public"/>
    <s v="No Agreement"/>
    <n v="351"/>
  </r>
  <r>
    <x v="0"/>
    <s v="Jarablus/جرابلس"/>
    <s v="Jarablus/مركز جرابلس"/>
    <s v="Marma Elhajar/مرمى الحجر"/>
    <s v="Jarablus/ جرابلس"/>
    <s v="Elaph 2 / إيلاف 2"/>
    <m/>
    <m/>
    <s v="PC"/>
    <s v="Concrete block"/>
    <s v="Public"/>
    <s v="No Agreement"/>
    <n v="389"/>
  </r>
  <r>
    <x v="0"/>
    <s v="Jarablus/جرابلس"/>
    <s v="Jarablus/مركز جرابلس"/>
    <s v="Upper Um Rotha/أم روثة فوقاني"/>
    <s v="Jarablus/جرابلس"/>
    <s v="Yusef Elbeik / يوسف بك"/>
    <m/>
    <s v="قطاعين: قطاع ارض الجمعية - قطاع ارض المقبرة"/>
    <s v="IS"/>
    <s v="Concrete block"/>
    <s v="Private"/>
    <s v="No Agreement"/>
    <n v="494"/>
  </r>
  <r>
    <x v="0"/>
    <s v="Jarablus/جرابلس"/>
    <s v="Jarablus/مركز جرابلس"/>
    <s v="Jarablus/جرابلس"/>
    <s v="Jarablus/ جرابلس"/>
    <s v="Al Haraksha / الحراكشة"/>
    <m/>
    <s v="Al Masar / المسار"/>
    <s v="IS"/>
    <s v="Tents Concrete block"/>
    <s v="Private"/>
    <s v="No Agreement"/>
    <n v="509"/>
  </r>
  <r>
    <x v="0"/>
    <s v="Jebel Saman/جبل سمعان"/>
    <s v="Atareb/أتارب"/>
    <s v="Batbu/باتبو"/>
    <s v="Atareb/ أتارب"/>
    <s v="Al Badawi / البدوي"/>
    <m/>
    <m/>
    <s v="IS"/>
    <s v="Tents"/>
    <s v="Private"/>
    <s v="Valid"/>
    <n v="225"/>
  </r>
  <r>
    <x v="0"/>
    <s v="Jebel Saman/جبل سمعان"/>
    <s v="Atareb/أتارب"/>
    <s v="Batbu/باتبو"/>
    <s v="Atareb/ أتارب"/>
    <s v="Al Yousuf / اليوسف"/>
    <s v="الفتاح"/>
    <s v="قطاع 1_x000a_قطاع 2_x000a_قطاع 3"/>
    <s v="IS"/>
    <s v="Tents"/>
    <s v="Private"/>
    <s v="Valid"/>
    <n v="593"/>
  </r>
  <r>
    <x v="0"/>
    <s v="Jebel Saman/جبل سمعان"/>
    <s v="Atareb/أتارب"/>
    <s v="Batbu/باتبو"/>
    <s v="Atareb/ أتارب"/>
    <s v="Al Jamaa Algharbi / الجامع الغربي"/>
    <m/>
    <m/>
    <s v="IS"/>
    <s v="Tents"/>
    <s v="Private"/>
    <s v="Valid"/>
    <n v="485"/>
  </r>
  <r>
    <x v="0"/>
    <s v="Jebel Saman/جبل سمعان"/>
    <s v="Atareb/أتارب"/>
    <s v="Batbu/باتبو"/>
    <s v="Atareb/ أتارب"/>
    <s v="Al Salam(Batbu) / السلام(باتبو)"/>
    <s v="الناصر"/>
    <s v="الدرويش"/>
    <s v="IS"/>
    <s v="Tents"/>
    <s v="Private"/>
    <s v="Valid"/>
    <n v="305"/>
  </r>
  <r>
    <x v="0"/>
    <s v="Jebel Saman/جبل سمعان"/>
    <s v="Atareb/أتارب"/>
    <s v="Batbu/باتبو"/>
    <s v="Atareb/ أتارب"/>
    <s v="Kamonah Homs / كمونه حمص"/>
    <m/>
    <m/>
    <s v="IS"/>
    <s v="Concrete block"/>
    <s v="Public"/>
    <s v="No Agreement"/>
    <n v="571"/>
  </r>
  <r>
    <x v="0"/>
    <s v="Jebel Saman/جبل سمعان"/>
    <s v="Atareb/أتارب"/>
    <s v="Batbu/باتبو"/>
    <s v="Atareb/ أتارب"/>
    <s v="Dar Alkiram(Batbu) / دار الكرام(باتبو)"/>
    <s v="بيت الكرام"/>
    <m/>
    <s v="PC"/>
    <s v="Tents"/>
    <s v="Public"/>
    <s v="Not Provided"/>
    <n v="337"/>
  </r>
  <r>
    <x v="0"/>
    <s v="Jebel Saman/جبل سمعان"/>
    <s v="Atareb/أتارب"/>
    <s v="Tuwama/التوامة"/>
    <s v="Atareb/ أتارب"/>
    <s v="Athar / أثار"/>
    <s v="Daarman / دعرمان"/>
    <s v="جمعية الاحسان"/>
    <s v="IS"/>
    <s v="Tents"/>
    <s v="Private"/>
    <s v="Valid"/>
    <n v="522"/>
  </r>
  <r>
    <x v="0"/>
    <s v="Jebel Saman/جبل سمعان"/>
    <s v="Atareb/أتارب"/>
    <s v="Tuwama/التوامة"/>
    <s v="Atareb/ أتارب"/>
    <s v="Al Muhtasiboun / المحتسبون"/>
    <m/>
    <s v="الوادي"/>
    <s v="IS"/>
    <s v="Tents Concrete block shelters"/>
    <s v="Public"/>
    <s v="Valid"/>
    <n v="652"/>
  </r>
  <r>
    <x v="0"/>
    <s v="Jebel Saman/جبل سمعان"/>
    <s v="Atareb/أتارب"/>
    <s v="Kafr Naseh Elatareb/كفر ناصح الاتارب"/>
    <s v="Atareb/ أتارب"/>
    <s v="Hourti / حورتي"/>
    <m/>
    <m/>
    <s v="IS"/>
    <s v="Tents"/>
    <s v="Public"/>
    <s v="Valid"/>
    <n v="365"/>
  </r>
  <r>
    <x v="0"/>
    <s v="Jebel Saman/جبل سمعان"/>
    <s v="Atareb/أتارب"/>
    <s v="Kafr Naseh Elatareb/كفر ناصح الاتارب"/>
    <s v="Atareb/ أتارب"/>
    <s v="Al Oliwi(Atareb) / العليوي(أتارب)"/>
    <s v="مخيم شعبان الشيخ"/>
    <s v="مخيم الحماصنة"/>
    <s v="IS"/>
    <s v="Tents"/>
    <s v="Private"/>
    <s v="Valid"/>
    <n v="486"/>
  </r>
  <r>
    <x v="0"/>
    <s v="Jebel Saman/جبل سمعان"/>
    <s v="Atareb/أتارب"/>
    <s v="Kafr Naseh Elatareb/كفر ناصح الاتارب"/>
    <s v="Atareb/ أتارب"/>
    <s v="Maram (Atareb) / مرام(أتارب)"/>
    <s v="التآخي"/>
    <m/>
    <s v="IS"/>
    <s v="Tents"/>
    <s v="Private"/>
    <s v="Valid"/>
    <n v="320"/>
  </r>
  <r>
    <x v="0"/>
    <s v="Jebel Saman/جبل سمعان"/>
    <s v="Daret Azza/دارة عزة"/>
    <s v="Qatoura/قاطورة"/>
    <s v="Daret Azza/دارة عزة"/>
    <s v="Al Sad(Qatoura) / السد(قاطورة)"/>
    <s v="Al Omar/ العمر"/>
    <s v="عنجارة"/>
    <s v="IS"/>
    <s v="Tents"/>
    <s v="Private"/>
    <s v="No Agreement"/>
    <n v="148"/>
  </r>
  <r>
    <x v="0"/>
    <s v="Jebel Saman/جبل سمعان"/>
    <s v="Daret Azza/دارة عزة"/>
    <s v="Qatoura/قاطورة"/>
    <s v="Daret Azza/دارة عزة"/>
    <s v="Al Safa / الصفا"/>
    <m/>
    <m/>
    <s v="IS"/>
    <s v="Tents"/>
    <s v="Private"/>
    <s v="Not Provided"/>
    <n v="350"/>
  </r>
  <r>
    <x v="0"/>
    <s v="Jebel Saman/جبل سمعان"/>
    <s v="Daret Azza/دارة عزة"/>
    <s v="Deir Samaan/دير سمعان"/>
    <s v="Daret Azza/دارة عزة"/>
    <s v="Al Bayara / البيارة"/>
    <m/>
    <m/>
    <s v="IS"/>
    <s v="Tents"/>
    <s v="Private"/>
    <s v="No Agreement"/>
    <n v="416"/>
  </r>
  <r>
    <x v="1"/>
    <s v="Harim/حارم"/>
    <s v="Armanaz/أرمناز"/>
    <s v="Armanaz/أرمناز"/>
    <s v="Armanaz/أرمناز"/>
    <s v="Al Kordy / الكردي"/>
    <s v="ارض الكردي"/>
    <s v="قطاع رئيسي +ملحق الكردي"/>
    <s v="IS"/>
    <s v="Tents"/>
    <s v="Private"/>
    <s v="Valid"/>
    <n v="200"/>
  </r>
  <r>
    <x v="1"/>
    <s v="Harim/حارم"/>
    <s v="Armanaz/أرمناز"/>
    <s v="Armanaz/أرمناز"/>
    <s v="Armanaz/أرمناز"/>
    <s v="Alqaws / القوس"/>
    <m/>
    <m/>
    <s v="IS"/>
    <s v="Tents"/>
    <s v="Private"/>
    <s v="Valid"/>
    <n v="320"/>
  </r>
  <r>
    <x v="1"/>
    <s v="Harim/حارم"/>
    <s v="Armanaz/أرمناز"/>
    <s v="Armanaz/أرمناز"/>
    <s v="Armanaz/أرمناز"/>
    <s v="Ayin Laruz / عين لاروز"/>
    <s v="مخيم السامي"/>
    <s v="قطاع ١ ، قطاع ٢"/>
    <s v="IS"/>
    <s v="Tents"/>
    <s v="Private"/>
    <s v="Valid"/>
    <n v="160"/>
  </r>
  <r>
    <x v="1"/>
    <s v="Harim/حارم"/>
    <s v="Armanaz/أرمناز"/>
    <s v="Armanaz/أرمناز"/>
    <s v="Armanaz/أرمناز"/>
    <s v="Kuweires / كويرس"/>
    <m/>
    <m/>
    <s v="IS"/>
    <s v="Tents"/>
    <s v="Private"/>
    <s v="Valid"/>
    <n v="235"/>
  </r>
  <r>
    <x v="1"/>
    <s v="Harim/حارم"/>
    <s v="Armanaz/أرمناز"/>
    <s v="Armanaz/أرمناز"/>
    <s v="Armanaz/أرمناز"/>
    <s v="Masjed Omar / تجمع مسجد عمر"/>
    <s v="العمري"/>
    <s v="معصرة الحبابات والمسجد"/>
    <s v="IS"/>
    <s v="Tents"/>
    <s v="Private"/>
    <s v="Valid"/>
    <n v="352"/>
  </r>
  <r>
    <x v="1"/>
    <s v="Harim/حارم"/>
    <s v="Armanaz/أرمناز"/>
    <s v="Armanaz/أرمناز"/>
    <s v="Armanaz/أرمناز"/>
    <s v="kharajiah / الخراجية"/>
    <s v="الصناعة"/>
    <s v="القطاع ١ ، الرئيسي"/>
    <s v="IS"/>
    <s v="Tents"/>
    <s v="Private"/>
    <s v="Not Provided"/>
    <n v="205"/>
  </r>
  <r>
    <x v="1"/>
    <s v="Harim/حارم"/>
    <s v="Armanaz/أرمناز"/>
    <s v="Armanaz/أرمناز"/>
    <s v="Armanaz/أرمناز"/>
    <s v="Bustan Saif Allah / بستان سيف الله"/>
    <m/>
    <m/>
    <s v="IS"/>
    <s v="Tents"/>
    <s v="Private"/>
    <s v="Not Provided"/>
    <n v="343"/>
  </r>
  <r>
    <x v="1"/>
    <s v="Harim/حارم"/>
    <s v="Armanaz/أرمناز"/>
    <s v="Armanaz/أرمناز"/>
    <s v="Armanaz/أرمناز"/>
    <s v="معاً للخير / Together for Al-Khayr"/>
    <m/>
    <m/>
    <s v="CC"/>
    <s v="Tents"/>
    <s v="Awkaf"/>
    <s v="Not Provided"/>
    <n v="220"/>
  </r>
  <r>
    <x v="1"/>
    <s v="Harim/حارم"/>
    <s v="Armanaz/أرمناز"/>
    <s v="Sheikh Yousef/الشيخ يوسف"/>
    <s v="Armanaz/أرمناز"/>
    <s v="Hersh bslea / حرش بسيليا"/>
    <s v="البرسا سنبلتا"/>
    <s v="حيالين ، البرسا ، تراحم ، العلي"/>
    <s v="IS"/>
    <s v="Tents"/>
    <s v="Private"/>
    <s v="Valid"/>
    <n v="335"/>
  </r>
  <r>
    <x v="1"/>
    <s v="Harim/حارم"/>
    <s v="Armanaz/أرمناز"/>
    <s v="Kuwaro - Um Elriyah/كوارو_أم الرياح"/>
    <s v="Armanaz/أرمناز"/>
    <s v="Kwaro / كوارو"/>
    <m/>
    <m/>
    <s v="IS"/>
    <s v="Tents"/>
    <s v="Awkaf"/>
    <s v="No Agreement"/>
    <n v="370"/>
  </r>
  <r>
    <x v="1"/>
    <s v="Harim/حارم"/>
    <s v="Armanaz/أرمناز"/>
    <s v="Kuwaro - Um Elriyah/كوارو_أم الرياح"/>
    <s v="Armanaz/أرمناز"/>
    <s v="Abdo Hamjo / عبدو حمجو"/>
    <m/>
    <s v="Mohammed Basha / محمد باشا,Firin Al Naji / فرن الناجي"/>
    <s v="IS"/>
    <s v="Tents Other"/>
    <s v="Private"/>
    <s v="Not Provided"/>
    <n v="320"/>
  </r>
  <r>
    <x v="1"/>
    <s v="Harim/حارم"/>
    <s v="Armanaz/أرمناز"/>
    <s v="Ghafar/الغفر"/>
    <s v="Armanaz/أرمناز"/>
    <s v="Al Gharbal(Ghafar) / الغربال(الغفر)"/>
    <s v="الرعاية"/>
    <m/>
    <s v="IS"/>
    <s v="Tents"/>
    <s v="Private"/>
    <s v="Valid"/>
    <n v="288"/>
  </r>
  <r>
    <x v="1"/>
    <s v="Harim/حارم"/>
    <s v="Armanaz/أرمناز"/>
    <s v="Ghafar/الغفر"/>
    <s v="Armanaz/أرمناز"/>
    <s v="Sambleta / سنمبلتة"/>
    <s v="البحوث/Albohos"/>
    <m/>
    <s v="IS"/>
    <s v="Tents Concrete block"/>
    <s v="Public"/>
    <s v="Not Provided"/>
    <n v="296"/>
  </r>
  <r>
    <x v="1"/>
    <s v="Harim/حارم"/>
    <s v="Armanaz/أرمناز"/>
    <s v="Kabta/كبته - أرمناز"/>
    <s v="Armanaz/أرمناز"/>
    <s v="Kabtah / كبته"/>
    <m/>
    <m/>
    <s v="PC"/>
    <s v="Tents"/>
    <s v="Private"/>
    <s v="Valid"/>
    <n v="320"/>
  </r>
  <r>
    <x v="1"/>
    <s v="Harim/حارم"/>
    <s v="Armanaz/أرمناز"/>
    <s v="Biret Armanaz/بيرة ارمناز"/>
    <s v="Armanaz/أرمناز"/>
    <s v="Alsafa(Armanaz) / الصفا(أرمناز)"/>
    <m/>
    <s v="جانب المنهل جانب المسبح"/>
    <s v="IS"/>
    <s v="Tents"/>
    <s v="Private"/>
    <s v="Not Provided"/>
    <n v="417"/>
  </r>
  <r>
    <x v="1"/>
    <s v="Harim/حارم"/>
    <s v="Armanaz/أرمناز"/>
    <s v="Biret Armanaz/بيرة ارمناز"/>
    <s v="Armanaz/أرمناز"/>
    <s v="Madrast sheikh bdr / تجمع مدراسة شيخ بدر مع المستودع"/>
    <m/>
    <s v="مستودعات مركز ايواء وخيم"/>
    <s v="IS"/>
    <s v="Tents Concrete block shelters"/>
    <s v="Private"/>
    <s v="Not Provided"/>
    <n v="315"/>
  </r>
  <r>
    <x v="1"/>
    <s v="Harim/حارم"/>
    <s v="Armanaz/أرمناز"/>
    <s v="Biret Armanaz/بيرة ارمناز"/>
    <s v="Armanaz/أرمناز"/>
    <s v="Al Huriya(Beirt Armanaz) / الحرية(بيرة أرمناز)"/>
    <s v="بسامس"/>
    <s v="الحرية المدارس بسامس"/>
    <s v="IS"/>
    <s v="Tents"/>
    <s v="Private"/>
    <s v="Not Provided"/>
    <n v="150"/>
  </r>
  <r>
    <x v="1"/>
    <s v="Harim/حارم"/>
    <s v="Armanaz/أرمناز"/>
    <s v="Quneitra (Armanaz)/القنيطرة - أرمناز"/>
    <s v="Armanaz/أرمناز"/>
    <s v="Al Madjana / المدجنة"/>
    <m/>
    <s v="المدجنه المقلع المحطة"/>
    <s v="IS"/>
    <s v="Tents Concrete block"/>
    <s v="Public"/>
    <s v="No Agreement"/>
    <n v="520"/>
  </r>
  <r>
    <x v="1"/>
    <s v="Harim/حارم"/>
    <s v="Armanaz/أرمناز"/>
    <s v="Al Gharraf/الغراف"/>
    <s v="Al Gharraf/الغراف"/>
    <s v="Al Maksam / المقسم"/>
    <m/>
    <m/>
    <s v="IS"/>
    <s v="Tents"/>
    <s v="Public"/>
    <s v="No Agreement"/>
    <n v="290"/>
  </r>
  <r>
    <x v="1"/>
    <s v="Harim/حارم"/>
    <s v="Armanaz/أرمناز"/>
    <s v="Baliya/بسليا"/>
    <s v="Baliya/بسليا"/>
    <s v="Wadi Bselia / واادي بسليا"/>
    <m/>
    <s v="الملعب - المعصرة - مفرق كبته"/>
    <s v="IS"/>
    <s v="Tents"/>
    <s v="Private"/>
    <s v="Not Provided"/>
    <n v="350"/>
  </r>
  <r>
    <x v="1"/>
    <s v="Harim/حارم"/>
    <s v="Armanaz/أرمناز"/>
    <s v="Biret Armanaz/بيرة ارمناز"/>
    <s v="Armanaz/أرمناز"/>
    <s v="Tajmae bashir mae snan / تجمع بشير مع سنان"/>
    <m/>
    <s v="Tajmae bayt Abd alsitar qunbur / تجمع بيت عبد الستار قنبور, الكيالي-المدرسة-أبوحمدو"/>
    <s v="IS"/>
    <s v="Tents Other"/>
    <s v="Private"/>
    <s v="Not Provided"/>
    <n v="300"/>
  </r>
  <r>
    <x v="1"/>
    <s v="Harim/حارم"/>
    <s v="Dana/دانا"/>
    <s v="Burdaqly/بردقلي"/>
    <s v="Burdaqly/بردقلي"/>
    <s v="Al Bardakli / البردقلي"/>
    <m/>
    <m/>
    <s v="IS"/>
    <s v="Tented"/>
    <s v="Public"/>
    <s v="No Agreement"/>
    <n v="600"/>
  </r>
  <r>
    <x v="1"/>
    <s v="Harim/حارم"/>
    <s v="Dana/دانا"/>
    <s v="Bab El Hawa/باب الهوى - دانا"/>
    <s v="Burdaqly/بردقلي"/>
    <s v="Qarit Dar Hammoud / قرية دار حمود"/>
    <m/>
    <m/>
    <s v="CC"/>
    <s v="Concrete block"/>
    <s v="Public"/>
    <s v="Not Provided"/>
    <n v="259"/>
  </r>
  <r>
    <x v="1"/>
    <s v="Harim/حارم"/>
    <s v="Dana/دانا"/>
    <s v="Bab El Hawa/باب الهوى - دانا"/>
    <s v="Bab El Hawa/باب الهوى - دانا"/>
    <s v="Ktyan / كتيان"/>
    <m/>
    <m/>
    <s v="IS"/>
    <s v="Tents Concrete block shelters"/>
    <s v="Private"/>
    <s v="Valid"/>
    <n v="564"/>
  </r>
  <r>
    <x v="1"/>
    <s v="Harim/حارم"/>
    <s v="Dana/دانا"/>
    <s v="Babisqa/بابيسقا"/>
    <s v="Babisqa/بابيسقا"/>
    <s v="Baskala / بسقلا"/>
    <m/>
    <m/>
    <s v="IS"/>
    <s v="Tents"/>
    <s v="Private"/>
    <s v="Valid"/>
    <n v="450"/>
  </r>
  <r>
    <x v="1"/>
    <s v="Harim/حارم"/>
    <s v="Dana/دانا"/>
    <s v="Babisqa/بابيسقا"/>
    <s v="Babisqa/بابيسقا"/>
    <s v="Tal Almansour / تل المنصور"/>
    <s v="تل المنصور"/>
    <m/>
    <s v="IS"/>
    <s v="Tents Concrete block shelters"/>
    <s v="Private"/>
    <s v="Valid"/>
    <n v="432"/>
  </r>
  <r>
    <x v="1"/>
    <s v="Harim/حارم"/>
    <s v="Dana/دانا"/>
    <s v="Babisqa/بابيسقا"/>
    <s v="Babisqa/بابيسقا"/>
    <s v="Al Job(Babisqa) / الجب(بابيسقا)"/>
    <m/>
    <m/>
    <s v="IS"/>
    <s v="Tents Concrete block shelters"/>
    <s v="Private"/>
    <s v="Valid"/>
    <n v="650"/>
  </r>
  <r>
    <x v="1"/>
    <s v="Harim/حارم"/>
    <s v="Dana/دانا"/>
    <s v="Babisqa/بابيسقا"/>
    <s v="Babisqa/بابيسقا"/>
    <s v="Al Aqsa(Babisqa) / الأقصى(بابيسقا)"/>
    <m/>
    <s v="الاقصى"/>
    <s v="PC"/>
    <s v="Concrete block"/>
    <s v="Private"/>
    <s v="Not Provided"/>
    <n v="105"/>
  </r>
  <r>
    <x v="1"/>
    <s v="Harim/حارم"/>
    <s v="Dana/دانا"/>
    <s v="Deir Hassan - Darhashan/دير حسان_درحشان"/>
    <s v="Deir Hassan - Darhashan/دير حسان_درحشان"/>
    <s v="Qariat Al Iman / قرية الايمان"/>
    <m/>
    <m/>
    <s v="IS"/>
    <s v="Tents Concrete block shelters"/>
    <s v="Public"/>
    <s v="No Agreement"/>
    <n v="259"/>
  </r>
  <r>
    <x v="1"/>
    <s v="Harim/حارم"/>
    <s v="Dana/دانا"/>
    <s v="Deir Hassan - Darhashan/دير حسان_درحشان"/>
    <s v="Deir Hassan - Darhashan/دير حسان_درحشان"/>
    <s v="Reef Aleppo / ريف حلب"/>
    <m/>
    <m/>
    <s v="IS"/>
    <s v="Tents Concrete block shelters"/>
    <s v="Private"/>
    <s v="No Agreement"/>
    <n v="558"/>
  </r>
  <r>
    <x v="1"/>
    <s v="Harim/حارم"/>
    <s v="Dana/دانا"/>
    <s v="Deir Hassan - Darhashan/دير حسان_درحشان"/>
    <s v="Deir Hassan/ دير حسان"/>
    <s v="Zamzam / زمزم"/>
    <m/>
    <m/>
    <s v="IS"/>
    <s v="Concrete block"/>
    <s v="Public"/>
    <s v="Not Provided"/>
    <n v="307"/>
  </r>
  <r>
    <x v="1"/>
    <s v="Harim/حارم"/>
    <s v="Dana/دانا"/>
    <s v="Deir Hassan - Darhashan/دير حسان_درحشان"/>
    <s v="Deir Hassan/ دير حسان"/>
    <s v="Horan / حوران"/>
    <m/>
    <m/>
    <s v="IS"/>
    <s v="Tents"/>
    <s v="Private"/>
    <s v="Not Provided"/>
    <n v="507"/>
  </r>
  <r>
    <x v="1"/>
    <s v="Harim/حارم"/>
    <s v="Dana/دانا"/>
    <s v="Deir Hassan - Darhashan/دير حسان_درحشان"/>
    <s v="Deir Hassan/ دير حسان"/>
    <s v="Masaken Odah / مساكن عودة"/>
    <s v="مساكن العودة"/>
    <m/>
    <s v="IS"/>
    <s v="Concrete block"/>
    <s v="Private"/>
    <s v="No Agreement"/>
    <n v="255"/>
  </r>
  <r>
    <x v="1"/>
    <s v="Harim/حارم"/>
    <s v="Dana/دانا"/>
    <s v="Deir Hassan - Darhashan/دير حسان_درحشان"/>
    <s v="Deir Hassan/ دير حسان"/>
    <s v="Khataien Ariha / كهاتَين اريحا"/>
    <m/>
    <m/>
    <s v="PC"/>
    <s v="Tents"/>
    <s v="Private"/>
    <s v="Not Provided"/>
    <n v="488"/>
  </r>
  <r>
    <x v="1"/>
    <s v="Harim/حارم"/>
    <s v="Dana/دانا"/>
    <s v="Deir Hassan - Darhashan/دير حسان_درحشان"/>
    <s v="Deir Hassan - Darhashan/دير حسان_درحشان"/>
    <s v="Al Omari / العمري"/>
    <m/>
    <m/>
    <s v="IS"/>
    <s v="Concrete block"/>
    <s v="Public"/>
    <s v="Not Provided"/>
    <n v="463"/>
  </r>
  <r>
    <x v="1"/>
    <s v="Harim/حارم"/>
    <s v="Dana/دانا"/>
    <s v="Mashhad Ruhin/مشهد روحين - دانا"/>
    <s v="Mashhad Ruhin/مشهد روحين"/>
    <s v="Al Mashhad / المشهد"/>
    <m/>
    <s v="حلفايا 1"/>
    <s v="IS"/>
    <s v="Tents Concrete block shelters"/>
    <s v="Private"/>
    <s v="No Agreement"/>
    <n v="336"/>
  </r>
  <r>
    <x v="1"/>
    <s v="Harim/حارم"/>
    <s v="Dana/دانا"/>
    <s v="Mashhad Ruhin/مشهد روحين - دانا"/>
    <s v="Mashhad Ruhin/مشهد روحين"/>
    <s v="Sarmeen / سرمين"/>
    <m/>
    <m/>
    <s v="IS"/>
    <s v="Tents"/>
    <s v="Private"/>
    <s v="Not Provided"/>
    <n v="145"/>
  </r>
  <r>
    <x v="1"/>
    <s v="Harim/حارم"/>
    <s v="Dana/دانا"/>
    <s v="Atma/اطمه"/>
    <s v="Karama/ كرامة"/>
    <s v="Al Resalah (extension of Doaa, Doaa &amp; Saleh) / الرسالة (توسعة دعاء ودعاء الصالحين)"/>
    <m/>
    <m/>
    <s v="IS"/>
    <s v="Concrete block"/>
    <s v="Private"/>
    <s v="Not Provided"/>
    <n v="408"/>
  </r>
  <r>
    <x v="1"/>
    <s v="Harim/حارم"/>
    <s v="Dana/دانا"/>
    <s v="Atma/اطمه"/>
    <s v="Karama/ كرامة"/>
    <s v="Nour Al Sham / نور الشام"/>
    <m/>
    <m/>
    <s v="IS"/>
    <s v="Tents"/>
    <s v="Private"/>
    <s v="Valid"/>
    <n v="383"/>
  </r>
  <r>
    <x v="1"/>
    <s v="Harim/حارم"/>
    <s v="Dana/دانا"/>
    <s v="Atma/اطمه"/>
    <s v="Karama/ كرامة"/>
    <s v="Nour Hama / نور حما"/>
    <m/>
    <m/>
    <s v="IS"/>
    <s v="Mixed(Tentd and Buldings)"/>
    <s v="Private"/>
    <s v="Valid"/>
    <n v="154"/>
  </r>
  <r>
    <x v="1"/>
    <s v="Harim/حارم"/>
    <s v="Dana/دانا"/>
    <s v="Atma/اطمه"/>
    <s v="Karama/ كرامة"/>
    <s v="Sedik (Extension of Al Aqsa) / الصديق"/>
    <m/>
    <m/>
    <s v="IS"/>
    <s v="Tents Concrete block shelters"/>
    <s v="Private"/>
    <s v="Valid"/>
    <n v="212"/>
  </r>
  <r>
    <x v="1"/>
    <s v="Harim/حارم"/>
    <s v="Dana/دانا"/>
    <s v="Atma/اطمه"/>
    <s v="Atma/اطمه"/>
    <s v="Al Wahdah / الوحدة"/>
    <m/>
    <m/>
    <s v="IS"/>
    <s v="Tents Concrete block shelters"/>
    <s v="Public"/>
    <s v="Valid"/>
    <n v="348"/>
  </r>
  <r>
    <x v="1"/>
    <s v="Harim/حارم"/>
    <s v="Dana/دانا"/>
    <s v="Atma/اطمه"/>
    <s v="Atma/اطمه"/>
    <s v="Ebad Allah / عباد الله"/>
    <m/>
    <m/>
    <s v="IS"/>
    <s v="Concrete block"/>
    <s v="Private"/>
    <s v="Not Provided"/>
    <n v="351"/>
  </r>
  <r>
    <x v="1"/>
    <s v="Harim/حارم"/>
    <s v="Dana/دانا"/>
    <s v="Atma/اطمه"/>
    <s v="Atma/اطمه"/>
    <s v="Al Hassoun / الحسون"/>
    <m/>
    <m/>
    <s v="IS"/>
    <s v="Tents Concrete block shelters"/>
    <s v="Private"/>
    <s v="Not Provided"/>
    <n v="437"/>
  </r>
  <r>
    <x v="1"/>
    <s v="Harim/حارم"/>
    <s v="Dana/دانا"/>
    <s v="Atma/اطمه"/>
    <s v="Atma/اطمه"/>
    <s v="Al Amal / الأمل"/>
    <m/>
    <m/>
    <s v="IS"/>
    <s v="Tents Concrete block shelters"/>
    <s v="Private"/>
    <s v="Not Provided"/>
    <n v="363"/>
  </r>
  <r>
    <x v="1"/>
    <s v="Harim/حارم"/>
    <s v="Dana/دانا"/>
    <s v="Atma/اطمه"/>
    <s v="Atma/اطمه"/>
    <s v="Souran / صوران"/>
    <m/>
    <m/>
    <s v="PC"/>
    <s v="Concrete block"/>
    <s v="Public"/>
    <s v="Not Provided"/>
    <n v="354"/>
  </r>
  <r>
    <x v="1"/>
    <s v="Harim/حارم"/>
    <s v="Dana/دانا"/>
    <s v="Atma/اطمه"/>
    <s v="Atma/اطمه"/>
    <s v="Qaret Al Twarek / قرية الطوارئ"/>
    <m/>
    <m/>
    <s v="IS"/>
    <s v="Concrete block"/>
    <s v="Private"/>
    <s v="Not Provided"/>
    <n v="254"/>
  </r>
  <r>
    <x v="1"/>
    <s v="Harim/حارم"/>
    <s v="Dana/دانا"/>
    <s v="Atma/اطمه"/>
    <s v="Atma/اطمه"/>
    <s v="Al Montaser Bellah / المنتصر بالله"/>
    <m/>
    <m/>
    <s v="IS"/>
    <s v="Tented"/>
    <s v="Private"/>
    <s v="No Agreement"/>
    <n v="351"/>
  </r>
  <r>
    <x v="1"/>
    <s v="Harim/حارم"/>
    <s v="Dana/دانا"/>
    <s v="Atma/اطمه"/>
    <s v="Atma/اطمه"/>
    <s v="Hasan Albanna / حسن البنا"/>
    <m/>
    <m/>
    <s v="IS"/>
    <s v="Concrete block"/>
    <s v="Private"/>
    <s v="Not Provided"/>
    <n v="177"/>
  </r>
  <r>
    <x v="1"/>
    <s v="Harim/حارم"/>
    <s v="Dana/دانا"/>
    <s v="Atma/اطمه"/>
    <s v="Atma/اطمه"/>
    <s v="Abdulbaset Al Sarout / عبد الباسط الساروت"/>
    <m/>
    <m/>
    <s v="IS"/>
    <s v="Tented"/>
    <s v="Private"/>
    <s v="Valid"/>
    <n v="486"/>
  </r>
  <r>
    <x v="1"/>
    <s v="Harim/حارم"/>
    <s v="Dana/دانا"/>
    <s v="Atma/اطمه"/>
    <s v="Atma/اطمه"/>
    <s v="Al Eido / العيدو"/>
    <m/>
    <m/>
    <s v="IS"/>
    <s v="Mixed"/>
    <s v="Private"/>
    <s v="Not Provided"/>
    <n v="470"/>
  </r>
  <r>
    <x v="1"/>
    <s v="Harim/حارم"/>
    <s v="Dana/دانا"/>
    <s v="Atma/اطمه"/>
    <s v="Karama/ كرامة"/>
    <s v="Al Tadamun / التضامن"/>
    <m/>
    <m/>
    <s v="IS"/>
    <s v="Tents Concrete block shelters"/>
    <s v="Private"/>
    <s v="Valid"/>
    <n v="440"/>
  </r>
  <r>
    <x v="1"/>
    <s v="Harim/حارم"/>
    <s v="Dana/دانا"/>
    <s v="Atma/اطمه"/>
    <s v="Atma/اطمه"/>
    <s v="Al Fadel / الفضل"/>
    <m/>
    <m/>
    <s v="IS"/>
    <s v="Tents Concrete block shelters"/>
    <s v="Public"/>
    <s v="Not Provided"/>
    <n v="347"/>
  </r>
  <r>
    <x v="1"/>
    <s v="Harim/حارم"/>
    <s v="Dana/دانا"/>
    <s v="Atma/اطمه"/>
    <s v="Atma/اطمه"/>
    <s v="Reef Halap Algharbi / ريف حلب الغربي"/>
    <m/>
    <m/>
    <s v="IS"/>
    <s v="Mixed(Tentd and Buldings)"/>
    <s v="Private"/>
    <s v="Not Provided"/>
    <n v="324"/>
  </r>
  <r>
    <x v="1"/>
    <s v="Harim/حارم"/>
    <s v="Dana/دانا"/>
    <s v="Atma/اطمه"/>
    <s v="Karama/ كرامة"/>
    <s v="Al Ber Wa Al Taqwaa (Qah) / البر والتقوى(قاح)"/>
    <m/>
    <m/>
    <s v="IS"/>
    <s v="Concrete block"/>
    <s v="Private"/>
    <s v="Valid"/>
    <n v="247"/>
  </r>
  <r>
    <x v="1"/>
    <s v="Harim/حارم"/>
    <s v="Dana/دانا"/>
    <s v="Qah/قاح - دانا"/>
    <s v="Qah/ قاح"/>
    <s v="Al Motasem / المعتصم بالله"/>
    <m/>
    <m/>
    <s v="IS"/>
    <s v="Tents Concrete block shelters"/>
    <s v="Private"/>
    <s v="Valid"/>
    <n v="336"/>
  </r>
  <r>
    <x v="1"/>
    <s v="Harim/حارم"/>
    <s v="Dana/دانا"/>
    <s v="Qah/قاح - دانا"/>
    <s v="Qah/ قاح"/>
    <s v="Al Radwan / الرضوان"/>
    <m/>
    <m/>
    <s v="IS"/>
    <s v="Tents Concrete block shelters"/>
    <s v="Private"/>
    <s v="Valid"/>
    <n v="314"/>
  </r>
  <r>
    <x v="1"/>
    <s v="Harim/حارم"/>
    <s v="Dana/دانا"/>
    <s v="Qah/قاح - دانا"/>
    <s v="Qah/قاح"/>
    <s v="Masaken Alsultan Abd Alhameed / مساكن السلطان عبد الحميد"/>
    <m/>
    <m/>
    <s v="IS"/>
    <s v="Concrete block"/>
    <s v="Private"/>
    <s v="Not Provided"/>
    <n v="382"/>
  </r>
  <r>
    <x v="1"/>
    <s v="Harim/حارم"/>
    <s v="Dana/دانا"/>
    <s v="Qah/قاح - دانا"/>
    <s v="Qah/قاح"/>
    <s v="Alamal extension / ملحق الامل"/>
    <m/>
    <m/>
    <s v="IS"/>
    <s v="Tents Concrete block shelters"/>
    <s v="Private"/>
    <s v="Not Provided"/>
    <n v="445"/>
  </r>
  <r>
    <x v="1"/>
    <s v="Harim/حارم"/>
    <s v="Dana/دانا"/>
    <s v="Qah/قاح - دانا"/>
    <s v="Qah/قاح"/>
    <s v="Dar AlKhair / دار الخير لرعاية الارامل والايتام"/>
    <s v="دار الخير 1"/>
    <m/>
    <s v="IS"/>
    <s v="Relief Housing Units (RHUs)"/>
    <s v="Private"/>
    <s v="Not Provided"/>
    <n v="253"/>
  </r>
  <r>
    <x v="1"/>
    <s v="Harim/حارم"/>
    <s v="Dana/دانا"/>
    <s v="Qah/قاح - دانا"/>
    <s v="Salam/ سلام"/>
    <s v="Abl Baydar / قبل البيدر"/>
    <m/>
    <m/>
    <s v="IS"/>
    <s v="Concrete block"/>
    <s v="Private"/>
    <s v="Valid"/>
    <n v="283"/>
  </r>
  <r>
    <x v="1"/>
    <s v="Harim/حارم"/>
    <s v="Dana/دانا"/>
    <s v="Qah/قاح - دانا"/>
    <s v="Salam/ سلام"/>
    <s v="Molhaq Albaidar / ملحق البيدر"/>
    <m/>
    <m/>
    <s v="IS"/>
    <s v="Tented"/>
    <s v="Private"/>
    <s v="Not Provided"/>
    <n v="230"/>
  </r>
  <r>
    <x v="1"/>
    <s v="Harim/حارم"/>
    <s v="Dana/دانا"/>
    <s v="Qah/قاح - دانا"/>
    <s v="Qah/قاح"/>
    <s v="Dar Almal/ دار الامل"/>
    <m/>
    <m/>
    <s v="PC"/>
    <s v="Concrete block shelters"/>
    <s v="Private"/>
    <s v="Not Provided"/>
    <n v="147"/>
  </r>
  <r>
    <x v="1"/>
    <s v="Harim/حارم"/>
    <s v="Dana/دانا"/>
    <s v="Aqrabat (Dana)/عقربات - دانا"/>
    <s v="Dana/دانا"/>
    <s v="Palestine / فلسطين"/>
    <m/>
    <m/>
    <s v="IS"/>
    <s v="Concrete block"/>
    <s v="Private"/>
    <s v="Not Provided"/>
    <n v="130"/>
  </r>
  <r>
    <x v="1"/>
    <s v="Harim/حارم"/>
    <s v="Dana/دانا"/>
    <s v="Aqrabat (Dana)/عقربات - دانا"/>
    <s v="Aqrabat (Dana)/عقربات - دانا"/>
    <s v="Al Tayeb(Aqrabat) / الطيب(عقربات)"/>
    <m/>
    <m/>
    <s v="IS"/>
    <s v="Concrete block"/>
    <s v="Private"/>
    <s v="Not Provided"/>
    <n v="712"/>
  </r>
  <r>
    <x v="1"/>
    <s v="Harim/حارم"/>
    <s v="Dana/دانا"/>
    <s v="Aqrabat (Dana)/عقربات - دانا"/>
    <s v="Aqrabat (Dana)/عقربات - دانا"/>
    <s v="Qarit Gitaa Alrahma / قرية غطاء الرحمة السكنية"/>
    <m/>
    <m/>
    <s v="IS"/>
    <s v="Concrete block"/>
    <s v="Private"/>
    <s v="Not Provided"/>
    <n v="316"/>
  </r>
  <r>
    <x v="1"/>
    <s v="Harim/حارم"/>
    <s v="Dana/دانا"/>
    <s v="Dana (Dana)/الدانا - دانا"/>
    <s v="Dana/دانا"/>
    <s v="Al Dana / الدانا"/>
    <m/>
    <m/>
    <s v="IS"/>
    <s v="Tents Other"/>
    <s v="Private"/>
    <s v="Not Provided"/>
    <n v="475"/>
  </r>
  <r>
    <x v="1"/>
    <s v="Harim/حارم"/>
    <s v="Dana/دانا"/>
    <s v="Dana (Dana)/الدانا - دانا"/>
    <s v="Dana/ دانا"/>
    <s v="Al-Beera / البيرة"/>
    <m/>
    <m/>
    <s v="IS"/>
    <s v="Concrete block"/>
    <s v="Private"/>
    <s v="Valid"/>
    <n v="348"/>
  </r>
  <r>
    <x v="1"/>
    <s v="Harim/حارم"/>
    <s v="Dana/دانا"/>
    <s v="Dana (Dana)/الدانا - دانا"/>
    <s v="Dana/ دانا"/>
    <s v="Sabreen(Dana)/ الصابرين(دانا)"/>
    <m/>
    <m/>
    <s v="IS"/>
    <s v="Tents"/>
    <s v="Private"/>
    <s v="Not Provided"/>
    <n v="239"/>
  </r>
  <r>
    <x v="1"/>
    <s v="Harim/حارم"/>
    <s v="Harim/مركز حارم"/>
    <s v="Harim/حارم"/>
    <s v="Harim/حارم"/>
    <s v="Maarzaf / معرزاف"/>
    <m/>
    <s v="الاول - الثاني"/>
    <s v="IS"/>
    <s v="Tents"/>
    <s v="Public"/>
    <s v="No Agreement"/>
    <n v="560"/>
  </r>
  <r>
    <x v="1"/>
    <s v="Harim/حارم"/>
    <s v="Harim/مركز حارم"/>
    <s v="Harim/حارم"/>
    <s v="Harim/حارم"/>
    <s v="Alhusain(Harim) / الحسين(حارم)"/>
    <s v="مخيم بليون(حارم)"/>
    <m/>
    <s v="IS"/>
    <s v="Concrete block"/>
    <s v="Private"/>
    <s v="Not Provided"/>
    <n v="265"/>
  </r>
  <r>
    <x v="1"/>
    <s v="Harim/حارم"/>
    <s v="Harim/مركز حارم"/>
    <s v="Harim/حارم"/>
    <s v="Harim/حارم"/>
    <s v="Abd alkader alsaleh / عبدالقادر الصالح"/>
    <m/>
    <m/>
    <s v="PC"/>
    <s v="Concrete block"/>
    <s v="Public"/>
    <s v="Not Provided"/>
    <n v="380"/>
  </r>
  <r>
    <x v="1"/>
    <s v="Harim/حارم"/>
    <s v="Harim/مركز حارم"/>
    <s v="Harim/حارم"/>
    <s v="Harim/حارم"/>
    <s v="مركز الدفاع المدني / Civil Defense centre"/>
    <m/>
    <m/>
    <s v="CC"/>
    <s v="Tents"/>
    <s v="Public"/>
    <s v="No Agreement"/>
    <n v="25"/>
  </r>
  <r>
    <x v="1"/>
    <s v="Harim/حارم"/>
    <s v="Harim/مركز حارم"/>
    <s v="Harim/حارم"/>
    <s v="Harim/حارم"/>
    <s v="Jabal Banabil/ جبل بنابل"/>
    <m/>
    <m/>
    <s v="PC"/>
    <s v="Concrete block shelters"/>
    <s v="Public"/>
    <s v="Not Provided"/>
    <n v="220"/>
  </r>
  <r>
    <x v="1"/>
    <s v="Harim/حارم"/>
    <s v="Harim/مركز حارم"/>
    <s v="Harim/حارم"/>
    <s v="Harim/حارم"/>
    <s v="Musab Bin Omair/ مصعب بن عمير"/>
    <m/>
    <m/>
    <s v="PC"/>
    <s v="Concrete block shelters"/>
    <s v="Public"/>
    <s v="Not Provided"/>
    <n v="273"/>
  </r>
  <r>
    <x v="1"/>
    <s v="Harim/حارم"/>
    <s v="Harim/مركز حارم"/>
    <s v="Harim/حارم"/>
    <s v="Harim/حارم"/>
    <s v="Adiah/ العدية"/>
    <m/>
    <m/>
    <s v="PC"/>
    <s v="Concrete block shelters"/>
    <s v="Public"/>
    <s v="Not Provided"/>
    <n v="376"/>
  </r>
  <r>
    <x v="1"/>
    <s v="Harim/حارم"/>
    <s v="Harim/مركز حارم"/>
    <s v="Ariba/عريبا"/>
    <s v="Harim/حارم"/>
    <s v="Al Naseem(Harim) / النسيم(حارم)"/>
    <m/>
    <m/>
    <s v="PC"/>
    <s v="Hybrid/mixed materials shelter"/>
    <s v="Public"/>
    <s v="Not Provided"/>
    <n v="118"/>
  </r>
  <r>
    <x v="1"/>
    <s v="Harim/حارم"/>
    <s v="Dana/دانا"/>
    <s v="Sarmada/سرمدا"/>
    <s v="Sarmada/ سرمدا"/>
    <s v="Al Faroq Omar / الفاروق"/>
    <m/>
    <m/>
    <s v="IS"/>
    <s v="Concrete block"/>
    <s v="Private"/>
    <s v="Not Provided"/>
    <n v="122"/>
  </r>
  <r>
    <x v="1"/>
    <s v="Harim/حارم"/>
    <s v="Dana/دانا"/>
    <s v="Sarmada/سرمدا"/>
    <s v="Sarmada/ سرمدا"/>
    <s v="Al Fateh / الفتح"/>
    <m/>
    <m/>
    <s v="IS"/>
    <s v="Tents Concrete block shelters"/>
    <s v="Public"/>
    <s v="Not Provided"/>
    <n v="512"/>
  </r>
  <r>
    <x v="1"/>
    <s v="Harim/حارم"/>
    <s v="Dana/دانا"/>
    <s v="Sarmada/سرمدا"/>
    <s v="Sarmada/ سرمدا"/>
    <s v="Al Kuwaity(Sarmada) / الكويتي(سرمدا)"/>
    <s v="كويت الخير"/>
    <m/>
    <s v="PC"/>
    <s v="Caravans/Containers"/>
    <s v="Public"/>
    <s v="No Agreement"/>
    <n v="145"/>
  </r>
  <r>
    <x v="1"/>
    <s v="Harim/حارم"/>
    <s v="Dana/دانا"/>
    <s v="Sarmada/سرمدا"/>
    <s v="Sarmada/ سرمدا"/>
    <s v="Salah Aldin(Sarmada) / صلاح الدين(سرمدا)"/>
    <m/>
    <m/>
    <s v="PC"/>
    <s v="Tents"/>
    <s v="Private"/>
    <s v="Valid"/>
    <n v="465"/>
  </r>
  <r>
    <x v="0"/>
    <s v="Jebel Saman/جبل سمعان"/>
    <s v="Atareb/أتارب"/>
    <s v="Batbu/باتبو"/>
    <s v="Atareb/أتارب"/>
    <s v="Al Saiyalah / السيالة"/>
    <s v="Sayalah/سيالة"/>
    <m/>
    <s v="IS"/>
    <s v="Tents"/>
    <s v="Private"/>
    <s v="Valid"/>
    <n v="510"/>
  </r>
  <r>
    <x v="0"/>
    <s v="Jebel Saman/جبل سمعان"/>
    <s v="Atareb/أتارب"/>
    <s v="Babka/بابكة"/>
    <s v="Sarmada/ سرمدا"/>
    <s v="Al-Furkan(Babka) / الفرقان (بابكة)"/>
    <s v="Alforkan"/>
    <m/>
    <s v="IS"/>
    <s v="Tents"/>
    <s v="Public"/>
    <s v="No Agreement"/>
    <n v="510"/>
  </r>
  <r>
    <x v="1"/>
    <s v="Harim/حارم"/>
    <s v="Dana/دانا"/>
    <s v="Sarmada/سرمدا"/>
    <s v="Sarmada/ سرمدا"/>
    <s v="Al-Aytam / الأيتام"/>
    <s v="دار الايتام"/>
    <m/>
    <s v="IS"/>
    <s v="Mixed(Tentd and Buldings)"/>
    <s v="Private"/>
    <s v="Not Provided"/>
    <n v="426"/>
  </r>
  <r>
    <x v="1"/>
    <s v="Harim/حارم"/>
    <s v="Dana/دانا"/>
    <s v="Sarmada/سرمدا"/>
    <s v="Sarmada/ سرمدا"/>
    <s v="khaa Homs / إخاء حمص"/>
    <m/>
    <s v="اخاء حمص_x000a_أبو مكة _x000a_عز الدين"/>
    <s v="IS"/>
    <s v="Tents Concrete block shelters"/>
    <s v="Private"/>
    <s v="Not Valid"/>
    <n v="459"/>
  </r>
  <r>
    <x v="1"/>
    <s v="Harim/حارم"/>
    <s v="Dana/دانا"/>
    <s v="Sarmada/سرمدا"/>
    <s v="Sarmada/ سرمدا"/>
    <s v="Al Sham village for orphan / قرية الشام للأيتام"/>
    <m/>
    <m/>
    <s v="PC"/>
    <s v="Concrete block"/>
    <s v="Public"/>
    <s v="Not Provided"/>
    <n v="250"/>
  </r>
  <r>
    <x v="1"/>
    <s v="Harim/حارم"/>
    <s v="Dana/دانا"/>
    <s v="Sarmada/سرمدا"/>
    <s v="Bab El Hawa/باب الهوى - دانا"/>
    <s v="Al Gfran / الغفران"/>
    <m/>
    <m/>
    <s v="IS"/>
    <s v="Concrete block"/>
    <s v="Public"/>
    <s v="No Agreement"/>
    <n v="407"/>
  </r>
  <r>
    <x v="1"/>
    <s v="Harim/حارم"/>
    <s v="Dana/دانا"/>
    <s v="Kafr Deryan/كفردريان"/>
    <s v="Kafr Deryan/كفردريان"/>
    <s v="Al Waleed(Kafr Deryan) / الوليد(كفر دريان)"/>
    <m/>
    <m/>
    <s v="IS"/>
    <s v="Tents"/>
    <s v="Private"/>
    <s v="Not Provided"/>
    <n v="534"/>
  </r>
  <r>
    <x v="1"/>
    <s v="Harim/حارم"/>
    <s v="Dana/دانا"/>
    <s v="Kafr Deryan/كفردريان"/>
    <s v="Kafr Deryan/كفردريان"/>
    <s v="Abo Asaad / ابو اسعد"/>
    <m/>
    <m/>
    <s v="IS"/>
    <s v="Tents Concrete block shelters"/>
    <s v="Private"/>
    <s v="No Agreement"/>
    <n v="420"/>
  </r>
  <r>
    <x v="1"/>
    <s v="Harim/حارم"/>
    <s v="Kafr Takharim/كفر تخاريم"/>
    <s v="Kafr Takharim/كفر تخاريم"/>
    <s v="Kafr Takharim/كفر تخاريم"/>
    <s v="KaferDadien / كفردادين"/>
    <m/>
    <s v="كفردادين_ابوممدوح"/>
    <s v="IS"/>
    <s v="Tents"/>
    <s v="Public"/>
    <s v="Not Provided"/>
    <n v="118"/>
  </r>
  <r>
    <x v="1"/>
    <s v="Harim/حارم"/>
    <s v="Dana/دانا"/>
    <s v="Tal Elkarameh/تل الكرامة - دانا"/>
    <s v="Tal Elkaramej/تل الكرامة"/>
    <s v="Al Gharbal / الغربال"/>
    <m/>
    <s v="قطاعين بجانب بعضهم البعض"/>
    <s v="IS"/>
    <s v="Tents"/>
    <s v="Private"/>
    <s v="Valid"/>
    <n v="504"/>
  </r>
  <r>
    <x v="0"/>
    <s v="Jebel Saman/جبل سمعان"/>
    <s v="Atareb/أتارب"/>
    <s v="Tuwama/التوامة"/>
    <s v="Tal Elkaramej/تل الكرامة"/>
    <s v="Sons of Al Jazeera wa Al Furat / ابناء الجزيرة والفرات"/>
    <m/>
    <m/>
    <s v="IS"/>
    <s v="Tents"/>
    <s v="Private"/>
    <s v="Valid"/>
    <n v="480"/>
  </r>
  <r>
    <x v="0"/>
    <s v="Jebel Saman/جبل سمعان"/>
    <s v="Atareb/أتارب"/>
    <s v="Kafr Karmin/كفر كرمين"/>
    <s v="Kafr Karmin/كفر كرمين"/>
    <s v="Al-Dwerat / الدويرات"/>
    <m/>
    <m/>
    <s v="IS"/>
    <s v="Tents"/>
    <s v="Public"/>
    <s v="Valid"/>
    <n v="380"/>
  </r>
  <r>
    <x v="1"/>
    <s v="Harim/حارم"/>
    <s v="Dana/دانا"/>
    <s v="Termanin/ترمانين"/>
    <s v="Termanin/ترمانين"/>
    <s v="Al Khair Village ( Aldomani ) / قرية الخير (الدوماني)"/>
    <m/>
    <m/>
    <s v="PC"/>
    <s v="Concrete block"/>
    <s v="Private"/>
    <s v="Not Provided"/>
    <n v="571"/>
  </r>
  <r>
    <x v="1"/>
    <s v="Harim/حارم"/>
    <s v="Dana/دانا"/>
    <s v="Hezreh - Hezri/حزرة_حرزي"/>
    <s v="Hezreh - Hezri"/>
    <s v="Altheka / الثقة"/>
    <m/>
    <m/>
    <s v="IS"/>
    <s v="Tents Concrete block shelters"/>
    <s v="Private"/>
    <s v="Valid"/>
    <n v="532"/>
  </r>
  <r>
    <x v="1"/>
    <s v="Harim/حارم"/>
    <s v="Dana/دانا"/>
    <s v="Tilaada/تلعادة"/>
    <s v="Tilaada/تلعادة"/>
    <s v="Al Heir / الحير"/>
    <s v="المدرسة المحدثة/Al Madrasa Al Mohdatha"/>
    <m/>
    <s v="IS"/>
    <s v="Tents Concrete block shelters"/>
    <s v="Private"/>
    <s v="Not Provided"/>
    <n v="472"/>
  </r>
  <r>
    <x v="1"/>
    <s v="Harim/حارم"/>
    <s v="Dana/دانا"/>
    <s v="Tilaada/تلعادة"/>
    <s v="Tilaada/تلعادة"/>
    <s v="Biet Al-Bab / بيت الباب"/>
    <s v="الانصاري"/>
    <s v="قطاع بيت الباب_x000a_قطاع طيفور"/>
    <s v="IS"/>
    <s v="Tents Concrete block shelters"/>
    <s v="Public"/>
    <s v="Not Provided"/>
    <n v="321"/>
  </r>
  <r>
    <x v="1"/>
    <s v="Harim/حارم"/>
    <s v="Dana/دانا"/>
    <s v="Tilaada/تلعادة"/>
    <s v="Tilaada/تلعادة"/>
    <s v="Al-Bayada / البياضة"/>
    <m/>
    <s v="الوليد_x000a_البياضه"/>
    <s v="IS"/>
    <s v="Tents Concrete block shelters"/>
    <s v="Private"/>
    <s v="No Agreement"/>
    <n v="321"/>
  </r>
  <r>
    <x v="1"/>
    <s v="Harim/حارم"/>
    <s v="Dana/دانا"/>
    <s v="Tilaada/تلعادة"/>
    <s v="Tilaada/تلعادة"/>
    <s v="Alghadaka(Tilaada)/ الغدفه( تلعاده)"/>
    <m/>
    <m/>
    <s v="IS"/>
    <s v="Tents Concrete block shelters"/>
    <s v="Private"/>
    <s v="Not Provided"/>
    <n v="561"/>
  </r>
  <r>
    <x v="1"/>
    <s v="Harim/حارم"/>
    <s v="Harim/مركز حارم"/>
    <s v="Harim/حارم"/>
    <s v="Harim/ حارم"/>
    <s v="Alhai Aljanouby school / مدرسة الحي الجنوبي"/>
    <m/>
    <m/>
    <s v="CC"/>
    <s v="Tents"/>
    <s v="Public"/>
    <s v="Valid"/>
    <n v="264"/>
  </r>
  <r>
    <x v="1"/>
    <s v="Harim/حارم"/>
    <s v="Harim/مركز حارم"/>
    <s v="Harim/حارم"/>
    <s v="Harim/ حارم"/>
    <s v="Abnaa Almansoura / أبناء المنصورة"/>
    <m/>
    <m/>
    <s v="IS"/>
    <s v="Tents"/>
    <s v="Public"/>
    <s v="No Agreement"/>
    <n v="413"/>
  </r>
  <r>
    <x v="1"/>
    <s v="Harim/حارم"/>
    <s v="Qourqeena/قورقينا"/>
    <s v="Kafr Aruq/كفر عروق"/>
    <s v="Qourqeena/قورقينا"/>
    <s v="Hmemat Aldaer / حميمات الداير"/>
    <s v="الساقيه"/>
    <m/>
    <s v="IS"/>
    <s v="Tents"/>
    <s v="Private"/>
    <s v="Valid"/>
    <n v="270"/>
  </r>
  <r>
    <x v="1"/>
    <s v="Harim/حارم"/>
    <s v="Qourqeena/قورقينا"/>
    <s v="Kafr Aruq/كفر عروق"/>
    <s v="Qourqeena/قورقينا"/>
    <s v="Shekh Idres / الشيخ ادريس"/>
    <m/>
    <s v="قطاع خياره_قطاع تافت"/>
    <s v="IS"/>
    <s v="Tents Concrete block shelters"/>
    <s v="Private"/>
    <s v="Valid"/>
    <n v="442"/>
  </r>
  <r>
    <x v="1"/>
    <s v="Harim/حارم"/>
    <s v="Qourqeena/قورقينا"/>
    <s v="Kafr Aruq/كفر عروق"/>
    <s v="Kafr Aruq/كفر عروق"/>
    <s v="Al Hijra(Kafr Aruq) / الهجرة(كفر عروق)"/>
    <m/>
    <s v="قطاع ابوكنصة شرقي "/>
    <s v="IS"/>
    <s v="Tents"/>
    <s v="Private"/>
    <s v="Valid"/>
    <n v="468"/>
  </r>
  <r>
    <x v="1"/>
    <s v="Harim/حارم"/>
    <s v="Qourqeena/قورقينا"/>
    <s v="Kafr Aruq/كفر عروق"/>
    <s v="Kafr Aruq/كفر عروق"/>
    <s v="Hamadi(Kafr Aruq) / حمادي (كفرعروق)"/>
    <m/>
    <s v="قطاع المدرسة الشمالي"/>
    <s v="IS"/>
    <s v="Tents"/>
    <s v="Private"/>
    <s v="Valid"/>
    <n v="280"/>
  </r>
  <r>
    <x v="1"/>
    <s v="Harim/حارم"/>
    <s v="Qourqeena/قورقينا"/>
    <s v="Qourqeena/قورقانيا"/>
    <s v="Qourqeena/قورقينا"/>
    <s v="Saraqep Alez 3 / سراقب العز 3"/>
    <s v="الاحسان2"/>
    <m/>
    <s v="IS"/>
    <s v="Concrete block"/>
    <s v="Private"/>
    <s v="Valid"/>
    <n v="364"/>
  </r>
  <r>
    <x v="1"/>
    <s v="Harim/حارم"/>
    <s v="Qourqeena/قورقينا"/>
    <s v="Qourqeena/قورقانيا"/>
    <s v="Qourqeena/قورقينا"/>
    <s v="Al Tagtiah / التغطية"/>
    <m/>
    <m/>
    <s v="IS"/>
    <s v="Tents"/>
    <s v="Private"/>
    <s v="Valid"/>
    <n v="334"/>
  </r>
  <r>
    <x v="1"/>
    <s v="Harim/حارم"/>
    <s v="Qourqeena/قورقينا"/>
    <s v="Qourqeena/قورقانيا"/>
    <s v="Qourqeena/قورقينا"/>
    <s v="Alkandil(kafranbel) / القنديل (كفرنبل)"/>
    <m/>
    <s v="رويجة, شبيب"/>
    <s v="IS"/>
    <s v="Tents"/>
    <s v="Private"/>
    <s v="Valid"/>
    <n v="316"/>
  </r>
  <r>
    <x v="1"/>
    <s v="Harim/حارم"/>
    <s v="Qourqeena/قورقينا"/>
    <s v="Qourqeena/قورقانيا"/>
    <s v="Qourqeena/قورقينا"/>
    <s v="Albakry / البكري"/>
    <m/>
    <m/>
    <s v="IS"/>
    <s v="Tents"/>
    <s v="Private"/>
    <s v="No Agreement"/>
    <n v="444"/>
  </r>
  <r>
    <x v="1"/>
    <s v="Harim/حارم"/>
    <s v="Qourqeena/قورقينا"/>
    <s v="Qourqeena/قورقانيا"/>
    <s v="Qourqeena/قورقينا"/>
    <s v="Khaled ibn Al Walid(Qourqeena) / خالد بن الوليد(قورقينا)"/>
    <m/>
    <m/>
    <s v="IS"/>
    <s v="Concrete block shelters"/>
    <s v="Private"/>
    <s v="Not Provided"/>
    <n v="373"/>
  </r>
  <r>
    <x v="1"/>
    <s v="Harim/حارم"/>
    <s v="Harim/مركز حارم"/>
    <s v="Harim/حارم"/>
    <s v="Harim/ حارم"/>
    <s v="Ibn taymiea / ابن تيمية"/>
    <m/>
    <m/>
    <s v="IS"/>
    <s v="Concrete block"/>
    <s v="Public"/>
    <s v="No Agreement"/>
    <n v="700"/>
  </r>
  <r>
    <x v="1"/>
    <s v="Harim/حارم"/>
    <s v="Harim/مركز حارم"/>
    <s v="Besnaya - Bseineh/بسنيا_بسينة"/>
    <s v="Harim/ حارم"/>
    <s v="Alamal(Bseineh) / الأمل(بسينه)"/>
    <m/>
    <m/>
    <s v="IS"/>
    <s v="Concrete block"/>
    <s v="Public"/>
    <s v="No Agreement"/>
    <n v="241"/>
  </r>
  <r>
    <x v="1"/>
    <s v="Harim/حارم"/>
    <s v="Salqin/سلقين"/>
    <s v="Set Aateka/ست عاتكة"/>
    <s v="Harim/ حارم"/>
    <s v="Alkastal / القسطل"/>
    <m/>
    <m/>
    <s v="IS"/>
    <s v="Tents"/>
    <s v="Private"/>
    <s v="No Agreement"/>
    <n v="174"/>
  </r>
  <r>
    <x v="1"/>
    <s v="Harim/حارم"/>
    <s v="Salqin/سلقين"/>
    <s v="Big Hir Jamus/حير جاموس كبير"/>
    <s v="Salqin/ سلقين"/>
    <s v="Zamar / زمار"/>
    <m/>
    <m/>
    <s v="PC"/>
    <s v="Tents"/>
    <s v="Private"/>
    <s v="No Agreement"/>
    <n v="222"/>
  </r>
  <r>
    <x v="1"/>
    <s v="Harim/حارم"/>
    <s v="Salqin/سلقين"/>
    <s v="Big Hir Jamus/حير جاموس كبير"/>
    <s v="Salqin/ سلقين"/>
    <s v="Al Hasan / الحسن"/>
    <m/>
    <m/>
    <s v="IS"/>
    <s v="Tents"/>
    <s v="Private"/>
    <s v="Valid"/>
    <n v="497"/>
  </r>
  <r>
    <x v="1"/>
    <s v="Harim/حارم"/>
    <s v="Salqin/سلقين"/>
    <s v="Big Hir Jamus/حير جاموس كبير"/>
    <s v="Salqin/ سلقين"/>
    <s v="Alrahman(Hir Jamus) / الرحمن (حير جاموس)"/>
    <s v="عباد الرحمن"/>
    <m/>
    <s v="IS"/>
    <s v="Tents"/>
    <s v="Private"/>
    <s v="Not Provided"/>
    <n v="409"/>
  </r>
  <r>
    <x v="1"/>
    <s v="Harim/حارم"/>
    <s v="Salqin/سلقين"/>
    <s v="Big Hir Jamus/حير جاموس كبير"/>
    <s v="Salqin/ سلقين"/>
    <s v="Al Hamdoush / الحمدوش"/>
    <m/>
    <m/>
    <s v="IS"/>
    <s v="Tents"/>
    <s v="Private"/>
    <s v="No Agreement"/>
    <n v="365"/>
  </r>
  <r>
    <x v="1"/>
    <s v="Harim/حارم"/>
    <s v="Salqin/سلقين"/>
    <s v="Hamziyeh/الحمزية"/>
    <s v="Salqin/ سلقين"/>
    <s v="Alhamziyeh School / مدرسة الحمزية"/>
    <m/>
    <m/>
    <s v="IS"/>
    <s v="Tents Concrete block shelters"/>
    <s v="Public"/>
    <s v="Not Provided"/>
    <n v="154"/>
  </r>
  <r>
    <x v="1"/>
    <s v="Harim/حارم"/>
    <s v="Salqin/سلقين"/>
    <s v="Salqin/سلقين"/>
    <s v="Salqin/ سلقين"/>
    <s v="Souq Alhal / سوق الهال"/>
    <m/>
    <m/>
    <s v="IS"/>
    <s v="Tents"/>
    <s v="Public"/>
    <s v="Valid"/>
    <n v="288"/>
  </r>
  <r>
    <x v="1"/>
    <s v="Harim/حارم"/>
    <s v="Salqin/سلقين"/>
    <s v="Salqin/سلقين"/>
    <s v="Salqin/ سلقين"/>
    <s v="Al Jamiaa / الجمعية"/>
    <m/>
    <m/>
    <s v="IS"/>
    <s v="Tents"/>
    <s v="Public"/>
    <s v="No Agreement"/>
    <n v="583"/>
  </r>
  <r>
    <x v="1"/>
    <s v="Harim/حارم"/>
    <s v="Salqin/سلقين"/>
    <s v="Salqin/سلقين"/>
    <s v="Salqin/ سلقين"/>
    <s v="Al Taqwa (Salqin) / التقوى(سلقين)"/>
    <s v="جامع التقوى"/>
    <s v="قطاع قرية اهل الخير"/>
    <s v="IS"/>
    <s v="Tents"/>
    <s v="Private"/>
    <s v="Valid"/>
    <n v="316"/>
  </r>
  <r>
    <x v="1"/>
    <s v="Harim/حارم"/>
    <s v="Salqin/سلقين"/>
    <s v="Salqin/سلقين"/>
    <s v="Salqin/ سلقين"/>
    <s v="Al Khairat-Ahel Algutah/  الخيرات اهل الغوطة"/>
    <s v="الخيرات سلقين"/>
    <m/>
    <s v="PC"/>
    <s v="Tents Sandwich panel shelters"/>
    <s v="Private"/>
    <s v="Not Provided"/>
    <n v="500"/>
  </r>
  <r>
    <x v="1"/>
    <s v="Harim/حارم"/>
    <s v="Salqin/سلقين"/>
    <s v="Kafr Hind/كفر هند"/>
    <s v="Salqin/ سلقين"/>
    <s v="Tareeq Alalani Aljadded / طريق العلاني الجديد"/>
    <m/>
    <m/>
    <s v="IS"/>
    <s v="Tents"/>
    <s v="Private"/>
    <s v="Valid"/>
    <n v="130"/>
  </r>
  <r>
    <x v="1"/>
    <s v="Harim/حارم"/>
    <s v="Salqin/سلقين"/>
    <s v="Kafr Hind/كفر هند"/>
    <s v="Salqin/ سلقين"/>
    <s v="Al Baydar(Kafr Hind) / البيدر(كفرهند)"/>
    <m/>
    <m/>
    <s v="IS"/>
    <s v="Tents"/>
    <s v="Public"/>
    <s v="No Agreement"/>
    <n v="308"/>
  </r>
  <r>
    <x v="1"/>
    <s v="Harim/حارم"/>
    <s v="Salqin/سلقين"/>
    <s v="Kafr Hind/كفر هند"/>
    <s v="Salqin/ سلقين"/>
    <s v="Al Murabet / المرابط"/>
    <m/>
    <s v="طريق الخربة"/>
    <s v="PC"/>
    <s v="Tents"/>
    <s v="Private"/>
    <s v="Valid"/>
    <n v="555"/>
  </r>
  <r>
    <x v="1"/>
    <s v="Harim/حارم"/>
    <s v="Salqin/سلقين"/>
    <s v="Azmarin/عزمارين"/>
    <s v="Salqin/ سلقين"/>
    <s v="Souq alhal(Azmarin) / سوق الهال عزمارين"/>
    <m/>
    <m/>
    <s v="IS"/>
    <s v="Tents"/>
    <s v="Private"/>
    <s v="Valid"/>
    <n v="213"/>
  </r>
  <r>
    <x v="1"/>
    <s v="Harim/حارم"/>
    <s v="Salqin/سلقين"/>
    <s v="Azmarin/عزمارين"/>
    <s v="Azmarin/عزمارين"/>
    <s v="Al Rahma(Azmarin) / الرحمة(عزمارين)"/>
    <m/>
    <s v="المقبرة_x000a_الخطيب"/>
    <s v="IS"/>
    <s v="Tents"/>
    <s v="Private"/>
    <s v="Not Provided"/>
    <n v="250"/>
  </r>
  <r>
    <x v="1"/>
    <s v="Harim/حارم"/>
    <s v="Salqin/سلقين"/>
    <s v="Ein Elbikara/عين البكارة"/>
    <s v="Salqin/ سلقين"/>
    <s v="Khayrat / خيرات"/>
    <m/>
    <m/>
    <s v="IS"/>
    <s v="Tents"/>
    <s v="Private"/>
    <s v="No Agreement"/>
    <n v="457"/>
  </r>
  <r>
    <x v="1"/>
    <s v="Harim/حارم"/>
    <s v="Salqin/سلقين"/>
    <s v="Eskat/اسقاط"/>
    <s v="Salqin/ سلقين"/>
    <s v="Alsakan Alshami/ السكن الشامي"/>
    <m/>
    <m/>
    <s v="IS"/>
    <s v="Concrete block shelters"/>
    <s v="Private"/>
    <s v="Not Provided"/>
    <n v="100"/>
  </r>
  <r>
    <x v="1"/>
    <s v="Harim/حارم"/>
    <s v="Salqin/سلقين"/>
    <s v="Tlul/التلول"/>
    <s v="Salqin/ سلقين"/>
    <s v="Karm Alzayton / كرم الزيتون"/>
    <m/>
    <m/>
    <s v="IS"/>
    <s v="Tents"/>
    <s v="Public"/>
    <s v="No Agreement"/>
    <n v="340"/>
  </r>
  <r>
    <x v="1"/>
    <s v="Harim/حارم"/>
    <s v="Salqin/سلقين"/>
    <s v="Allani/العلاني - سلقين"/>
    <s v="Salqin/ سلقين"/>
    <s v="Allani / العلاني"/>
    <m/>
    <m/>
    <s v="IS"/>
    <s v="Concrete block"/>
    <s v="Private"/>
    <s v="Valid"/>
    <n v="57"/>
  </r>
  <r>
    <x v="1"/>
    <s v="Harim/حارم"/>
    <s v="Salqin/سلقين"/>
    <s v="Allani/العلاني - سلقين"/>
    <s v="Salqin/ سلقين"/>
    <s v="Al Qasir and Ard Aljameya / تجمع القصر وأرض الجمعية"/>
    <m/>
    <m/>
    <s v="IS"/>
    <s v="Tents"/>
    <s v="Public"/>
    <s v="No Agreement"/>
    <n v="290"/>
  </r>
  <r>
    <x v="1"/>
    <s v="Harim/حارم"/>
    <s v="Salqin/سلقين"/>
    <s v="Allani/العلاني - سلقين"/>
    <m/>
    <s v="Magharah/ مغارة"/>
    <m/>
    <m/>
    <s v="IS"/>
    <s v="Tents"/>
    <s v="Private"/>
    <s v="Not Provided"/>
    <n v="84"/>
  </r>
  <r>
    <x v="1"/>
    <s v="Harim/حارم"/>
    <s v="Salqin/سلقين"/>
    <s v="Faroukiyeh/الفاروقية - سلقين"/>
    <s v="Salqin/ سلقين"/>
    <s v="Al Tarahum / التراحم"/>
    <m/>
    <m/>
    <s v="IS"/>
    <s v="Tents"/>
    <s v="Public"/>
    <s v="Valid"/>
    <n v="225"/>
  </r>
  <r>
    <x v="1"/>
    <s v="Harim/حارم"/>
    <s v="Salqin/سلقين"/>
    <s v="Faroukiyeh/الفاروقية - سلقين"/>
    <s v="Salqin/ سلقين"/>
    <s v="Faroukiyeh / الفاروقية"/>
    <m/>
    <s v="الفاروقية 2 "/>
    <s v="IS"/>
    <s v="Tents Concrete block shelters"/>
    <s v="Public"/>
    <s v="Valid"/>
    <n v="465"/>
  </r>
  <r>
    <x v="1"/>
    <s v="Harim/حارم"/>
    <s v="Salqin/سلقين"/>
    <s v="Faroukiyeh/الفاروقية - سلقين"/>
    <s v="Salqin/ سلقين"/>
    <s v="Maamal Faroukiyeh / معمل الفاروقية"/>
    <m/>
    <m/>
    <s v="IS"/>
    <s v="Tents"/>
    <s v="Public"/>
    <s v="Valid"/>
    <n v="532"/>
  </r>
  <r>
    <x v="1"/>
    <s v="Harim/حارم"/>
    <s v="Salqin/سلقين"/>
    <s v="Ein Elbikara/عين البكارة"/>
    <s v="Salqin/ سلقين"/>
    <s v="Haj Jumaa(Salqin) / حاج جمعة(سلقين)"/>
    <s v="يوسف دياب"/>
    <s v="قطاع بيت الخطيب"/>
    <s v="IS"/>
    <s v="Tents"/>
    <s v="Private"/>
    <s v="No Agreement"/>
    <n v="485"/>
  </r>
  <r>
    <x v="1"/>
    <s v="Harim/حارم"/>
    <s v="Salqin/سلقين"/>
    <s v="Abu Talha/ابو طلحة"/>
    <s v="Salqin/سلقين"/>
    <s v="Al Salihyah / الصالحية"/>
    <m/>
    <m/>
    <s v="IS"/>
    <s v="Tents"/>
    <s v="Public"/>
    <s v="No Agreement"/>
    <n v="335"/>
  </r>
  <r>
    <x v="1"/>
    <s v="Harim/حارم"/>
    <s v="Qourqeena/قورقينا"/>
    <s v="Rabeeta/ربعيتا"/>
    <s v="Qourqeena/قورقينا"/>
    <s v="Al Rahhal / الرحال"/>
    <m/>
    <m/>
    <s v="IS"/>
    <s v="Tents"/>
    <s v="Private"/>
    <s v="Valid"/>
    <n v="382"/>
  </r>
  <r>
    <x v="1"/>
    <s v="Harim/حارم"/>
    <s v="Qourqeena/قورقينا"/>
    <s v="Boz Ghaz/بوز غاز"/>
    <s v="Qourqeena/قورقينا"/>
    <s v="Bashaar Al Khair / بشائر الخير"/>
    <m/>
    <m/>
    <s v="IS"/>
    <s v="Tents"/>
    <s v="Private"/>
    <s v="Valid"/>
    <n v="143"/>
  </r>
  <r>
    <x v="1"/>
    <s v="Harim/حارم"/>
    <s v="Qourqeena/قورقينا"/>
    <s v="Torlaha/طورلاها"/>
    <s v="Qourqeena/قورقينا"/>
    <s v="Almakas / المقص"/>
    <m/>
    <m/>
    <s v="IS"/>
    <s v="Tents"/>
    <s v="Private"/>
    <s v="Not Provided"/>
    <n v="266"/>
  </r>
  <r>
    <x v="1"/>
    <s v="Harim/حارم"/>
    <s v="Qourqeena/قورقينا"/>
    <s v="Torlaha/طورلاها"/>
    <s v="Qourqeena/قورقينا"/>
    <s v="Alzahabia / الذهبية"/>
    <m/>
    <m/>
    <s v="IS"/>
    <s v="Concrete block"/>
    <s v="Public"/>
    <s v="No Agreement"/>
    <n v="320"/>
  </r>
  <r>
    <x v="1"/>
    <s v="Harim/حارم"/>
    <s v="Qourqeena/قورقينا"/>
    <s v="Barisha/باريشا"/>
    <s v="Qourqeena/قورقينا"/>
    <s v="Shahed / شهد"/>
    <m/>
    <m/>
    <s v="IS"/>
    <s v="Tents"/>
    <s v="Private"/>
    <s v="Valid"/>
    <n v="470"/>
  </r>
  <r>
    <x v="1"/>
    <s v="Harim/حارم"/>
    <s v="Qourqeena/قورقينا"/>
    <s v="Barisha/باريشا"/>
    <s v="Qourqeena/قورقينا"/>
    <s v="Al Kherba(Barisha) / الخربة(باريشا)"/>
    <m/>
    <s v="البلان - الرفة "/>
    <s v="IS"/>
    <s v="Tents"/>
    <s v="Private"/>
    <s v="Valid"/>
    <n v="310"/>
  </r>
  <r>
    <x v="1"/>
    <s v="Harim/حارم"/>
    <s v="Qourqeena/قورقينا"/>
    <s v="Barisha/باريشا"/>
    <s v="Qourqeena/قورقينا"/>
    <s v="Al Sheikh Ali( Barisha) / الشيخ علي(باريشا)"/>
    <m/>
    <m/>
    <s v="IS"/>
    <s v="Tents Hybrid/mixed materials shelter"/>
    <s v="Private"/>
    <s v="Valid"/>
    <n v="332"/>
  </r>
  <r>
    <x v="1"/>
    <s v="Harim/حارم"/>
    <s v="Qourqeena/قورقينا"/>
    <s v="Barisha/باريشا"/>
    <s v="Qourqeena/قورقينا"/>
    <s v="Alwarda Alshmeia / الوردة الشامية"/>
    <s v="الملعب"/>
    <s v="الملعب (قورقانيا)"/>
    <s v="IS"/>
    <s v="Tents"/>
    <s v="Private"/>
    <s v="Valid"/>
    <n v="429"/>
  </r>
  <r>
    <x v="1"/>
    <s v="Harim/حارم"/>
    <s v="Qourqeena/قورقينا"/>
    <s v="Htan/حتان - قورقينا"/>
    <s v="Qourqeena/قورقينا"/>
    <s v="Htan / حتان"/>
    <m/>
    <s v="حمادة(حتان) - مخيم طريق باريشا"/>
    <s v="IS"/>
    <s v="Tents"/>
    <s v="Private"/>
    <s v="Valid"/>
    <n v="314"/>
  </r>
  <r>
    <x v="1"/>
    <s v="Harim/حارم"/>
    <s v="Qourqeena/قورقينا"/>
    <s v="Htan/حتان - قورقينا"/>
    <s v="Qourqeena/قورقينا"/>
    <s v="Tafaal/ تفاؤل"/>
    <m/>
    <m/>
    <s v="IS"/>
    <s v="Concrete block shelters"/>
    <s v="Private"/>
    <s v="Not Provided"/>
    <n v="381"/>
  </r>
  <r>
    <x v="1"/>
    <s v="Harim/حارم"/>
    <s v="Kafr Takharim/كفر تخاريم"/>
    <s v="Kafr Takharim/كفر تخاريم"/>
    <s v="Kafr Takharim/كفر تخاريم"/>
    <s v="Ahl Aleaaz / أهل العز"/>
    <m/>
    <m/>
    <s v="IS"/>
    <s v="Tents"/>
    <s v="Public"/>
    <s v="Valid"/>
    <n v="336"/>
  </r>
  <r>
    <x v="1"/>
    <s v="Harim/حارم"/>
    <s v="Kafr Takharim/كفر تخاريم"/>
    <s v="Kafr Takharim/كفر تخاريم"/>
    <s v="Kafr Takharim/كفر تخاريم"/>
    <s v="Alaaqaba / العقبة"/>
    <m/>
    <m/>
    <s v="IS"/>
    <s v="Concrete block"/>
    <s v="Private"/>
    <s v="No Agreement"/>
    <n v="180"/>
  </r>
  <r>
    <x v="1"/>
    <s v="Harim/حارم"/>
    <s v="Kafr Takharim/كفر تخاريم"/>
    <s v="Kafr Takharim/كفر تخاريم"/>
    <s v="Kafr Takharim/كفر تخاريم"/>
    <s v="Aleppo Shelter Center / مركز ايواء حلب"/>
    <s v="تجمع أهل حلب"/>
    <m/>
    <s v="IS"/>
    <s v="Tented"/>
    <s v="Private"/>
    <s v="No Agreement"/>
    <n v="219"/>
  </r>
  <r>
    <x v="1"/>
    <s v="Harim/حارم"/>
    <s v="Kafr Takharim/كفر تخاريم"/>
    <s v="Kafr Takharim/كفر تخاريم"/>
    <s v="Kafr Takharim/كفر تخاريم"/>
    <s v="Al Amal Aldwaila / الامل الدويلة"/>
    <m/>
    <m/>
    <s v="IS"/>
    <s v="Concrete block"/>
    <s v="Public"/>
    <s v="Not Provided"/>
    <n v="258"/>
  </r>
  <r>
    <x v="1"/>
    <s v="Idleb/مركز إدلب"/>
    <s v="Maaret Tamsrin/معرة تمصرين"/>
    <s v="Kaftin/كفتين"/>
    <s v="Maaret Tamsrin/ معرة تمصرين"/>
    <s v="Al shjra / الشجرة"/>
    <s v="Alkasam - القاسم"/>
    <m/>
    <s v="IS"/>
    <s v="Tents Concrete block shelters"/>
    <s v="Private"/>
    <s v="Not Provided"/>
    <n v="573"/>
  </r>
  <r>
    <x v="1"/>
    <s v="Idleb/مركز إدلب"/>
    <s v="Maaret Tamsrin/معرة تمصرين"/>
    <s v="Kelly/كللي"/>
    <s v="Kelly/كللي"/>
    <s v="Omneer(Kelly) / أم نير (كللي)"/>
    <m/>
    <s v="ام نير"/>
    <s v="IS"/>
    <s v="Tents"/>
    <s v="Private"/>
    <s v="Valid"/>
    <n v="467"/>
  </r>
  <r>
    <x v="1"/>
    <s v="Idleb/مركز إدلب"/>
    <s v="Maaret Tamsrin/معرة تمصرين"/>
    <s v="Kelly/كللي"/>
    <s v="Kelly/كللي"/>
    <s v="Al Saleem / السليم"/>
    <m/>
    <m/>
    <s v="IS"/>
    <s v="Tents Concrete block shelters"/>
    <s v="Private"/>
    <s v="Valid"/>
    <n v="212"/>
  </r>
  <r>
    <x v="1"/>
    <s v="Idleb/مركز إدلب"/>
    <s v="Maaret Tamsrin/معرة تمصرين"/>
    <s v="Kelly/كللي"/>
    <s v="Kelly/كللي"/>
    <s v="Sham 9 / شام 9"/>
    <m/>
    <s v=" "/>
    <s v="IS"/>
    <s v="Caravans/Containers"/>
    <s v="Private"/>
    <s v="Valid"/>
    <n v="534"/>
  </r>
  <r>
    <x v="1"/>
    <s v="Idleb/مركز إدلب"/>
    <s v="Maaret Tamsrin/معرة تمصرين"/>
    <s v="Kelly/كللي"/>
    <s v="Kelly/كللي"/>
    <s v="Abad / أباد"/>
    <s v="Salama Al Jabal(Sanal Alkhair)/  سلامة الجبل(سنابل الخير)"/>
    <m/>
    <s v="IS"/>
    <s v="Tents"/>
    <s v="Private"/>
    <s v="Valid"/>
    <n v="645"/>
  </r>
  <r>
    <x v="1"/>
    <s v="Idleb/مركز إدلب"/>
    <s v="Maaret Tamsrin/معرة تمصرين"/>
    <s v="Kelly/كللي"/>
    <s v="Kelly/كللي"/>
    <s v="Abo Maki Arabbia / أبو مكي عربية"/>
    <m/>
    <m/>
    <s v="IS"/>
    <s v="Tents Concrete block shelters"/>
    <s v="Private"/>
    <s v="Valid"/>
    <n v="358"/>
  </r>
  <r>
    <x v="1"/>
    <s v="Idleb/مركز إدلب"/>
    <s v="Maaret Tamsrin/معرة تمصرين"/>
    <s v="Kelly/كللي"/>
    <s v="Kelly/كللي"/>
    <s v="Talmenes / تلمنس"/>
    <m/>
    <s v="ارض عيدو_x000a_الحمزة"/>
    <s v="IS"/>
    <s v="Tents"/>
    <s v="Private"/>
    <s v="Valid"/>
    <n v="387"/>
  </r>
  <r>
    <x v="1"/>
    <s v="Idleb/مركز إدلب"/>
    <s v="Maaret Tamsrin/معرة تمصرين"/>
    <s v="Kelly/كللي"/>
    <s v="Kelly/كللي"/>
    <s v="Yahya Kharzoum / يحيى خرزوم"/>
    <s v="خطاب"/>
    <s v="قطاع يحيى خرزوم - ارض السيد"/>
    <s v="IS"/>
    <s v="Tents"/>
    <s v="Private"/>
    <s v="Valid"/>
    <n v="414"/>
  </r>
  <r>
    <x v="1"/>
    <s v="Idleb/مركز إدلب"/>
    <s v="Maaret Tamsrin/معرة تمصرين"/>
    <s v="Kelly/كللي"/>
    <s v="Kelly/كللي"/>
    <s v="Madajin Mustafa Albish / مداجن مصطفى البش"/>
    <m/>
    <m/>
    <s v="IS"/>
    <s v="Tents Concrete block shelters"/>
    <s v="Private"/>
    <s v="Not Provided"/>
    <n v="658"/>
  </r>
  <r>
    <x v="1"/>
    <s v="Idleb/مركز إدلب"/>
    <s v="Maaret Tamsrin/معرة تمصرين"/>
    <s v="Kelly/كللي"/>
    <s v="Kelly/كللي"/>
    <s v="Tuba Alshmoukh / طوبى الشموخ"/>
    <m/>
    <m/>
    <s v="IS"/>
    <s v="Tents"/>
    <s v="Private"/>
    <s v="Valid"/>
    <n v="450"/>
  </r>
  <r>
    <x v="1"/>
    <s v="Idleb/مركز إدلب"/>
    <s v="Maaret Tamsrin/معرة تمصرين"/>
    <s v="Kelly/كللي"/>
    <s v="Kelly/كللي"/>
    <s v="Al Shlash / الشلاش"/>
    <s v="وادي غزال أباد"/>
    <s v="قطاع شلاش - قطاع زمار"/>
    <s v="IS"/>
    <s v="Tents"/>
    <s v="Private"/>
    <s v="Not Provided"/>
    <n v="195"/>
  </r>
  <r>
    <x v="1"/>
    <s v="Idleb/مركز إدلب"/>
    <s v="Maaret Tamsrin/معرة تمصرين"/>
    <s v="Kelly/كللي"/>
    <s v="Kelly/كللي"/>
    <s v="jergenaz / جرجناز"/>
    <m/>
    <m/>
    <s v="PC"/>
    <s v="Concrete block"/>
    <s v="Private"/>
    <s v="Not Provided"/>
    <n v="450"/>
  </r>
  <r>
    <x v="1"/>
    <s v="Idleb/مركز إدلب"/>
    <s v="Maaret Tamsrin/معرة تمصرين"/>
    <s v="Maaret Elekhwan/معارة الاخوان - معرة تمصرين"/>
    <s v="Maaret Tamsrin/ معرة تمصرين"/>
    <s v="Sikat Maart Elekhwan / سكة معارة الإخوان"/>
    <m/>
    <m/>
    <s v="IS"/>
    <s v="Tents"/>
    <s v="Public"/>
    <s v="Not Valid"/>
    <n v="419"/>
  </r>
  <r>
    <x v="1"/>
    <s v="Idleb/مركز إدلب"/>
    <s v="Maaret Tamsrin/معرة تمصرين"/>
    <s v="Maaret Elekhwan/معارة الاخوان - معرة تمصرين"/>
    <s v="Maaret Tamsrin/ معرة تمصرين"/>
    <s v="Al Shaikh Ali / الشيخ علي"/>
    <m/>
    <m/>
    <s v="IS"/>
    <s v="Tents"/>
    <s v="Private"/>
    <s v="Not Valid"/>
    <n v="289"/>
  </r>
  <r>
    <x v="1"/>
    <s v="Idleb/مركز إدلب"/>
    <s v="Maaret Tamsrin/معرة تمصرين"/>
    <s v="Haranbush/حرنبوش"/>
    <s v="Haranbush/حرنبوش"/>
    <s v="Kafr Omeim / كفرعميم"/>
    <m/>
    <m/>
    <s v="IS"/>
    <s v="Tents"/>
    <s v="Private"/>
    <s v="Valid"/>
    <n v="475"/>
  </r>
  <r>
    <x v="1"/>
    <s v="Idleb/مركز إدلب"/>
    <s v="Maaret Tamsrin/معرة تمصرين"/>
    <s v="Batenta/باتنته"/>
    <s v="Batenta/باتنته"/>
    <s v="Al Hawija / الحويجة"/>
    <s v="تجمع مخيمات باتنته / Batentah Camp's  Mass"/>
    <s v="الرئيس - مرديخ - انقراتي"/>
    <s v="IS"/>
    <s v="Tents"/>
    <s v="Public"/>
    <s v="Valid"/>
    <n v="260"/>
  </r>
  <r>
    <x v="1"/>
    <s v="Idleb/مركز إدلب"/>
    <s v="Maaret Tamsrin/معرة تمصرين"/>
    <s v="Batenta/باتنته"/>
    <s v="Batenta/باتنته"/>
    <s v="Al Rahman(Batenta) / الرحمن(باتنته)"/>
    <s v="المكداش/Al-mkdash"/>
    <m/>
    <s v="IS"/>
    <s v="Tents Concrete block shelters"/>
    <s v="Private"/>
    <s v="Valid"/>
    <n v="364"/>
  </r>
  <r>
    <x v="1"/>
    <s v="Idleb/مركز إدلب"/>
    <s v="Maaret Tamsrin/معرة تمصرين"/>
    <s v="Batenta/باتنته"/>
    <s v="Batenta/باتنته"/>
    <s v="Alsaaran/ السعران"/>
    <m/>
    <s v="الحايك - السعران"/>
    <s v="IS"/>
    <s v="Tents Concrete block shelters"/>
    <s v="Private"/>
    <s v="Not Provided"/>
    <n v="464"/>
  </r>
  <r>
    <x v="1"/>
    <s v="Idleb/مركز إدلب"/>
    <s v="Maaret Tamsrin/معرة تمصرين"/>
    <s v="Hazano/حزانو"/>
    <s v="Hazano/حزانو"/>
    <s v="Al_shefa'a / الشفاء"/>
    <s v="مخيم الشفاء اسم قديم"/>
    <s v="غصن الزيتون"/>
    <s v="IS"/>
    <s v="Tents"/>
    <s v="Private"/>
    <s v="Valid"/>
    <n v="315"/>
  </r>
  <r>
    <x v="1"/>
    <s v="Idleb/مركز إدلب"/>
    <s v="Maaret Tamsrin/معرة تمصرين"/>
    <s v="Hazano/حزانو"/>
    <s v="Hazano/حزانو"/>
    <s v="Al Eithad(Hazano) / الاتحاد(حزانو)"/>
    <s v="الاتحاد الفرنسي "/>
    <s v="ملحق مخيم تلمنس"/>
    <s v="IS"/>
    <s v="Tents"/>
    <s v="Private"/>
    <s v="Not Provided"/>
    <n v="200"/>
  </r>
  <r>
    <x v="1"/>
    <s v="Idleb/مركز إدلب"/>
    <s v="Maaret Tamsrin/معرة تمصرين"/>
    <s v="Hazano/حزانو"/>
    <s v="Hazano/حزانو"/>
    <s v="Al_Balat / البلاط"/>
    <m/>
    <s v="الجمعة "/>
    <s v="IS"/>
    <s v="Tents"/>
    <s v="Private"/>
    <s v="Valid"/>
    <n v="430"/>
  </r>
  <r>
    <x v="1"/>
    <s v="Idleb/مركز إدلب"/>
    <s v="Maaret Tamsrin/معرة تمصرين"/>
    <s v="Taltuneh/تلتونة"/>
    <s v="Taltuneh/تلتونة"/>
    <s v="Aleuzu / العزو"/>
    <m/>
    <m/>
    <s v="IS"/>
    <s v="Tents"/>
    <s v="Private"/>
    <s v="Valid"/>
    <n v="329"/>
  </r>
  <r>
    <x v="1"/>
    <s v="Idleb/مركز إدلب"/>
    <s v="Maaret Tamsrin/معرة تمصرين"/>
    <s v="Taltuneh/تلتونة"/>
    <s v="Taltuneh/تلتونة"/>
    <s v="Alzahraa(Taltuneh) / الزهراء(تلتونة)"/>
    <m/>
    <m/>
    <s v="IS"/>
    <s v="Tents"/>
    <s v="Public"/>
    <s v="No Agreement"/>
    <n v="314"/>
  </r>
  <r>
    <x v="1"/>
    <s v="Idleb/مركز إدلب"/>
    <s v="Maaret Tamsrin/معرة تمصرين"/>
    <s v="Shekh Bahr/الشيخ بحر"/>
    <s v="Shekh Bahr/الشيخ بحر"/>
    <s v="Al Sader / الصدر"/>
    <m/>
    <m/>
    <s v="IS"/>
    <s v="Tents"/>
    <s v="Public"/>
    <s v="Valid"/>
    <n v="510"/>
  </r>
  <r>
    <x v="1"/>
    <s v="Idleb/مركز إدلب"/>
    <s v="Maaret Tamsrin/معرة تمصرين"/>
    <s v="Shekh Bahr/الشيخ بحر"/>
    <s v="Shekh Bahr/الشيخ بحر"/>
    <s v="Al Bayan(Shekh Bahr) / البيان(شيخ بحر)"/>
    <m/>
    <m/>
    <s v="IS"/>
    <s v="Tents"/>
    <s v="Public"/>
    <s v="Not Valid"/>
    <n v="420"/>
  </r>
  <r>
    <x v="1"/>
    <s v="Idleb/مركز إدلب"/>
    <s v="Maaret Tamsrin/معرة تمصرين"/>
    <s v="Shekh Bahr/الشيخ بحر"/>
    <s v="Shekh Bahr/الشيخ بحر"/>
    <s v="Alaskan / الإسكان"/>
    <m/>
    <m/>
    <s v="IS"/>
    <s v="Tents"/>
    <s v="Private"/>
    <s v="Not Provided"/>
    <n v="428"/>
  </r>
  <r>
    <x v="1"/>
    <s v="Idleb/مركز إدلب"/>
    <s v="Maaret Tamsrin/معرة تمصرين"/>
    <s v="Shekh Bahr/الشيخ بحر"/>
    <s v="Shekh Bahr/الشيخ بحر"/>
    <s v="Alkada / الكدع"/>
    <m/>
    <m/>
    <s v="IS"/>
    <s v="Tents"/>
    <s v="Private"/>
    <s v="Valid"/>
    <n v="132"/>
  </r>
  <r>
    <x v="1"/>
    <s v="Idleb/مركز إدلب"/>
    <s v="Maaret Tamsrin/معرة تمصرين"/>
    <s v="Murin/مورين"/>
    <s v="Murin / مورين"/>
    <s v="Ateyah Farm / مزرعة عطية"/>
    <s v="شامنا"/>
    <s v="شويرتان _x000a_معصيرونه"/>
    <s v="IS"/>
    <s v="Tents"/>
    <s v="Private"/>
    <s v="Valid"/>
    <n v="446"/>
  </r>
  <r>
    <x v="1"/>
    <s v="Idleb/مركز إدلب"/>
    <s v="Maaret Tamsrin/معرة تمصرين"/>
    <s v="Ma'arrat Tamasrin/معر تمصرين"/>
    <s v="Maaret Tamsrin/ معرة تمصرين"/>
    <s v="Al Cournesh / الكورنيش"/>
    <s v="Al Cournesh/الكورنيش"/>
    <m/>
    <s v="IS"/>
    <s v="Tents"/>
    <s v="Public"/>
    <s v="Valid"/>
    <n v="417"/>
  </r>
  <r>
    <x v="1"/>
    <s v="Idleb/مركز إدلب"/>
    <s v="Maaret Tamsrin/معرة تمصرين"/>
    <s v="Ma'arrat Tamasrin/معر تمصرين"/>
    <s v="Maaret Tamsrin/ معرة تمصرين"/>
    <s v="Tal Kursian / تل كرسيان"/>
    <s v="Tal Krisyan/تل كرسيان"/>
    <s v="تل كردسيان "/>
    <s v="IS"/>
    <s v="Tents"/>
    <s v="Private"/>
    <s v="Valid"/>
    <n v="350"/>
  </r>
  <r>
    <x v="1"/>
    <s v="Idleb/مركز إدلب"/>
    <s v="Maaret Tamsrin/معرة تمصرين"/>
    <s v="Ma'arrat Tamasrin/معر تمصرين"/>
    <s v="Maaret Tamsrin/ معرة تمصرين"/>
    <s v="Abyad / أبيض"/>
    <m/>
    <s v="الكحيل_x000a_الشمالي"/>
    <s v="IS"/>
    <s v="Tents"/>
    <s v="Private"/>
    <s v="Valid"/>
    <n v="563"/>
  </r>
  <r>
    <x v="1"/>
    <s v="Idleb/مركز إدلب"/>
    <s v="Maaret Tamsrin/معرة تمصرين"/>
    <s v="Ma'arrat Tamasrin/معر تمصرين"/>
    <s v="Ma'arrat Tamasrin/معر تمصرين"/>
    <s v="Dar Al- Salam / دار السلام"/>
    <m/>
    <m/>
    <s v="IS"/>
    <s v="Tents"/>
    <s v="Private"/>
    <s v="Valid"/>
    <n v="467"/>
  </r>
  <r>
    <x v="1"/>
    <s v="Idleb/مركز إدلب"/>
    <s v="Maaret Tamsrin/معرة تمصرين"/>
    <s v="Kafr - Kafrehmul/الكفر_كفريحمول"/>
    <s v=" Kafrehmul/الكفر_كفريحمول"/>
    <s v="Abo Al- Harth Maaratah / ابو الحارث معراتة"/>
    <s v="Al Harth/الحارث"/>
    <s v="Abo Shhab( Kafrehmul) / أبو شهاب(كفريحول)"/>
    <s v="IS"/>
    <s v="Tents"/>
    <s v="Private"/>
    <s v="Valid"/>
    <n v="526"/>
  </r>
  <r>
    <x v="1"/>
    <s v="Idleb/مركز إدلب"/>
    <s v="Maaret Tamsrin/معرة تمصرين"/>
    <s v="Kafr - Kafrehmul/الكفر_كفريحمول"/>
    <s v=" Kafrehmul/الكفر_كفريحمول"/>
    <s v="Alsarow / السرو"/>
    <m/>
    <s v="مزرعة الرمان"/>
    <s v="IS"/>
    <s v="Tents"/>
    <s v="Public"/>
    <s v="Valid"/>
    <n v="315"/>
  </r>
  <r>
    <x v="1"/>
    <s v="Idleb/مركز إدلب"/>
    <s v="Maaret Tamsrin/معرة تمصرين"/>
    <s v="Batenta/باتنته"/>
    <s v="Batenta/باتنته"/>
    <s v="Al Zeyara (Eman Billah) / الزيارة(الإيمان بالله)"/>
    <m/>
    <s v="الرئيسي/ المحلات/ أرض زعيتر"/>
    <s v="IS"/>
    <s v="Tents"/>
    <s v="Private"/>
    <s v="Valid"/>
    <n v="412"/>
  </r>
  <r>
    <x v="1"/>
    <s v="Idleb/مركز إدلب"/>
    <s v="Maaret Tamsrin/معرة تمصرين"/>
    <s v="Kafr Jales/كفر جالس"/>
    <s v="Kafr Jales/كفر جالس"/>
    <s v="Edres alghrabi / مزرعة ادريس الغربي"/>
    <m/>
    <s v="البركة _x000a_المدرسة _x000a_الحكم _x000a_ابو مكه _x000a_معيصرونة "/>
    <s v="PC"/>
    <s v="Tents"/>
    <s v="Private"/>
    <s v="Not Provided"/>
    <n v="381"/>
  </r>
  <r>
    <x v="1"/>
    <s v="Idleb/مركز إدلب"/>
    <s v="Maaret Tamsrin/معرة تمصرين"/>
    <s v="Haranbush/حرنبوش"/>
    <s v="Haranbush/حرنبوش"/>
    <s v="Khateen(Haranbush) / كهاتين(حربنوش)"/>
    <s v="Kahaten/كهاتين"/>
    <m/>
    <s v="IS"/>
    <s v="Tents Concrete block shelters"/>
    <s v="Private"/>
    <s v="Valid"/>
    <n v="439"/>
  </r>
  <r>
    <x v="1"/>
    <s v="Idleb/مركز إدلب"/>
    <s v="Maaret Tamsrin/معرة تمصرين"/>
    <s v="Haranbush/حرنبوش"/>
    <s v="Haranbush/حرنبوش"/>
    <s v="Hawaa Al- Janouby / حوا الجنوبي"/>
    <s v="(Hawa/حوا) &amp; (Bradee/برادعي)"/>
    <m/>
    <s v="IS"/>
    <s v="Tents"/>
    <s v="Private"/>
    <s v="Valid"/>
    <n v="263"/>
  </r>
  <r>
    <x v="1"/>
    <s v="Idleb/مركز إدلب"/>
    <s v="Maaret Tamsrin/معرة تمصرين"/>
    <s v="Haranbush/حرنبوش"/>
    <s v="Haranbush/حرنبوش"/>
    <s v="Muslm Care / مسلم كير"/>
    <m/>
    <m/>
    <s v="IS"/>
    <s v="Tents"/>
    <s v="Private"/>
    <s v="Valid"/>
    <n v="238"/>
  </r>
  <r>
    <x v="1"/>
    <s v="Idleb/مركز إدلب"/>
    <s v="Maaret Tamsrin/معرة تمصرين"/>
    <s v="Haranbush/حرنبوش"/>
    <s v="Haranbush/حرنبوش"/>
    <s v="Ahmad Abdo Jabor / أحمد عبدو جبر"/>
    <s v="Al Kinanah/الكنانة"/>
    <m/>
    <s v="IS"/>
    <s v="Tents"/>
    <s v="Private"/>
    <s v="Valid"/>
    <n v="629"/>
  </r>
  <r>
    <x v="1"/>
    <s v="Idleb/مركز إدلب"/>
    <s v="Maaret Tamsrin/معرة تمصرين"/>
    <s v="Haranbush/حرنبوش"/>
    <s v="Haranbush/حرنبوش"/>
    <s v="Al Tumema / الطميمة"/>
    <m/>
    <s v="قطاع الشمالي نايف"/>
    <s v="IS"/>
    <s v="Tents"/>
    <s v="Private"/>
    <s v="Not Valid"/>
    <n v="516"/>
  </r>
  <r>
    <x v="1"/>
    <s v="Idleb/مركز إدلب"/>
    <s v="Maaret Tamsrin/معرة تمصرين"/>
    <s v="Haranbush/حرنبوش"/>
    <s v="Haranbush/حرنبوش"/>
    <s v="Al Wafaa(Haranbush) / الوفاء(حربنوش)"/>
    <m/>
    <m/>
    <s v="IS"/>
    <s v="Tents Concrete block shelters"/>
    <s v="Private"/>
    <s v="Valid"/>
    <n v="220"/>
  </r>
  <r>
    <x v="1"/>
    <s v="Idleb/مركز إدلب"/>
    <s v="Maaret Tamsrin/معرة تمصرين"/>
    <s v="Haranbush/حرنبوش"/>
    <s v="Haranbush/حرنبوش"/>
    <s v="Al-khalaf / الخلف"/>
    <s v="قميناس"/>
    <s v="Alshamali Mouayd - الشمالي مؤيد"/>
    <s v="IS"/>
    <s v="Tents"/>
    <s v="Private"/>
    <s v="Valid"/>
    <n v="215"/>
  </r>
  <r>
    <x v="1"/>
    <s v="Idleb/مركز إدلب"/>
    <s v="Maaret Tamsrin/معرة تمصرين"/>
    <s v="Haranbush/حرنبوش"/>
    <s v="Haranbush/حرنبوش"/>
    <s v="Al Anaam / الأنعام"/>
    <m/>
    <m/>
    <s v="IS"/>
    <s v="Tents Concrete block shelters"/>
    <s v="Private"/>
    <s v="Valid"/>
    <n v="496"/>
  </r>
  <r>
    <x v="1"/>
    <s v="Idleb/مركز إدلب"/>
    <s v="Maaret Tamsrin/معرة تمصرين"/>
    <s v="Haranbush/حرنبوش"/>
    <s v="Haranbush/حرنبوش"/>
    <s v="Al Makhzumie / المخزومي"/>
    <m/>
    <s v="الكسار- المحلق - المحمود - العثمانية - برنه"/>
    <s v="IS"/>
    <s v="Tents"/>
    <s v="Private"/>
    <s v="Valid"/>
    <n v="486"/>
  </r>
  <r>
    <x v="1"/>
    <s v="Idleb/مركز إدلب"/>
    <s v="Maaret Tamsrin/معرة تمصرين"/>
    <s v="Haranbush/حرنبوش"/>
    <s v="Haranbush/حرنبوش"/>
    <s v="Hyzan / حيزان"/>
    <m/>
    <s v="حيزان ١ - حيزان 2 - حيزان 3"/>
    <s v="IS"/>
    <s v="Tents"/>
    <s v="Private"/>
    <s v="Valid"/>
    <n v="452"/>
  </r>
  <r>
    <x v="1"/>
    <s v="Idleb/مركز إدلب"/>
    <s v="Maaret Tamsrin/معرة تمصرين"/>
    <s v="Haranbush/حرنبوش"/>
    <s v="Haranbush/حرنبوش"/>
    <s v="Shohadaa Mardikh / شهداء مرديخ"/>
    <m/>
    <m/>
    <s v="IS"/>
    <s v="Hybrid/mixed materials shelter"/>
    <s v="Private"/>
    <s v="Valid"/>
    <n v="216"/>
  </r>
  <r>
    <x v="1"/>
    <s v="Idleb/مركز إدلب"/>
    <s v="Maaret Tamsrin/معرة تمصرين"/>
    <s v="Haranbush/حرنبوش"/>
    <s v="Haranbush/حرنبوش"/>
    <s v="Maklaa Abo Hazem / مقلع ابوحازم"/>
    <s v="Maklaa Abo Hazem/مقلع أبو حازم"/>
    <m/>
    <s v="IS"/>
    <s v="Tents"/>
    <s v="Private"/>
    <s v="Valid"/>
    <n v="522"/>
  </r>
  <r>
    <x v="1"/>
    <s v="Idleb/مركز إدلب"/>
    <s v="Maaret Tamsrin/معرة تمصرين"/>
    <s v="Haranbush/حرنبوش"/>
    <s v="Haranbush/حرنبوش"/>
    <s v="Kamliah/ الكاملية"/>
    <m/>
    <m/>
    <s v="IS"/>
    <s v="Tents"/>
    <s v="Private"/>
    <s v="Not Provided"/>
    <n v="240"/>
  </r>
  <r>
    <x v="1"/>
    <s v="Idleb/مركز إدلب"/>
    <s v="Maaret Tamsrin/معرة تمصرين"/>
    <s v="Kafr tanor/كفر تنور - معرة تمصرين"/>
    <s v="Kafr tanor/كفر تنور"/>
    <s v="Tajamua Al Rahimoun / تجمع الراحمون"/>
    <m/>
    <m/>
    <s v="IS"/>
    <s v="Tents"/>
    <s v="Private"/>
    <s v="Valid"/>
    <n v="412"/>
  </r>
  <r>
    <x v="1"/>
    <s v="Idleb/مركز إدلب"/>
    <s v="Maaret Tamsrin/معرة تمصرين"/>
    <s v="Bhora/بحورى"/>
    <s v="Maaret Tamsrin/ معرة تمصرين"/>
    <s v="Bhora / بحورى"/>
    <s v="مخيم المشاميش/AlMashamish camp"/>
    <s v="الرئيس - القاهرة - المقلع"/>
    <s v="IS"/>
    <s v="Tents"/>
    <s v="Private"/>
    <s v="Valid"/>
    <n v="404"/>
  </r>
  <r>
    <x v="1"/>
    <s v="Idleb/مركز إدلب"/>
    <s v="Maaret Tamsrin/معرة تمصرين"/>
    <s v="Boayba/بعيبة"/>
    <s v="Maaret Tamsrin/ معرة تمصرين"/>
    <s v="Wady Boayba / وادي بعيبعة"/>
    <m/>
    <s v="قطاع المقلع - قطاع الملحق - بعيبعة الفوقاني"/>
    <s v="IS"/>
    <s v="Tents Concrete block shelters"/>
    <s v="Private"/>
    <s v="Valid"/>
    <n v="484"/>
  </r>
  <r>
    <x v="1"/>
    <s v="Idleb/مركز إدلب"/>
    <s v="Idleb/مركز إدلب"/>
    <s v="Idleb/إدلب"/>
    <s v="Idleb/إدلب"/>
    <s v="Al Thawra / الثورة"/>
    <m/>
    <s v="الشمالي ، الوسط ، الجنوبي"/>
    <s v="IS"/>
    <s v="Tents Caravans/Containers"/>
    <s v="Private"/>
    <s v="Valid"/>
    <n v="299"/>
  </r>
  <r>
    <x v="1"/>
    <s v="Idleb/مركز إدلب"/>
    <s v="Idleb/مركز إدلب"/>
    <s v="Idleb/إدلب"/>
    <s v="Idleb/إدلب"/>
    <s v="Al-Azizia / العزيزية"/>
    <m/>
    <m/>
    <s v="IS"/>
    <s v="Tents"/>
    <s v="Public"/>
    <s v="Not Provided"/>
    <n v="271"/>
  </r>
  <r>
    <x v="1"/>
    <s v="Idleb/مركز إدلب"/>
    <s v="Idleb/مركز إدلب"/>
    <s v="Idleb/إدلب"/>
    <s v="Idleb/إدلب"/>
    <s v="Nasouh / نصوح"/>
    <m/>
    <m/>
    <s v="IS"/>
    <s v="Tents Other"/>
    <s v="Private"/>
    <s v="Not Provided"/>
    <n v="100"/>
  </r>
  <r>
    <x v="1"/>
    <s v="Idleb/مركز إدلب"/>
    <s v="Idleb/مركز إدلب"/>
    <s v="Sijer - Bqesemtoh/سيجر - بقسمته"/>
    <s v="Idleb/إدلب"/>
    <s v="Al Fidaa / الفداء"/>
    <s v="Al Hersh/الحرش"/>
    <m/>
    <s v="IS"/>
    <s v="Tents"/>
    <s v="Public"/>
    <s v="Valid"/>
    <n v="367"/>
  </r>
  <r>
    <x v="1"/>
    <s v="Idleb/مركز إدلب"/>
    <s v="Idleb/مركز إدلب"/>
    <s v="Sijer - Bqesemtoh/سيجر - بقسمته"/>
    <s v="Idleb/إدلب"/>
    <s v="Al Fidaa Extension(Al Zajil) / ملحق الفداء(الزاجل)"/>
    <s v="Zajel/الزاجل"/>
    <m/>
    <s v="IS"/>
    <s v="Tents"/>
    <s v="Public"/>
    <s v="Valid"/>
    <n v="344"/>
  </r>
  <r>
    <x v="1"/>
    <s v="Idleb/مركز إدلب"/>
    <s v="Bennsh/بنش"/>
    <s v="Foah/الفوعة"/>
    <s v="Foah/الفوعة"/>
    <s v="The Hadikha / الحديقة"/>
    <m/>
    <m/>
    <s v="IS"/>
    <s v="Concrete block"/>
    <s v="Public"/>
    <s v="Not Provided"/>
    <n v="79"/>
  </r>
  <r>
    <x v="1"/>
    <s v="Idleb/مركز إدلب"/>
    <s v="Bennsh/بنش"/>
    <s v="Foah/الفوعة"/>
    <s v="Foah/الفوعة"/>
    <s v="Hafedat Aeshaa / حفيدات عائشة"/>
    <m/>
    <m/>
    <s v="IS"/>
    <s v="Concrete block"/>
    <s v="Public"/>
    <s v="Valid"/>
    <n v="362"/>
  </r>
  <r>
    <x v="1"/>
    <s v="Idleb/مركز إدلب"/>
    <s v="Bennsh/بنش"/>
    <s v="Foah/الفوعة"/>
    <s v="Foah/الفوعة"/>
    <s v="Aieshaa bent Abo Bakr / عائشة بنت ابو بكر"/>
    <m/>
    <m/>
    <s v="IS"/>
    <s v="Concrete block"/>
    <s v="Private"/>
    <s v="Not Provided"/>
    <n v="101"/>
  </r>
  <r>
    <x v="1"/>
    <s v="Idleb/مركز إدلب"/>
    <s v="Bennsh/بنش"/>
    <s v="Foah/الفوعة"/>
    <s v="Foah/الفوعة"/>
    <s v="Al-Riayah (Armanaz) / الرعاية(أرمناز)"/>
    <m/>
    <m/>
    <s v="PC"/>
    <s v="Concrete block"/>
    <s v="Public"/>
    <s v="Not Provided"/>
    <n v="160"/>
  </r>
  <r>
    <x v="1"/>
    <s v="Idleb/مركز إدلب"/>
    <s v="Bennsh/بنش"/>
    <s v="Bennsh/بنش"/>
    <s v="Bennsh/بنش"/>
    <s v="Al Husoun / الحصون"/>
    <m/>
    <m/>
    <s v="IS"/>
    <s v="Tents"/>
    <s v="Public"/>
    <s v="Not Provided"/>
    <n v="95"/>
  </r>
  <r>
    <x v="1"/>
    <s v="Idleb/مركز إدلب"/>
    <s v="Bennsh/بنش"/>
    <s v="Bennsh/بنش"/>
    <s v="Bennsh/بنش"/>
    <s v="Mamdouh Shoaeb School / مدرسة ممدوح شعيب"/>
    <m/>
    <m/>
    <s v="IS"/>
    <s v="Tents Hybrid/mixed materials shelter"/>
    <s v="Public"/>
    <s v="Not Provided"/>
    <n v="150"/>
  </r>
  <r>
    <x v="1"/>
    <s v="Idleb/مركز إدلب"/>
    <s v="Bennsh/بنش"/>
    <s v="Bennsh/بنش"/>
    <s v="Bennsh/بنش"/>
    <s v="Allwan / ألوان"/>
    <m/>
    <m/>
    <s v="PC"/>
    <s v="Concrete block"/>
    <s v="Public"/>
    <s v="Not Provided"/>
    <n v="79"/>
  </r>
  <r>
    <x v="1"/>
    <s v="Idleb/مركز إدلب"/>
    <s v="Idleb/مركز إدلب"/>
    <s v="Kafruhin/كفروحين - مركز إدلب"/>
    <s v="Idleb/إدلب"/>
    <s v="Kafruhin / كفروحين"/>
    <s v="aliiman-camp/الايمان"/>
    <m/>
    <s v="IS"/>
    <s v="Tents"/>
    <s v="Private"/>
    <s v="Valid"/>
    <n v="435"/>
  </r>
  <r>
    <x v="1"/>
    <s v="Idleb/مركز إدلب"/>
    <s v="Idleb/مركز إدلب"/>
    <s v="Kafruhin/كفروحين - مركز إدلب"/>
    <s v="Idleb/إدلب"/>
    <s v="Bishmaroun / بشمارون"/>
    <s v="بشمارون"/>
    <m/>
    <s v="IS"/>
    <s v="Tents Other"/>
    <s v="Public"/>
    <s v="No Agreement"/>
    <n v="231"/>
  </r>
  <r>
    <x v="1"/>
    <s v="Ariha/أريحا"/>
    <s v="Ariha/مركز أريحا"/>
    <s v="Ariha/أريحا - مركز أريحا"/>
    <s v="Ariha/أريحا"/>
    <s v="Al Muhdatheh / المحدثة"/>
    <m/>
    <m/>
    <s v="IS"/>
    <s v="Tents"/>
    <s v="Public"/>
    <s v="No Agreement"/>
    <n v="115"/>
  </r>
  <r>
    <x v="1"/>
    <s v="Ariha/أريحا"/>
    <s v="Ariha/مركز أريحا"/>
    <s v="Orm Eljoz/أورم الجوز"/>
    <s v="Ariha/أريحا"/>
    <s v="Alqamue / القاموع"/>
    <m/>
    <m/>
    <s v="IS"/>
    <s v="Tents Other"/>
    <s v="Public"/>
    <s v="Not Valid"/>
    <n v="286"/>
  </r>
  <r>
    <x v="1"/>
    <s v="Ariha/أريحا"/>
    <s v="Mhambal/محمبل"/>
    <s v="Hila/حيلا"/>
    <s v="Hila/حيلا"/>
    <s v="Al- Hamdan / الحمدان"/>
    <m/>
    <m/>
    <s v="IS"/>
    <s v="Tents"/>
    <s v="Public"/>
    <s v="No Agreement"/>
    <n v="304"/>
  </r>
  <r>
    <x v="1"/>
    <s v="Ariha/أريحا"/>
    <s v="Mhambal/محمبل"/>
    <s v="Mhambal/محمبل"/>
    <s v="Mhambal/محمبل"/>
    <s v="Al Mahata(Mahambal)/ المحطة(محمبل)"/>
    <m/>
    <m/>
    <s v="IS"/>
    <s v="Tents"/>
    <s v="Public"/>
    <s v="Not Provided"/>
    <n v="208"/>
  </r>
  <r>
    <x v="1"/>
    <s v="Ariha/أريحا"/>
    <s v="Mhambal/محمبل"/>
    <s v="Mhambal/محمبل"/>
    <s v="Mhambal/محمبل"/>
    <s v=" عيناتا / Eaynata"/>
    <m/>
    <m/>
    <s v="IS"/>
    <s v="Tents"/>
    <s v="Public"/>
    <s v="Not Provided"/>
    <n v="89"/>
  </r>
  <r>
    <x v="1"/>
    <s v="Jisr-Ash-Shugur/جسر الشغور"/>
    <s v="Badama/بداما"/>
    <s v="Kherbet Eljoz/خربة الجوز"/>
    <s v="Kherbet Eljoz/خربة الجوز"/>
    <s v="Manazil Alhayat / منازل الحياة"/>
    <m/>
    <m/>
    <s v="PC"/>
    <s v="Concrete block"/>
    <s v="Public"/>
    <s v="No Agreement"/>
    <n v="245"/>
  </r>
  <r>
    <x v="1"/>
    <s v="Jisr-Ash-Shugur/جسر الشغور"/>
    <s v="Badama/بداما"/>
    <s v="Kherbet Eljoz/خربة الجوز"/>
    <s v="Kherbet Eljoz/ خربة الجوز"/>
    <s v="Kateaa Al Naher1 / قاطع النهر1"/>
    <s v="المغارية"/>
    <m/>
    <s v="IS"/>
    <s v="Tents"/>
    <s v="Private"/>
    <s v="No Agreement"/>
    <n v="409"/>
  </r>
  <r>
    <x v="1"/>
    <s v="Jisr-Ash-Shugur/جسر الشغور"/>
    <s v="Badama/بداما"/>
    <s v="Kherbet Eljoz/خربة الجوز"/>
    <s v="Kherbet Eljoz/ خربة الجوز"/>
    <s v="Almanshara-Shouhadaa Syria2 / المنشرة-شهداء سورية2"/>
    <s v="المنشرة"/>
    <m/>
    <s v="IS"/>
    <s v="Tents Concrete block shelters"/>
    <s v="Private"/>
    <s v="No Agreement"/>
    <n v="342"/>
  </r>
  <r>
    <x v="1"/>
    <s v="Jisr-Ash-Shugur/جسر الشغور"/>
    <s v="Badama/بداما"/>
    <s v="Kherbet Eljoz/خربة الجوز"/>
    <s v="Kherbet Eljoz/ خربة الجوز"/>
    <s v="Abo Badea / أبو بديع"/>
    <m/>
    <m/>
    <s v="IS"/>
    <s v="Tents"/>
    <s v="Public"/>
    <s v="No Agreement"/>
    <n v="170"/>
  </r>
  <r>
    <x v="1"/>
    <s v="Jisr-Ash-Shugur/جسر الشغور"/>
    <s v="Badama/بداما"/>
    <s v="Kherbet Eljoz/خربة الجوز"/>
    <s v="Kherbet Eljoz/ خربة الجوز"/>
    <s v="Insan / إنسان"/>
    <m/>
    <m/>
    <s v="IS"/>
    <s v="Tents Concrete block shelters Hybrid/mixed materials shelter"/>
    <s v="Private"/>
    <s v="Not Valid"/>
    <n v="189"/>
  </r>
  <r>
    <x v="1"/>
    <s v="Jisr-Ash-Shugur/جسر الشغور"/>
    <s v="Badama/بداما"/>
    <s v="Ein El-Bayda (Badama)/عين البيضا - بداما"/>
    <s v="Obein/ أوبين"/>
    <s v="Aneen Al Sahel / أنين الساحل"/>
    <m/>
    <m/>
    <s v="IS"/>
    <s v="Tents Concrete block shelters Concrete block"/>
    <s v="Private"/>
    <s v="No Agreement"/>
    <n v="241"/>
  </r>
  <r>
    <x v="1"/>
    <s v="Jisr-Ash-Shugur/جسر الشغور"/>
    <s v="Badama/بداما"/>
    <s v="Hanbushiyeh/حنبوشية"/>
    <s v="Obein/ أوبين"/>
    <s v="Kharmash / خرماش"/>
    <m/>
    <m/>
    <s v="IS"/>
    <s v="Tents Hybrid/mixed materials shelter"/>
    <s v="Private"/>
    <s v="No Agreement"/>
    <n v="240"/>
  </r>
  <r>
    <x v="1"/>
    <s v="Jisr-Ash-Shugur/جسر الشغور"/>
    <s v="Darkosh/دركوش"/>
    <s v="Dorriyeh/الدرية"/>
    <s v="Darkosh/ دركوش"/>
    <s v="Al Bonyan / البنيان"/>
    <m/>
    <s v="البنيان"/>
    <s v="IS"/>
    <s v="Tents"/>
    <s v="Private"/>
    <s v="Not Provided"/>
    <n v="306"/>
  </r>
  <r>
    <x v="1"/>
    <s v="Jisr-Ash-Shugur/جسر الشغور"/>
    <s v="Darkosh/دركوش"/>
    <s v="Dorriyeh/الدرية"/>
    <s v="Darkosh/ دركوش"/>
    <s v="Othman Bin Affan (Darkosh) / عثمان بن عفان(دركوش)"/>
    <m/>
    <m/>
    <s v="IS"/>
    <s v="Tents Concrete block shelters"/>
    <s v="Public"/>
    <s v="Not Provided"/>
    <n v="478"/>
  </r>
  <r>
    <x v="1"/>
    <s v="Jisr-Ash-Shugur/جسر الشغور"/>
    <s v="Darkosh/دركوش"/>
    <s v="Dorriyeh/الدرية"/>
    <s v="Darkosh/ دركوش"/>
    <s v="Al Sad / السد"/>
    <m/>
    <m/>
    <s v="IS"/>
    <s v="Tents Hybrid/mixed materials shelter"/>
    <s v="Public"/>
    <s v="No Agreement"/>
    <n v="168"/>
  </r>
  <r>
    <x v="1"/>
    <s v="Jisr-Ash-Shugur/جسر الشغور"/>
    <s v="Darkosh/دركوش"/>
    <s v="Dorriyeh/الدرية"/>
    <s v="Darkosh/ دركوش"/>
    <s v="Omahat Al Moumenien(Dorriyeh) / امهات المؤمنين(الدرية)"/>
    <m/>
    <m/>
    <s v="IS"/>
    <s v="Tents Concrete block shelters"/>
    <s v="Public"/>
    <s v="No Agreement"/>
    <n v="98"/>
  </r>
  <r>
    <x v="1"/>
    <s v="Jisr-Ash-Shugur/جسر الشغور"/>
    <s v="Darkosh/دركوش"/>
    <s v="Mreimin (Darkosh)/مريمين - دركوش"/>
    <s v="Darkosh/ دركوش"/>
    <s v="Al Khazan(mrimin) / الخزان(مريمين)"/>
    <m/>
    <m/>
    <s v="IS"/>
    <s v="Tents Concrete block shelters"/>
    <s v="Public"/>
    <s v="No Agreement"/>
    <n v="378"/>
  </r>
  <r>
    <x v="1"/>
    <s v="Jisr-Ash-Shugur/جسر الشغور"/>
    <s v="Darkosh/دركوش"/>
    <s v="Zarzur (Darkosh)/زرزور - دركوش"/>
    <s v="Darkosh/ دركوش"/>
    <s v="Al Shaheed Maher Kujak / الشهيد ماهر كوجاك"/>
    <m/>
    <m/>
    <s v="PC"/>
    <s v="Concrete block"/>
    <s v="Private"/>
    <s v="Not Provided"/>
    <n v="289"/>
  </r>
  <r>
    <x v="1"/>
    <s v="Jisr-Ash-Shugur/جسر الشغور"/>
    <s v="Darkosh/دركوش"/>
    <s v="Zarzur (Darkosh)/زرزور - دركوش"/>
    <s v="Darkosh/ دركوش"/>
    <s v="Omran / عمران"/>
    <m/>
    <m/>
    <s v="IS"/>
    <s v="Concrete block"/>
    <s v="Public"/>
    <s v="No Agreement"/>
    <n v="400"/>
  </r>
  <r>
    <x v="1"/>
    <s v="Jisr-Ash-Shugur/جسر الشغور"/>
    <s v="Darkosh/دركوش"/>
    <s v="Zarzur (Darkosh)/زرزور - دركوش"/>
    <s v="Zarzur (Darkosh)/زرزور - دركوش"/>
    <s v="Tajamuaa Istanbul / تجمع اسطنبول"/>
    <m/>
    <m/>
    <s v="PC"/>
    <s v="Concrete block"/>
    <s v="Private"/>
    <s v="Not Provided"/>
    <n v="489"/>
  </r>
  <r>
    <x v="1"/>
    <s v="Jisr-Ash-Shugur/جسر الشغور"/>
    <s v="Darkosh/دركوش"/>
    <s v="Zarzur (Darkosh)/زرزور - دركوش"/>
    <s v="Zarzur (Darkosh)/زرزور - دركوش"/>
    <s v="Aisha Alsidek / عائشة الصديق"/>
    <m/>
    <m/>
    <s v="IS"/>
    <s v="Concrete block"/>
    <s v="Public"/>
    <s v="Not Valid"/>
    <n v="113"/>
  </r>
  <r>
    <x v="1"/>
    <s v="Jisr-Ash-Shugur/جسر الشغور"/>
    <s v="Janudiyeh/الجانودية"/>
    <s v="Qaderiyeh - Qayqun/القادرية_قيقون"/>
    <s v="Darkosh/ دركوش"/>
    <s v="Wata Kaekon / وطى قيقون"/>
    <s v="Al Kaderiyeh"/>
    <m/>
    <s v="IS"/>
    <s v="Tents Caravans/Containers"/>
    <s v="Private"/>
    <s v="Valid"/>
    <n v="77"/>
  </r>
  <r>
    <x v="1"/>
    <s v="Jisr-Ash-Shugur/جسر الشغور"/>
    <s v="Janudiyeh/الجانودية"/>
    <s v="Hamama - Kafr Debbin/الحمامة_كفر دبين"/>
    <s v="Jisr-Ash-Shugur/ جسر الشغور"/>
    <s v="Turkman Al Zaweih / تركمان الزاوية"/>
    <m/>
    <m/>
    <s v="IS"/>
    <s v="Tents"/>
    <s v="Public"/>
    <s v="Not Provided"/>
    <n v="216"/>
  </r>
  <r>
    <x v="1"/>
    <s v="Jisr-Ash-Shugur/جسر الشغور"/>
    <s v="Janudiyeh/الجانودية"/>
    <s v="Foz - Zuf/الفوز_الزوف"/>
    <s v="Jisr-Ash-Shugur/ جسر الشغور"/>
    <s v="Jabal Alzawya / جبل الزاوية"/>
    <m/>
    <m/>
    <s v="IS"/>
    <s v="Concrete block"/>
    <s v="Public"/>
    <s v="No Agreement"/>
    <n v="238"/>
  </r>
  <r>
    <x v="1"/>
    <s v="Jisr-Ash-Shugur/جسر الشغور"/>
    <s v="Janudiyeh/الجانودية"/>
    <s v="Hamama - Kafr Debbin/الحمامة_كفر دبين"/>
    <s v="Jisr-Ash-Shugur/ جسر الشغور"/>
    <s v="Al Masbah (Ahl Saraqeb) / المسبح(أهل سراقب)"/>
    <s v="Almasbah_Camp/مخيم المسبح"/>
    <m/>
    <s v="IS"/>
    <s v="Tents"/>
    <s v="Private"/>
    <s v="Valid"/>
    <n v="334"/>
  </r>
  <r>
    <x v="1"/>
    <s v="Jisr-Ash-Shugur/جسر الشغور"/>
    <s v="Janudiyeh/الجانودية"/>
    <s v="Hamama - Kafr Debbin/الحمامة_كفر دبين"/>
    <s v="Jisr-Ash-Shugur/ جسر الشغور"/>
    <s v="Tareek Alhamam / طريق الحمام"/>
    <s v="Tarek Elhamam_camps/مخيم طريق الحمام"/>
    <m/>
    <s v="IS"/>
    <s v="Tents"/>
    <s v="Private"/>
    <s v="Not Valid"/>
    <n v="142"/>
  </r>
  <r>
    <x v="1"/>
    <s v="Jisr-Ash-Shugur/جسر الشغور"/>
    <s v="Janudiyeh/الجانودية"/>
    <s v="Hamama - Kafr Debbin/الحمامة_كفر دبين"/>
    <s v="Jisr-Ash-Shugur/ جسر الشغور"/>
    <s v="Rayat Alnasir / رايات النصر"/>
    <m/>
    <m/>
    <s v="PC"/>
    <s v="Concrete block"/>
    <s v="Public"/>
    <s v="No Agreement"/>
    <n v="242"/>
  </r>
  <r>
    <x v="1"/>
    <s v="Jisr-Ash-Shugur/جسر الشغور"/>
    <s v="Badama/بداما"/>
    <s v="Kherbet Eljoz/خربة الجوز"/>
    <s v="Jisr-Ash-Shugur/ جسر الشغور"/>
    <s v="Bayt Soufan / بيت صوفان"/>
    <m/>
    <m/>
    <s v="IS"/>
    <s v="Tents Concrete block shelters Hybrid/mixed materials shelter"/>
    <s v="Private"/>
    <s v="No Agreement"/>
    <n v="198"/>
  </r>
  <r>
    <x v="1"/>
    <s v="Jisr-Ash-Shugur/جسر الشغور"/>
    <s v="Badama/بداما"/>
    <s v="Kherbet Eljoz/خربة الجوز"/>
    <s v="Jisr-Ash-Shugur/ جسر الشغور"/>
    <s v="Mezgileh / مزغلة"/>
    <m/>
    <m/>
    <s v="IS"/>
    <s v="Tents"/>
    <s v="Private"/>
    <s v="No Agreement"/>
    <n v="300"/>
  </r>
  <r>
    <x v="1"/>
    <s v="Jisr-Ash-Shugur/جسر الشغور"/>
    <s v="Badama/بداما"/>
    <s v="Ramliyeh/الرملية"/>
    <s v="Jisr-Ash-Shugur/ جسر الشغور"/>
    <s v="Astara / أسطرة"/>
    <m/>
    <m/>
    <s v="IS"/>
    <s v="Tents Concrete block shelters"/>
    <s v="Private"/>
    <s v="No Agreement"/>
    <n v="388"/>
  </r>
  <r>
    <x v="1"/>
    <s v="Jisr-Ash-Shugur/جسر الشغور"/>
    <s v="Janudiyeh/الجانودية"/>
    <s v="Foz - Zuf/الفوز_الزوف"/>
    <s v="Jisr-Ash-Shugur/ جسر الشغور"/>
    <s v="Al Amal(Zuf) / الأمل(الزوف)"/>
    <m/>
    <m/>
    <s v="IS"/>
    <s v="Tents Concrete block shelters"/>
    <s v="Public"/>
    <s v="Valid"/>
    <n v="219"/>
  </r>
  <r>
    <x v="1"/>
    <s v="Jisr-Ash-Shugur/جسر الشغور"/>
    <s v="Badama/بداما"/>
    <s v="Hanbushiyeh/حنبوشية"/>
    <s v="Jisr-Ash-Shugur/ جسر الشغور"/>
    <s v="Rami-Habib / رامي حبيب"/>
    <s v="الوفاء/Alwafaa"/>
    <m/>
    <s v="IS"/>
    <s v="Tented"/>
    <s v="Private"/>
    <s v="No Agreement"/>
    <n v="347"/>
  </r>
  <r>
    <x v="1"/>
    <s v="Jisr-Ash-Shugur/جسر الشغور"/>
    <s v="Badama/بداما"/>
    <s v="Kherbet Eljoz/خربة الجوز"/>
    <s v="Jisr-Ash-Shugur/ جسر الشغور"/>
    <s v="Al Iman(Kherbet Aljoz) / الإيمان(خربة الجوز)"/>
    <m/>
    <m/>
    <s v="IS"/>
    <s v="Tents Hybrid/mixed materials shelter"/>
    <s v="Private"/>
    <s v="Not Provided"/>
    <n v="276"/>
  </r>
  <r>
    <x v="1"/>
    <s v="Jisr-Ash-Shugur/جسر الشغور"/>
    <s v="Darkosh/دركوش"/>
    <s v="Zarzur (Darkosh)/زرزور - دركوش"/>
    <s v="Jisr-Ash-Shugur/ جسر الشغور"/>
    <s v="Tajamoa Mizreh / تجمع مزرة"/>
    <m/>
    <s v="Bakdash / بكداش , Alrbye / الريبع , Altal Al'akhdar / التل الأخضر, بلال"/>
    <s v="IS"/>
    <s v="Tents"/>
    <s v="Private"/>
    <s v="Not Provided"/>
    <n v="340"/>
  </r>
  <r>
    <x v="1"/>
    <s v="Jisr-Ash-Shugur/جسر الشغور"/>
    <s v="Darkosh/دركوش"/>
    <s v="Thahr/الظهر"/>
    <s v="Jisr-Ash-Shugur/ جسر الشغور"/>
    <s v="Al Mansoura(Thahr) / المنصورة(الظهر)"/>
    <m/>
    <m/>
    <s v="IS"/>
    <s v="Tents"/>
    <s v="Private"/>
    <s v="No Agreement"/>
    <n v="320"/>
  </r>
  <r>
    <x v="1"/>
    <s v="Jisr-Ash-Shugur/جسر الشغور"/>
    <s v="Badama/بداما"/>
    <s v="Kherbet Eljoz/خربة الجوز"/>
    <s v="Jisr-Ash-Shugur/ جسر الشغور"/>
    <s v="Bdama / بداما"/>
    <s v="Badama 2/2 بداما"/>
    <m/>
    <s v="IS"/>
    <s v="Tented"/>
    <s v="Private"/>
    <s v="No Agreement"/>
    <n v="251"/>
  </r>
  <r>
    <x v="1"/>
    <s v="Jisr-Ash-Shugur/جسر الشغور"/>
    <s v="Darkosh/دركوش"/>
    <s v="Dorriyeh/الدرية"/>
    <s v="Jisr-Ash-Shugur/جسر الشغور"/>
    <s v="Abo-Baker / أبو بكر"/>
    <m/>
    <m/>
    <s v="IS"/>
    <s v="Tents"/>
    <s v="Public"/>
    <s v="No Agreement"/>
    <n v="403"/>
  </r>
  <r>
    <x v="1"/>
    <s v="Jisr-Ash-Shugur/جسر الشغور"/>
    <s v="Darkosh/دركوش"/>
    <s v="Jamiliya (Darkosh)/الجميلية - دركوش"/>
    <s v="Jisr-Ash-Shugur/ جسر الشغور"/>
    <s v="Al Jameleea / الجميلية"/>
    <m/>
    <m/>
    <s v="IS"/>
    <s v="Tents Concrete block shelters"/>
    <s v="Public"/>
    <s v="No Agreement"/>
    <n v="334"/>
  </r>
  <r>
    <x v="1"/>
    <s v="Jisr-Ash-Shugur/جسر الشغور"/>
    <s v="Darkosh/دركوش"/>
    <s v="Thahr/الظهر"/>
    <s v="Jisr-Ash-Shugur/ جسر الشغور"/>
    <s v="Syria Charity / سوريا الخيرية"/>
    <s v="سيريا شيرتي "/>
    <m/>
    <s v="IS"/>
    <s v="Tents"/>
    <s v="Private"/>
    <s v="Not Valid"/>
    <n v="355"/>
  </r>
  <r>
    <x v="1"/>
    <s v="Jisr-Ash-Shugur/جسر الشغور"/>
    <s v="Janudiyeh/الجانودية"/>
    <s v="Hamama - Kafr Debbin/الحمامة_كفر دبين"/>
    <s v="Jisr-Ash-Shugur/ جسر الشغور"/>
    <s v="Qarout/ الكاروت"/>
    <m/>
    <m/>
    <s v="IS"/>
    <s v="Tents"/>
    <s v="Private"/>
    <s v="No Agreement"/>
    <n v="340"/>
  </r>
  <r>
    <x v="1"/>
    <s v="Jisr-Ash-Shugur/جسر الشغور"/>
    <s v="Jisr-Ash-Shugur/مركز جسر الشغور"/>
    <s v="Bsheiriyeh - Bello/البشيرية_بللو"/>
    <s v="Jisr-Ash-Shugur/ جسر الشغور"/>
    <s v="Albashiriah/ البشيرية"/>
    <m/>
    <m/>
    <s v="IS"/>
    <s v="Tents"/>
    <s v="Public"/>
    <s v="No Agreement"/>
    <n v="292"/>
  </r>
  <r>
    <x v="1"/>
    <s v="Jisr-Ash-Shugur/جسر الشغور"/>
    <s v="Darkosh/دركوش"/>
    <s v="Darkosh/دركوش"/>
    <s v="Darkosh/دركوش"/>
    <s v="Hatya / هتيا"/>
    <s v="Alkaser_Camps/القصر"/>
    <m/>
    <s v="IS"/>
    <s v="Tents Concrete block shelters"/>
    <s v="Private"/>
    <s v="Valid"/>
    <n v="287"/>
  </r>
  <r>
    <x v="1"/>
    <s v="Jisr-Ash-Shugur/جسر الشغور"/>
    <s v="Janudiyeh/الجانودية"/>
    <s v="Maland/الملند"/>
    <s v="Jisr-Ash-Shugur/ جسر الشغور"/>
    <s v="Barda / بردا"/>
    <m/>
    <m/>
    <s v="IS"/>
    <s v="Concrete block"/>
    <s v="Public"/>
    <s v="Not Provided"/>
    <n v="127"/>
  </r>
  <r>
    <x v="2"/>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FF9867-82B2-4362-B81D-A88332BB2E33}" name="PivotTable4" cacheId="3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7" firstHeaderRow="0" firstDataRow="1" firstDataCol="1"/>
  <pivotFields count="13">
    <pivotField axis="axisRow" showAll="0">
      <items count="4">
        <item x="0"/>
        <item x="1"/>
        <item x="2"/>
        <item t="default"/>
      </items>
    </pivotField>
    <pivotField showAll="0"/>
    <pivotField showAll="0"/>
    <pivotField showAll="0"/>
    <pivotField showAll="0"/>
    <pivotField dataField="1" showAll="0"/>
    <pivotField showAll="0"/>
    <pivotField showAll="0"/>
    <pivotField showAll="0"/>
    <pivotField showAll="0"/>
    <pivotField showAll="0"/>
    <pivotField showAll="0"/>
    <pivotField dataField="1" showAll="0"/>
  </pivotFields>
  <rowFields count="1">
    <field x="0"/>
  </rowFields>
  <rowItems count="4">
    <i>
      <x/>
    </i>
    <i>
      <x v="1"/>
    </i>
    <i>
      <x v="2"/>
    </i>
    <i t="grand">
      <x/>
    </i>
  </rowItems>
  <colFields count="1">
    <field x="-2"/>
  </colFields>
  <colItems count="2">
    <i>
      <x/>
    </i>
    <i i="1">
      <x v="1"/>
    </i>
  </colItems>
  <dataFields count="2">
    <dataField name="Sum of Total_Individuals" fld="12" baseField="0" baseItem="0"/>
    <dataField name="Count of Site_Name"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555"/>
  <sheetViews>
    <sheetView showGridLines="0" tabSelected="1" zoomScale="40" zoomScaleNormal="40" zoomScaleSheetLayoutView="27" zoomScalePageLayoutView="20" workbookViewId="0">
      <pane ySplit="5" topLeftCell="A6" activePane="bottomLeft" state="frozen"/>
      <selection activeCell="F23" sqref="F23"/>
      <selection pane="bottomLeft" activeCell="O6" sqref="O6:O1530"/>
    </sheetView>
  </sheetViews>
  <sheetFormatPr defaultColWidth="9.21875" defaultRowHeight="36.6" x14ac:dyDescent="0.7"/>
  <cols>
    <col min="1" max="1" width="13.5546875" style="2" customWidth="1"/>
    <col min="2" max="4" width="31.5546875" style="2" bestFit="1" customWidth="1"/>
    <col min="5" max="5" width="24.44140625" style="2" bestFit="1" customWidth="1"/>
    <col min="6" max="6" width="24.77734375" style="2" bestFit="1" customWidth="1"/>
    <col min="7" max="7" width="33.5546875" style="7" bestFit="1" customWidth="1"/>
    <col min="8" max="8" width="46.21875" style="7" bestFit="1" customWidth="1"/>
    <col min="9" max="9" width="44.44140625" style="7" customWidth="1"/>
    <col min="10" max="10" width="91.44140625" style="7" bestFit="1" customWidth="1"/>
    <col min="11" max="11" width="49.77734375" style="7" customWidth="1"/>
    <col min="12" max="12" width="141.44140625" style="7" customWidth="1"/>
    <col min="13" max="13" width="54" style="7" customWidth="1"/>
    <col min="14" max="14" width="92.44140625" style="7" bestFit="1" customWidth="1"/>
    <col min="15" max="15" width="36" style="7" customWidth="1"/>
    <col min="16" max="16" width="78.5546875" style="7" customWidth="1"/>
    <col min="17" max="17" width="29.5546875" style="7" customWidth="1"/>
    <col min="18" max="18" width="33.44140625" style="7" customWidth="1"/>
    <col min="19" max="20" width="29.44140625" style="7" customWidth="1"/>
    <col min="21" max="21" width="34.77734375" style="7" customWidth="1"/>
    <col min="22" max="25" width="29.44140625" style="7" customWidth="1"/>
    <col min="26" max="26" width="85.44140625" style="7" customWidth="1"/>
    <col min="27" max="27" width="20.77734375" customWidth="1"/>
    <col min="28" max="28" width="21.77734375" customWidth="1"/>
    <col min="29" max="31" width="20.77734375" customWidth="1"/>
    <col min="32" max="32" width="25" customWidth="1"/>
    <col min="33" max="34" width="20.77734375" customWidth="1"/>
    <col min="35" max="35" width="25.5546875" customWidth="1"/>
    <col min="36" max="36" width="20.77734375" customWidth="1"/>
    <col min="37" max="37" width="21.44140625" customWidth="1"/>
    <col min="38" max="38" width="47.5546875" customWidth="1"/>
    <col min="39" max="65" width="0" hidden="1" customWidth="1"/>
    <col min="66" max="66" width="187.5546875" style="43" customWidth="1"/>
  </cols>
  <sheetData>
    <row r="1" spans="1:68" s="10" customFormat="1" ht="243.6" customHeight="1" thickBot="1" x14ac:dyDescent="0.35">
      <c r="A1" s="37" t="s">
        <v>0</v>
      </c>
      <c r="B1" s="37"/>
      <c r="C1" s="37"/>
      <c r="D1" s="37"/>
      <c r="E1" s="37"/>
      <c r="F1" s="37"/>
      <c r="G1" s="76" t="s">
        <v>2703</v>
      </c>
      <c r="H1" s="76"/>
      <c r="I1" s="76"/>
      <c r="J1" s="76"/>
      <c r="K1" s="76"/>
      <c r="L1" s="76"/>
      <c r="M1" s="76"/>
      <c r="N1" s="76"/>
      <c r="O1" s="76"/>
      <c r="P1" s="76"/>
      <c r="Q1" s="76"/>
      <c r="R1" s="76"/>
      <c r="S1" s="76"/>
      <c r="T1" s="76"/>
      <c r="U1" s="76"/>
      <c r="V1" s="76"/>
      <c r="W1" s="76"/>
      <c r="X1" s="76"/>
      <c r="Y1" s="76"/>
      <c r="Z1" s="76"/>
      <c r="AA1" s="76"/>
      <c r="AB1" s="76"/>
      <c r="AC1" s="76"/>
      <c r="AD1" s="37"/>
      <c r="AE1" s="37"/>
      <c r="AF1" s="37"/>
      <c r="AG1" s="37"/>
      <c r="AH1" s="37"/>
      <c r="AI1" s="37"/>
      <c r="AJ1" s="37"/>
      <c r="AK1" s="37"/>
      <c r="AL1" s="37"/>
      <c r="BN1" s="41"/>
    </row>
    <row r="2" spans="1:68" ht="101.7" hidden="1" customHeight="1" thickBot="1" x14ac:dyDescent="0.35">
      <c r="A2" s="14"/>
      <c r="B2" s="31" t="s">
        <v>1</v>
      </c>
      <c r="C2" s="32"/>
      <c r="D2" s="32"/>
      <c r="E2" s="32"/>
      <c r="F2" s="33"/>
      <c r="G2" s="31" t="s">
        <v>2</v>
      </c>
      <c r="H2" s="32"/>
      <c r="I2" s="32"/>
      <c r="J2" s="32"/>
      <c r="K2" s="32"/>
      <c r="L2" s="32"/>
      <c r="M2" s="32"/>
      <c r="N2" s="33"/>
      <c r="O2" s="31" t="s">
        <v>3</v>
      </c>
      <c r="P2" s="33"/>
      <c r="Q2" s="32"/>
      <c r="R2" s="32"/>
      <c r="S2" s="92" t="s">
        <v>4</v>
      </c>
      <c r="T2" s="93"/>
      <c r="U2" s="93"/>
      <c r="V2" s="93"/>
      <c r="W2" s="93"/>
      <c r="X2" s="93"/>
      <c r="Y2" s="93"/>
      <c r="Z2" s="38"/>
      <c r="AA2" s="77" t="s">
        <v>5</v>
      </c>
      <c r="AB2" s="78"/>
      <c r="AC2" s="78"/>
      <c r="AD2" s="78"/>
      <c r="AE2" s="78"/>
      <c r="AF2" s="78"/>
      <c r="AG2" s="78"/>
      <c r="AH2" s="78"/>
      <c r="AI2" s="78"/>
      <c r="AJ2" s="78"/>
      <c r="AK2" s="78"/>
      <c r="AL2" s="79"/>
      <c r="BN2" s="75" t="s">
        <v>6</v>
      </c>
    </row>
    <row r="3" spans="1:68" ht="123" hidden="1" customHeight="1" thickBot="1" x14ac:dyDescent="0.65">
      <c r="A3" s="17"/>
      <c r="B3" s="15"/>
      <c r="C3" s="15"/>
      <c r="D3" s="15"/>
      <c r="E3" s="15"/>
      <c r="F3" s="15"/>
      <c r="G3" s="84" t="s">
        <v>7</v>
      </c>
      <c r="H3" s="15"/>
      <c r="I3" s="15"/>
      <c r="J3" s="15"/>
      <c r="K3" s="15"/>
      <c r="L3" s="86" t="s">
        <v>8</v>
      </c>
      <c r="M3" s="87"/>
      <c r="N3" s="88"/>
      <c r="O3" s="84" t="s">
        <v>9</v>
      </c>
      <c r="P3" s="15"/>
      <c r="Q3" s="80" t="s">
        <v>10</v>
      </c>
      <c r="R3" s="81"/>
      <c r="S3" s="84" t="s">
        <v>11</v>
      </c>
      <c r="T3" s="84" t="s">
        <v>12</v>
      </c>
      <c r="U3" s="84" t="s">
        <v>13</v>
      </c>
      <c r="V3" s="84" t="s">
        <v>14</v>
      </c>
      <c r="W3" s="84" t="s">
        <v>15</v>
      </c>
      <c r="X3" s="84" t="s">
        <v>16</v>
      </c>
      <c r="Y3" s="84" t="s">
        <v>17</v>
      </c>
      <c r="Z3" s="94" t="s">
        <v>18</v>
      </c>
      <c r="AA3" s="34" t="s">
        <v>19</v>
      </c>
      <c r="AB3" s="36"/>
      <c r="AC3" s="34" t="s">
        <v>20</v>
      </c>
      <c r="AD3" s="35"/>
      <c r="AE3" s="36"/>
      <c r="AF3" s="12" t="s">
        <v>21</v>
      </c>
      <c r="AG3" s="34" t="s">
        <v>22</v>
      </c>
      <c r="AH3" s="35"/>
      <c r="AI3" s="35"/>
      <c r="AJ3" s="36"/>
      <c r="AK3" s="12" t="s">
        <v>23</v>
      </c>
      <c r="AL3" s="13" t="s">
        <v>24</v>
      </c>
      <c r="BN3" s="75"/>
    </row>
    <row r="4" spans="1:68" s="25" customFormat="1" ht="121.8" hidden="1" thickBot="1" x14ac:dyDescent="0.65">
      <c r="A4" s="16" t="s">
        <v>25</v>
      </c>
      <c r="B4" s="16" t="s">
        <v>26</v>
      </c>
      <c r="C4" s="16" t="s">
        <v>27</v>
      </c>
      <c r="D4" s="16" t="s">
        <v>28</v>
      </c>
      <c r="E4" s="16" t="s">
        <v>29</v>
      </c>
      <c r="F4" s="16" t="s">
        <v>30</v>
      </c>
      <c r="G4" s="85"/>
      <c r="H4" s="16" t="s">
        <v>31</v>
      </c>
      <c r="I4" s="16" t="s">
        <v>32</v>
      </c>
      <c r="J4" s="16" t="s">
        <v>33</v>
      </c>
      <c r="K4" s="16" t="s">
        <v>34</v>
      </c>
      <c r="L4" s="89"/>
      <c r="M4" s="90"/>
      <c r="N4" s="91"/>
      <c r="O4" s="85"/>
      <c r="P4" s="16" t="s">
        <v>35</v>
      </c>
      <c r="Q4" s="82"/>
      <c r="R4" s="83"/>
      <c r="S4" s="85"/>
      <c r="T4" s="85"/>
      <c r="U4" s="85"/>
      <c r="V4" s="85"/>
      <c r="W4" s="85"/>
      <c r="X4" s="85"/>
      <c r="Y4" s="85"/>
      <c r="Z4" s="95"/>
      <c r="AA4" s="23" t="s">
        <v>36</v>
      </c>
      <c r="AB4" s="22" t="s">
        <v>37</v>
      </c>
      <c r="AC4" s="22" t="s">
        <v>38</v>
      </c>
      <c r="AD4" s="22" t="s">
        <v>39</v>
      </c>
      <c r="AE4" s="22" t="s">
        <v>40</v>
      </c>
      <c r="AF4" s="22" t="s">
        <v>41</v>
      </c>
      <c r="AG4" s="22" t="s">
        <v>42</v>
      </c>
      <c r="AH4" s="22" t="s">
        <v>43</v>
      </c>
      <c r="AI4" s="22" t="s">
        <v>44</v>
      </c>
      <c r="AJ4" s="22" t="s">
        <v>45</v>
      </c>
      <c r="AK4" s="22" t="s">
        <v>46</v>
      </c>
      <c r="AL4" s="24" t="s">
        <v>47</v>
      </c>
      <c r="BN4" s="75"/>
      <c r="BO4"/>
      <c r="BP4"/>
    </row>
    <row r="5" spans="1:68" s="25" customFormat="1" ht="132" customHeight="1" thickBot="1" x14ac:dyDescent="0.65">
      <c r="A5" s="29" t="s">
        <v>48</v>
      </c>
      <c r="B5" s="16" t="s">
        <v>49</v>
      </c>
      <c r="C5" s="16" t="s">
        <v>50</v>
      </c>
      <c r="D5" s="16" t="s">
        <v>51</v>
      </c>
      <c r="E5" s="16" t="s">
        <v>52</v>
      </c>
      <c r="F5" s="16" t="s">
        <v>53</v>
      </c>
      <c r="G5" s="16" t="s">
        <v>54</v>
      </c>
      <c r="H5" s="16" t="s">
        <v>55</v>
      </c>
      <c r="I5" s="16" t="s">
        <v>56</v>
      </c>
      <c r="J5" s="16" t="s">
        <v>57</v>
      </c>
      <c r="K5" s="16" t="s">
        <v>58</v>
      </c>
      <c r="L5" s="16" t="s">
        <v>59</v>
      </c>
      <c r="M5" s="16" t="s">
        <v>60</v>
      </c>
      <c r="N5" s="16" t="s">
        <v>61</v>
      </c>
      <c r="O5" s="16" t="s">
        <v>62</v>
      </c>
      <c r="P5" s="16" t="s">
        <v>63</v>
      </c>
      <c r="Q5" s="29" t="s">
        <v>64</v>
      </c>
      <c r="R5" s="29" t="s">
        <v>65</v>
      </c>
      <c r="S5" s="29" t="s">
        <v>66</v>
      </c>
      <c r="T5" s="29" t="s">
        <v>67</v>
      </c>
      <c r="U5" s="16" t="s">
        <v>68</v>
      </c>
      <c r="V5" s="16" t="s">
        <v>69</v>
      </c>
      <c r="W5" s="16" t="s">
        <v>70</v>
      </c>
      <c r="X5" s="16" t="s">
        <v>71</v>
      </c>
      <c r="Y5" s="16" t="s">
        <v>17</v>
      </c>
      <c r="Z5" s="42" t="s">
        <v>72</v>
      </c>
      <c r="AA5" s="23" t="s">
        <v>73</v>
      </c>
      <c r="AB5" s="22" t="s">
        <v>74</v>
      </c>
      <c r="AC5" s="22" t="s">
        <v>75</v>
      </c>
      <c r="AD5" s="22" t="s">
        <v>76</v>
      </c>
      <c r="AE5" s="22" t="s">
        <v>77</v>
      </c>
      <c r="AF5" s="22" t="s">
        <v>78</v>
      </c>
      <c r="AG5" s="22" t="s">
        <v>79</v>
      </c>
      <c r="AH5" s="22" t="s">
        <v>80</v>
      </c>
      <c r="AI5" s="22" t="s">
        <v>81</v>
      </c>
      <c r="AJ5" s="22" t="s">
        <v>82</v>
      </c>
      <c r="AK5" s="22" t="s">
        <v>46</v>
      </c>
      <c r="AL5" s="24" t="s">
        <v>47</v>
      </c>
      <c r="BN5" s="75"/>
      <c r="BO5"/>
      <c r="BP5"/>
    </row>
    <row r="6" spans="1:68" ht="51" customHeight="1" x14ac:dyDescent="0.5">
      <c r="A6" s="50">
        <v>1</v>
      </c>
      <c r="B6" s="49" t="str">
        <f>IF(G6="","",INDEX([2]Admin!$A:$A, MATCH(G6,[2]Admin!$B:$B,0),1))</f>
        <v>SY02</v>
      </c>
      <c r="C6" s="47" t="str">
        <f>IF(H6="","",INDEX([2]Admin!$E:$E,MATCH(H6,[2]Admin!$F:$F,0),1))</f>
        <v>SY0202</v>
      </c>
      <c r="D6" s="47" t="str">
        <f>IF(I6="","",INDEX([2]Admin!$I:$I,MATCH(I6,[2]Admin!$J:$J,0),1))</f>
        <v>SY020200</v>
      </c>
      <c r="E6" s="47" t="str">
        <f>IF(J6="","",INDEX([2]Admin!$M:$M,MATCH(J6,[2]Admin!$N:$N,0),1))</f>
        <v>C1202</v>
      </c>
      <c r="F6" s="48" t="str">
        <f>IF(L6="","",INDEX([2]Admin!$Q:$Q,MATCH(L6,[2]Admin!$R:$R,0),1))</f>
        <v>CP000457</v>
      </c>
      <c r="G6" s="46" t="s">
        <v>87</v>
      </c>
      <c r="H6" s="47" t="s">
        <v>88</v>
      </c>
      <c r="I6" s="47" t="s">
        <v>89</v>
      </c>
      <c r="J6" s="47" t="s">
        <v>88</v>
      </c>
      <c r="K6" s="47" t="s">
        <v>90</v>
      </c>
      <c r="L6" s="47" t="s">
        <v>91</v>
      </c>
      <c r="M6" s="47"/>
      <c r="N6" s="47"/>
      <c r="O6" s="11" t="s">
        <v>92</v>
      </c>
      <c r="P6" s="48" t="s">
        <v>2409</v>
      </c>
      <c r="Q6" s="71" t="s">
        <v>93</v>
      </c>
      <c r="R6" s="71" t="s">
        <v>94</v>
      </c>
      <c r="S6" s="70">
        <v>363</v>
      </c>
      <c r="T6" s="70">
        <v>297</v>
      </c>
      <c r="U6" s="64">
        <v>242</v>
      </c>
      <c r="V6" s="64">
        <v>198</v>
      </c>
      <c r="W6" s="68">
        <v>1100</v>
      </c>
      <c r="X6" s="64">
        <v>220</v>
      </c>
      <c r="Y6" s="64">
        <v>86</v>
      </c>
      <c r="Z6" s="66" t="s">
        <v>2318</v>
      </c>
      <c r="AA6" s="56">
        <v>1</v>
      </c>
      <c r="AB6" s="56">
        <v>1</v>
      </c>
      <c r="AC6" s="56">
        <v>1</v>
      </c>
      <c r="AD6" s="56"/>
      <c r="AE6" s="56">
        <v>1</v>
      </c>
      <c r="AF6" s="56">
        <v>0.95</v>
      </c>
      <c r="AG6" s="58" t="s">
        <v>102</v>
      </c>
      <c r="AH6" s="57" t="s">
        <v>95</v>
      </c>
      <c r="AI6" s="58" t="s">
        <v>102</v>
      </c>
      <c r="AJ6" s="58" t="s">
        <v>95</v>
      </c>
      <c r="AK6" s="57" t="s">
        <v>95</v>
      </c>
      <c r="AL6" s="58" t="s">
        <v>95</v>
      </c>
      <c r="BN6" s="60"/>
    </row>
    <row r="7" spans="1:68" ht="51" customHeight="1" x14ac:dyDescent="0.5">
      <c r="A7" s="50">
        <v>2</v>
      </c>
      <c r="B7" s="49" t="str">
        <f>IF(G7="","",INDEX([2]Admin!$A:$A, MATCH(G7,[2]Admin!$B:$B,0),1))</f>
        <v>SY02</v>
      </c>
      <c r="C7" s="47" t="str">
        <f>IF(H7="","",INDEX([2]Admin!$E:$E,MATCH(H7,[2]Admin!$F:$F,0),1))</f>
        <v>SY0202</v>
      </c>
      <c r="D7" s="47" t="str">
        <f>IF(I7="","",INDEX([2]Admin!$I:$I,MATCH(I7,[2]Admin!$J:$J,0),1))</f>
        <v>SY020200</v>
      </c>
      <c r="E7" s="47" t="str">
        <f>IF(J7="","",INDEX([2]Admin!$M:$M,MATCH(J7,[2]Admin!$N:$N,0),1))</f>
        <v>C1202</v>
      </c>
      <c r="F7" s="48" t="str">
        <f>IF(L7="","",INDEX([2]Admin!$Q:$Q,MATCH(L7,[2]Admin!$R:$R,0),1))</f>
        <v>CP001998</v>
      </c>
      <c r="G7" s="46" t="s">
        <v>87</v>
      </c>
      <c r="H7" s="47" t="s">
        <v>88</v>
      </c>
      <c r="I7" s="47" t="s">
        <v>89</v>
      </c>
      <c r="J7" s="47" t="s">
        <v>88</v>
      </c>
      <c r="K7" s="47" t="s">
        <v>90</v>
      </c>
      <c r="L7" s="47" t="s">
        <v>97</v>
      </c>
      <c r="M7" s="47" t="s">
        <v>98</v>
      </c>
      <c r="N7" s="47" t="s">
        <v>2572</v>
      </c>
      <c r="O7" s="11" t="s">
        <v>92</v>
      </c>
      <c r="P7" s="48" t="s">
        <v>2409</v>
      </c>
      <c r="Q7" s="59" t="s">
        <v>99</v>
      </c>
      <c r="R7" s="59" t="s">
        <v>100</v>
      </c>
      <c r="S7" s="70">
        <v>217</v>
      </c>
      <c r="T7" s="70">
        <v>217</v>
      </c>
      <c r="U7" s="64">
        <v>220</v>
      </c>
      <c r="V7" s="64">
        <v>200</v>
      </c>
      <c r="W7" s="68">
        <v>854</v>
      </c>
      <c r="X7" s="64">
        <v>144</v>
      </c>
      <c r="Y7" s="64">
        <v>42</v>
      </c>
      <c r="Z7" s="66" t="s">
        <v>2344</v>
      </c>
      <c r="AA7" s="56">
        <v>1</v>
      </c>
      <c r="AB7" s="56">
        <v>1</v>
      </c>
      <c r="AC7" s="56"/>
      <c r="AD7" s="56"/>
      <c r="AE7" s="56"/>
      <c r="AF7" s="56">
        <v>0</v>
      </c>
      <c r="AG7" s="58" t="s">
        <v>95</v>
      </c>
      <c r="AH7" s="57" t="s">
        <v>95</v>
      </c>
      <c r="AI7" s="58" t="s">
        <v>95</v>
      </c>
      <c r="AJ7" s="58" t="s">
        <v>95</v>
      </c>
      <c r="AK7" s="57" t="s">
        <v>95</v>
      </c>
      <c r="AL7" s="58" t="s">
        <v>95</v>
      </c>
      <c r="BN7" s="60"/>
    </row>
    <row r="8" spans="1:68" ht="51" customHeight="1" x14ac:dyDescent="0.5">
      <c r="A8" s="50">
        <v>3</v>
      </c>
      <c r="B8" s="49" t="str">
        <f>IF(G8="","",INDEX([2]Admin!$A:$A, MATCH(G8,[2]Admin!$B:$B,0),1))</f>
        <v>SY02</v>
      </c>
      <c r="C8" s="47" t="str">
        <f>IF(H8="","",INDEX([2]Admin!$E:$E,MATCH(H8,[2]Admin!$F:$F,0),1))</f>
        <v>SY0202</v>
      </c>
      <c r="D8" s="47" t="str">
        <f>IF(I8="","",INDEX([2]Admin!$I:$I,MATCH(I8,[2]Admin!$J:$J,0),1))</f>
        <v>SY020200</v>
      </c>
      <c r="E8" s="47" t="str">
        <f>IF(J8="","",INDEX([2]Admin!$M:$M,MATCH(J8,[2]Admin!$N:$N,0),1))</f>
        <v>C1202</v>
      </c>
      <c r="F8" s="48" t="str">
        <f>IF(L8="","",INDEX([2]Admin!$Q:$Q,MATCH(L8,[2]Admin!$R:$R,0),1))</f>
        <v>CP002040</v>
      </c>
      <c r="G8" s="46" t="s">
        <v>87</v>
      </c>
      <c r="H8" s="47" t="s">
        <v>88</v>
      </c>
      <c r="I8" s="47" t="s">
        <v>89</v>
      </c>
      <c r="J8" s="47" t="s">
        <v>88</v>
      </c>
      <c r="K8" s="47" t="s">
        <v>90</v>
      </c>
      <c r="L8" s="47" t="s">
        <v>101</v>
      </c>
      <c r="M8" s="47"/>
      <c r="N8" s="47"/>
      <c r="O8" s="11" t="s">
        <v>92</v>
      </c>
      <c r="P8" s="48" t="s">
        <v>2410</v>
      </c>
      <c r="Q8" s="55" t="s">
        <v>93</v>
      </c>
      <c r="R8" s="55" t="s">
        <v>100</v>
      </c>
      <c r="S8" s="70">
        <v>282</v>
      </c>
      <c r="T8" s="70">
        <v>230</v>
      </c>
      <c r="U8" s="64">
        <v>188</v>
      </c>
      <c r="V8" s="64">
        <v>155</v>
      </c>
      <c r="W8" s="68">
        <v>855</v>
      </c>
      <c r="X8" s="64">
        <v>171</v>
      </c>
      <c r="Y8" s="64">
        <v>13</v>
      </c>
      <c r="Z8" s="66" t="s">
        <v>2318</v>
      </c>
      <c r="AA8" s="56">
        <v>1</v>
      </c>
      <c r="AB8" s="56">
        <v>0.25</v>
      </c>
      <c r="AC8" s="56">
        <v>0</v>
      </c>
      <c r="AD8" s="56">
        <v>0</v>
      </c>
      <c r="AE8" s="56">
        <v>0</v>
      </c>
      <c r="AF8" s="56">
        <v>0.98</v>
      </c>
      <c r="AG8" s="58" t="s">
        <v>102</v>
      </c>
      <c r="AH8" s="57" t="s">
        <v>95</v>
      </c>
      <c r="AI8" s="58" t="s">
        <v>95</v>
      </c>
      <c r="AJ8" s="58" t="s">
        <v>95</v>
      </c>
      <c r="AK8" s="57" t="s">
        <v>95</v>
      </c>
      <c r="AL8" s="58" t="s">
        <v>95</v>
      </c>
      <c r="BN8" s="60"/>
    </row>
    <row r="9" spans="1:68" ht="51" customHeight="1" x14ac:dyDescent="0.5">
      <c r="A9" s="50">
        <v>4</v>
      </c>
      <c r="B9" s="49" t="str">
        <f>IF(G9="","",INDEX([2]Admin!$A:$A, MATCH(G9,[2]Admin!$B:$B,0),1))</f>
        <v>SY02</v>
      </c>
      <c r="C9" s="47" t="str">
        <f>IF(H9="","",INDEX([2]Admin!$E:$E,MATCH(H9,[2]Admin!$F:$F,0),1))</f>
        <v>SY0202</v>
      </c>
      <c r="D9" s="47" t="str">
        <f>IF(I9="","",INDEX([2]Admin!$I:$I,MATCH(I9,[2]Admin!$J:$J,0),1))</f>
        <v>SY020200</v>
      </c>
      <c r="E9" s="47" t="str">
        <f>IF(J9="","",INDEX([2]Admin!$M:$M,MATCH(J9,[2]Admin!$N:$N,0),1))</f>
        <v>C1202</v>
      </c>
      <c r="F9" s="48" t="str">
        <f>IF(L9="","",INDEX([2]Admin!$Q:$Q,MATCH(L9,[2]Admin!$R:$R,0),1))</f>
        <v>CP002091</v>
      </c>
      <c r="G9" s="46" t="s">
        <v>87</v>
      </c>
      <c r="H9" s="47" t="s">
        <v>88</v>
      </c>
      <c r="I9" s="47" t="s">
        <v>89</v>
      </c>
      <c r="J9" s="47" t="s">
        <v>88</v>
      </c>
      <c r="K9" s="47" t="s">
        <v>90</v>
      </c>
      <c r="L9" s="47" t="s">
        <v>103</v>
      </c>
      <c r="M9" s="47" t="s">
        <v>2573</v>
      </c>
      <c r="N9" s="47"/>
      <c r="O9" s="11" t="s">
        <v>92</v>
      </c>
      <c r="P9" s="48" t="s">
        <v>2411</v>
      </c>
      <c r="Q9" s="55" t="s">
        <v>93</v>
      </c>
      <c r="R9" s="55" t="s">
        <v>100</v>
      </c>
      <c r="S9" s="70">
        <v>70</v>
      </c>
      <c r="T9" s="70">
        <v>70</v>
      </c>
      <c r="U9" s="64">
        <v>60</v>
      </c>
      <c r="V9" s="64">
        <v>60</v>
      </c>
      <c r="W9" s="68">
        <v>260</v>
      </c>
      <c r="X9" s="64">
        <v>40</v>
      </c>
      <c r="Y9" s="64">
        <v>113</v>
      </c>
      <c r="Z9" s="66" t="s">
        <v>2694</v>
      </c>
      <c r="AA9" s="56">
        <v>0.93984962406015038</v>
      </c>
      <c r="AB9" s="56">
        <v>0.75</v>
      </c>
      <c r="AC9" s="56">
        <v>1</v>
      </c>
      <c r="AD9" s="56"/>
      <c r="AE9" s="56"/>
      <c r="AF9" s="56">
        <v>1</v>
      </c>
      <c r="AG9" s="58" t="s">
        <v>95</v>
      </c>
      <c r="AH9" s="57" t="s">
        <v>95</v>
      </c>
      <c r="AI9" s="58" t="s">
        <v>95</v>
      </c>
      <c r="AJ9" s="58" t="s">
        <v>95</v>
      </c>
      <c r="AK9" s="57" t="s">
        <v>95</v>
      </c>
      <c r="AL9" s="58" t="s">
        <v>95</v>
      </c>
      <c r="BN9" s="60"/>
    </row>
    <row r="10" spans="1:68" ht="51" customHeight="1" x14ac:dyDescent="0.5">
      <c r="A10" s="50">
        <v>5</v>
      </c>
      <c r="B10" s="49" t="str">
        <f>IF(G10="","",INDEX([2]Admin!$A:$A, MATCH(G10,[2]Admin!$B:$B,0),1))</f>
        <v>SY02</v>
      </c>
      <c r="C10" s="47" t="str">
        <f>IF(H10="","",INDEX([2]Admin!$E:$E,MATCH(H10,[2]Admin!$F:$F,0),1))</f>
        <v>SY0202</v>
      </c>
      <c r="D10" s="47" t="str">
        <f>IF(I10="","",INDEX([2]Admin!$I:$I,MATCH(I10,[2]Admin!$J:$J,0),1))</f>
        <v>SY020200</v>
      </c>
      <c r="E10" s="47" t="str">
        <f>IF(J10="","",INDEX([2]Admin!$M:$M,MATCH(J10,[2]Admin!$N:$N,0),1))</f>
        <v>C1202</v>
      </c>
      <c r="F10" s="48" t="str">
        <f>IF(L10="","",INDEX([2]Admin!$Q:$Q,MATCH(L10,[2]Admin!$R:$R,0),1))</f>
        <v>CP002195</v>
      </c>
      <c r="G10" s="46" t="s">
        <v>87</v>
      </c>
      <c r="H10" s="47" t="s">
        <v>88</v>
      </c>
      <c r="I10" s="47" t="s">
        <v>89</v>
      </c>
      <c r="J10" s="47" t="s">
        <v>88</v>
      </c>
      <c r="K10" s="47" t="s">
        <v>90</v>
      </c>
      <c r="L10" s="47" t="s">
        <v>104</v>
      </c>
      <c r="M10" s="47" t="s">
        <v>1646</v>
      </c>
      <c r="N10" s="47" t="s">
        <v>105</v>
      </c>
      <c r="O10" s="11" t="s">
        <v>92</v>
      </c>
      <c r="P10" s="48" t="s">
        <v>2409</v>
      </c>
      <c r="Q10" s="55" t="s">
        <v>93</v>
      </c>
      <c r="R10" s="55" t="s">
        <v>100</v>
      </c>
      <c r="S10" s="70">
        <v>130</v>
      </c>
      <c r="T10" s="70">
        <v>125</v>
      </c>
      <c r="U10" s="64">
        <v>104</v>
      </c>
      <c r="V10" s="64">
        <v>94</v>
      </c>
      <c r="W10" s="68">
        <v>453</v>
      </c>
      <c r="X10" s="64">
        <v>65</v>
      </c>
      <c r="Y10" s="64">
        <v>13</v>
      </c>
      <c r="Z10" s="66" t="s">
        <v>2550</v>
      </c>
      <c r="AA10" s="56">
        <v>1</v>
      </c>
      <c r="AB10" s="56">
        <v>0.5</v>
      </c>
      <c r="AC10" s="56">
        <v>1</v>
      </c>
      <c r="AD10" s="56">
        <v>1</v>
      </c>
      <c r="AE10" s="56">
        <v>1</v>
      </c>
      <c r="AF10" s="56">
        <v>0.5</v>
      </c>
      <c r="AG10" s="58" t="s">
        <v>95</v>
      </c>
      <c r="AH10" s="57" t="s">
        <v>95</v>
      </c>
      <c r="AI10" s="58" t="s">
        <v>95</v>
      </c>
      <c r="AJ10" s="58" t="s">
        <v>95</v>
      </c>
      <c r="AK10" s="57" t="s">
        <v>95</v>
      </c>
      <c r="AL10" s="58" t="s">
        <v>95</v>
      </c>
      <c r="BN10" s="60"/>
    </row>
    <row r="11" spans="1:68" ht="51" customHeight="1" x14ac:dyDescent="0.5">
      <c r="A11" s="50">
        <v>6</v>
      </c>
      <c r="B11" s="49" t="str">
        <f>IF(G11="","",INDEX([2]Admin!$A:$A, MATCH(G11,[2]Admin!$B:$B,0),1))</f>
        <v>SY02</v>
      </c>
      <c r="C11" s="47" t="str">
        <f>IF(H11="","",INDEX([2]Admin!$E:$E,MATCH(H11,[2]Admin!$F:$F,0),1))</f>
        <v>SY0202</v>
      </c>
      <c r="D11" s="47" t="str">
        <f>IF(I11="","",INDEX([2]Admin!$I:$I,MATCH(I11,[2]Admin!$J:$J,0),1))</f>
        <v>SY020200</v>
      </c>
      <c r="E11" s="47" t="str">
        <f>IF(J11="","",INDEX([2]Admin!$M:$M,MATCH(J11,[2]Admin!$N:$N,0),1))</f>
        <v>C1202</v>
      </c>
      <c r="F11" s="48" t="str">
        <f>IF(L11="","",INDEX([2]Admin!$Q:$Q,MATCH(L11,[2]Admin!$R:$R,0),1))</f>
        <v>CP002200</v>
      </c>
      <c r="G11" s="46" t="s">
        <v>87</v>
      </c>
      <c r="H11" s="47" t="s">
        <v>88</v>
      </c>
      <c r="I11" s="47" t="s">
        <v>89</v>
      </c>
      <c r="J11" s="47" t="s">
        <v>88</v>
      </c>
      <c r="K11" s="47" t="s">
        <v>90</v>
      </c>
      <c r="L11" s="47" t="s">
        <v>106</v>
      </c>
      <c r="M11" s="47"/>
      <c r="N11" s="47"/>
      <c r="O11" s="11" t="s">
        <v>92</v>
      </c>
      <c r="P11" s="48" t="s">
        <v>2409</v>
      </c>
      <c r="Q11" s="59" t="s">
        <v>99</v>
      </c>
      <c r="R11" s="59" t="s">
        <v>100</v>
      </c>
      <c r="S11" s="70">
        <v>191</v>
      </c>
      <c r="T11" s="70">
        <v>172</v>
      </c>
      <c r="U11" s="64">
        <v>127</v>
      </c>
      <c r="V11" s="64">
        <v>102</v>
      </c>
      <c r="W11" s="68">
        <v>592</v>
      </c>
      <c r="X11" s="64">
        <v>92</v>
      </c>
      <c r="Y11" s="64">
        <v>6</v>
      </c>
      <c r="Z11" s="66" t="s">
        <v>2695</v>
      </c>
      <c r="AA11" s="56">
        <v>0.91666666666666663</v>
      </c>
      <c r="AB11" s="56">
        <v>0.25</v>
      </c>
      <c r="AC11" s="56">
        <v>1</v>
      </c>
      <c r="AD11" s="56">
        <v>0.5</v>
      </c>
      <c r="AE11" s="56">
        <v>1</v>
      </c>
      <c r="AF11" s="56">
        <v>1</v>
      </c>
      <c r="AG11" s="58" t="s">
        <v>95</v>
      </c>
      <c r="AH11" s="57" t="s">
        <v>95</v>
      </c>
      <c r="AI11" s="58" t="s">
        <v>95</v>
      </c>
      <c r="AJ11" s="58" t="s">
        <v>95</v>
      </c>
      <c r="AK11" s="57" t="s">
        <v>95</v>
      </c>
      <c r="AL11" s="58" t="s">
        <v>95</v>
      </c>
      <c r="BN11" s="60"/>
    </row>
    <row r="12" spans="1:68" ht="51" customHeight="1" x14ac:dyDescent="0.5">
      <c r="A12" s="50">
        <v>7</v>
      </c>
      <c r="B12" s="49" t="str">
        <f>IF(G12="","",INDEX([2]Admin!$A:$A, MATCH(G12,[2]Admin!$B:$B,0),1))</f>
        <v>SY02</v>
      </c>
      <c r="C12" s="47" t="str">
        <f>IF(H12="","",INDEX([2]Admin!$E:$E,MATCH(H12,[2]Admin!$F:$F,0),1))</f>
        <v>SY0202</v>
      </c>
      <c r="D12" s="47" t="str">
        <f>IF(I12="","",INDEX([2]Admin!$I:$I,MATCH(I12,[2]Admin!$J:$J,0),1))</f>
        <v>SY020200</v>
      </c>
      <c r="E12" s="47" t="str">
        <f>IF(J12="","",INDEX([2]Admin!$M:$M,MATCH(J12,[2]Admin!$N:$N,0),1))</f>
        <v>C1202</v>
      </c>
      <c r="F12" s="48" t="str">
        <f>IF(L12="","",INDEX([2]Admin!$Q:$Q,MATCH(L12,[2]Admin!$R:$R,0),1))</f>
        <v>CP002202</v>
      </c>
      <c r="G12" s="46" t="s">
        <v>87</v>
      </c>
      <c r="H12" s="47" t="s">
        <v>88</v>
      </c>
      <c r="I12" s="47" t="s">
        <v>89</v>
      </c>
      <c r="J12" s="47" t="s">
        <v>88</v>
      </c>
      <c r="K12" s="47" t="s">
        <v>90</v>
      </c>
      <c r="L12" s="47" t="s">
        <v>107</v>
      </c>
      <c r="M12" s="47"/>
      <c r="N12" s="47"/>
      <c r="O12" s="11" t="s">
        <v>92</v>
      </c>
      <c r="P12" s="48" t="s">
        <v>2409</v>
      </c>
      <c r="Q12" s="59" t="s">
        <v>99</v>
      </c>
      <c r="R12" s="59" t="s">
        <v>100</v>
      </c>
      <c r="S12" s="70">
        <v>282</v>
      </c>
      <c r="T12" s="70">
        <v>351</v>
      </c>
      <c r="U12" s="64">
        <v>340</v>
      </c>
      <c r="V12" s="64">
        <v>339</v>
      </c>
      <c r="W12" s="68">
        <v>1312</v>
      </c>
      <c r="X12" s="64">
        <v>270</v>
      </c>
      <c r="Y12" s="64">
        <v>25</v>
      </c>
      <c r="Z12" s="66" t="s">
        <v>2695</v>
      </c>
      <c r="AA12" s="56">
        <v>1</v>
      </c>
      <c r="AB12" s="56">
        <v>0.75</v>
      </c>
      <c r="AC12" s="56">
        <v>1</v>
      </c>
      <c r="AD12" s="56">
        <v>1</v>
      </c>
      <c r="AE12" s="56">
        <v>1</v>
      </c>
      <c r="AF12" s="56">
        <v>0.5</v>
      </c>
      <c r="AG12" s="58" t="s">
        <v>95</v>
      </c>
      <c r="AH12" s="57" t="s">
        <v>95</v>
      </c>
      <c r="AI12" s="58" t="s">
        <v>95</v>
      </c>
      <c r="AJ12" s="58" t="s">
        <v>95</v>
      </c>
      <c r="AK12" s="57" t="s">
        <v>95</v>
      </c>
      <c r="AL12" s="58" t="s">
        <v>95</v>
      </c>
      <c r="BN12" s="60"/>
    </row>
    <row r="13" spans="1:68" ht="51" customHeight="1" x14ac:dyDescent="0.5">
      <c r="A13" s="50">
        <v>8</v>
      </c>
      <c r="B13" s="49" t="str">
        <f>IF(G13="","",INDEX([2]Admin!$A:$A, MATCH(G13,[2]Admin!$B:$B,0),1))</f>
        <v>SY02</v>
      </c>
      <c r="C13" s="47" t="str">
        <f>IF(H13="","",INDEX([2]Admin!$E:$E,MATCH(H13,[2]Admin!$F:$F,0),1))</f>
        <v>SY0202</v>
      </c>
      <c r="D13" s="47" t="str">
        <f>IF(I13="","",INDEX([2]Admin!$I:$I,MATCH(I13,[2]Admin!$J:$J,0),1))</f>
        <v>SY020200</v>
      </c>
      <c r="E13" s="47" t="str">
        <f>IF(J13="","",INDEX([2]Admin!$M:$M,MATCH(J13,[2]Admin!$N:$N,0),1))</f>
        <v>C1202</v>
      </c>
      <c r="F13" s="48" t="str">
        <f>IF(L13="","",INDEX([2]Admin!$Q:$Q,MATCH(L13,[2]Admin!$R:$R,0),1))</f>
        <v>CP002244</v>
      </c>
      <c r="G13" s="46" t="s">
        <v>87</v>
      </c>
      <c r="H13" s="47" t="s">
        <v>88</v>
      </c>
      <c r="I13" s="47" t="s">
        <v>89</v>
      </c>
      <c r="J13" s="47" t="s">
        <v>88</v>
      </c>
      <c r="K13" s="47" t="s">
        <v>90</v>
      </c>
      <c r="L13" s="47" t="s">
        <v>2302</v>
      </c>
      <c r="M13" s="47"/>
      <c r="N13" s="47"/>
      <c r="O13" s="11" t="s">
        <v>92</v>
      </c>
      <c r="P13" s="48" t="s">
        <v>2409</v>
      </c>
      <c r="Q13" s="59" t="s">
        <v>99</v>
      </c>
      <c r="R13" s="59" t="s">
        <v>100</v>
      </c>
      <c r="S13" s="70">
        <v>72</v>
      </c>
      <c r="T13" s="70">
        <v>66</v>
      </c>
      <c r="U13" s="64">
        <v>53</v>
      </c>
      <c r="V13" s="64">
        <v>50</v>
      </c>
      <c r="W13" s="68">
        <v>241</v>
      </c>
      <c r="X13" s="64">
        <v>50</v>
      </c>
      <c r="Y13" s="64">
        <v>5</v>
      </c>
      <c r="Z13" s="66" t="s">
        <v>2550</v>
      </c>
      <c r="AA13" s="56">
        <v>0.87</v>
      </c>
      <c r="AB13" s="56">
        <v>0.63</v>
      </c>
      <c r="AC13" s="56">
        <v>1</v>
      </c>
      <c r="AD13" s="56">
        <v>1</v>
      </c>
      <c r="AE13" s="56">
        <v>0.87</v>
      </c>
      <c r="AF13" s="56">
        <v>0.87</v>
      </c>
      <c r="AG13" s="58" t="s">
        <v>95</v>
      </c>
      <c r="AH13" s="57" t="s">
        <v>95</v>
      </c>
      <c r="AI13" s="58" t="s">
        <v>95</v>
      </c>
      <c r="AJ13" s="58" t="s">
        <v>95</v>
      </c>
      <c r="AK13" s="57" t="s">
        <v>95</v>
      </c>
      <c r="AL13" s="58" t="s">
        <v>95</v>
      </c>
      <c r="BN13" s="60"/>
    </row>
    <row r="14" spans="1:68" ht="51" customHeight="1" x14ac:dyDescent="0.5">
      <c r="A14" s="50">
        <v>9</v>
      </c>
      <c r="B14" s="49" t="str">
        <f>IF(G14="","",INDEX([2]Admin!$A:$A, MATCH(G14,[2]Admin!$B:$B,0),1))</f>
        <v>SY02</v>
      </c>
      <c r="C14" s="47" t="str">
        <f>IF(H14="","",INDEX([2]Admin!$E:$E,MATCH(H14,[2]Admin!$F:$F,0),1))</f>
        <v>SY0202</v>
      </c>
      <c r="D14" s="47" t="str">
        <f>IF(I14="","",INDEX([2]Admin!$I:$I,MATCH(I14,[2]Admin!$J:$J,0),1))</f>
        <v>SY020200</v>
      </c>
      <c r="E14" s="47" t="str">
        <f>IF(J14="","",INDEX([2]Admin!$M:$M,MATCH(J14,[2]Admin!$N:$N,0),1))</f>
        <v>C1202</v>
      </c>
      <c r="F14" s="48" t="str">
        <f>IF(L14="","",INDEX([2]Admin!$Q:$Q,MATCH(L14,[2]Admin!$R:$R,0),1))</f>
        <v>CP002292</v>
      </c>
      <c r="G14" s="46" t="s">
        <v>87</v>
      </c>
      <c r="H14" s="47" t="s">
        <v>88</v>
      </c>
      <c r="I14" s="47" t="s">
        <v>89</v>
      </c>
      <c r="J14" s="47" t="s">
        <v>88</v>
      </c>
      <c r="K14" s="47" t="s">
        <v>90</v>
      </c>
      <c r="L14" s="47" t="s">
        <v>2345</v>
      </c>
      <c r="M14" s="47"/>
      <c r="N14" s="47"/>
      <c r="O14" s="11" t="s">
        <v>143</v>
      </c>
      <c r="P14" s="48" t="s">
        <v>2409</v>
      </c>
      <c r="Q14" s="59" t="s">
        <v>99</v>
      </c>
      <c r="R14" s="59" t="s">
        <v>2371</v>
      </c>
      <c r="S14" s="70">
        <v>157</v>
      </c>
      <c r="T14" s="70">
        <v>171</v>
      </c>
      <c r="U14" s="64">
        <v>199</v>
      </c>
      <c r="V14" s="64">
        <v>230</v>
      </c>
      <c r="W14" s="68">
        <v>757</v>
      </c>
      <c r="X14" s="64">
        <v>150</v>
      </c>
      <c r="Y14" s="64">
        <v>20</v>
      </c>
      <c r="Z14" s="66" t="s">
        <v>2344</v>
      </c>
      <c r="AA14" s="56">
        <v>1</v>
      </c>
      <c r="AB14" s="56">
        <v>0.5</v>
      </c>
      <c r="AC14" s="56"/>
      <c r="AD14" s="56">
        <v>0.5</v>
      </c>
      <c r="AE14" s="56"/>
      <c r="AF14" s="56">
        <v>0.5</v>
      </c>
      <c r="AG14" s="58" t="s">
        <v>95</v>
      </c>
      <c r="AH14" s="57" t="s">
        <v>95</v>
      </c>
      <c r="AI14" s="58" t="s">
        <v>95</v>
      </c>
      <c r="AJ14" s="58" t="s">
        <v>95</v>
      </c>
      <c r="AK14" s="57" t="s">
        <v>95</v>
      </c>
      <c r="AL14" s="58" t="s">
        <v>95</v>
      </c>
      <c r="BN14" s="60"/>
    </row>
    <row r="15" spans="1:68" ht="51" customHeight="1" x14ac:dyDescent="0.5">
      <c r="A15" s="50">
        <v>10</v>
      </c>
      <c r="B15" s="49" t="str">
        <f>IF(G15="","",INDEX([2]Admin!$A:$A, MATCH(G15,[2]Admin!$B:$B,0),1))</f>
        <v>SY02</v>
      </c>
      <c r="C15" s="47" t="str">
        <f>IF(H15="","",INDEX([2]Admin!$E:$E,MATCH(H15,[2]Admin!$F:$F,0),1))</f>
        <v>SY0202</v>
      </c>
      <c r="D15" s="47" t="str">
        <f>IF(I15="","",INDEX([2]Admin!$I:$I,MATCH(I15,[2]Admin!$J:$J,0),1))</f>
        <v>SY020200</v>
      </c>
      <c r="E15" s="47" t="str">
        <f>IF(J15="","",INDEX([2]Admin!$M:$M,MATCH(J15,[2]Admin!$N:$N,0),1))</f>
        <v>C1202</v>
      </c>
      <c r="F15" s="48" t="str">
        <f>IF(L15="","",INDEX([2]Admin!$Q:$Q,MATCH(L15,[2]Admin!$R:$R,0),1))</f>
        <v>CP002293</v>
      </c>
      <c r="G15" s="46" t="s">
        <v>87</v>
      </c>
      <c r="H15" s="47" t="s">
        <v>88</v>
      </c>
      <c r="I15" s="47" t="s">
        <v>89</v>
      </c>
      <c r="J15" s="47" t="s">
        <v>88</v>
      </c>
      <c r="K15" s="47" t="s">
        <v>90</v>
      </c>
      <c r="L15" s="47" t="s">
        <v>2346</v>
      </c>
      <c r="M15" s="47"/>
      <c r="N15" s="47"/>
      <c r="O15" s="11" t="s">
        <v>120</v>
      </c>
      <c r="P15" s="48" t="s">
        <v>2412</v>
      </c>
      <c r="Q15" s="59" t="s">
        <v>99</v>
      </c>
      <c r="R15" s="59" t="s">
        <v>2371</v>
      </c>
      <c r="S15" s="70">
        <v>713</v>
      </c>
      <c r="T15" s="70">
        <v>688</v>
      </c>
      <c r="U15" s="64">
        <v>563</v>
      </c>
      <c r="V15" s="64">
        <v>536</v>
      </c>
      <c r="W15" s="68">
        <v>2500</v>
      </c>
      <c r="X15" s="64">
        <v>500</v>
      </c>
      <c r="Y15" s="64">
        <v>0</v>
      </c>
      <c r="Z15" s="66" t="s">
        <v>2565</v>
      </c>
      <c r="AA15" s="56"/>
      <c r="AB15" s="56"/>
      <c r="AC15" s="56"/>
      <c r="AD15" s="56"/>
      <c r="AE15" s="56"/>
      <c r="AF15" s="56"/>
      <c r="AG15" s="58" t="s">
        <v>2529</v>
      </c>
      <c r="AH15" s="58" t="s">
        <v>2529</v>
      </c>
      <c r="AI15" s="58" t="s">
        <v>2529</v>
      </c>
      <c r="AJ15" s="58" t="s">
        <v>2529</v>
      </c>
      <c r="AK15" s="58" t="s">
        <v>2529</v>
      </c>
      <c r="AL15" s="58" t="s">
        <v>2529</v>
      </c>
      <c r="BN15" s="60"/>
    </row>
    <row r="16" spans="1:68" ht="51" customHeight="1" x14ac:dyDescent="0.5">
      <c r="A16" s="50">
        <v>11</v>
      </c>
      <c r="B16" s="49" t="str">
        <f>IF(G16="","",INDEX([2]Admin!$A:$A, MATCH(G16,[2]Admin!$B:$B,0),1))</f>
        <v>SY02</v>
      </c>
      <c r="C16" s="47" t="str">
        <f>IF(H16="","",INDEX([2]Admin!$E:$E,MATCH(H16,[2]Admin!$F:$F,0),1))</f>
        <v>SY0202</v>
      </c>
      <c r="D16" s="47" t="str">
        <f>IF(I16="","",INDEX([2]Admin!$I:$I,MATCH(I16,[2]Admin!$J:$J,0),1))</f>
        <v>SY020200</v>
      </c>
      <c r="E16" s="47" t="str">
        <f>IF(J16="","",INDEX([2]Admin!$M:$M,MATCH(J16,[2]Admin!$N:$N,0),1))</f>
        <v>C1202</v>
      </c>
      <c r="F16" s="48" t="str">
        <f>IF(L16="","",INDEX([2]Admin!$Q:$Q,MATCH(L16,[2]Admin!$R:$R,0),1))</f>
        <v>CP002294</v>
      </c>
      <c r="G16" s="46" t="s">
        <v>87</v>
      </c>
      <c r="H16" s="47" t="s">
        <v>88</v>
      </c>
      <c r="I16" s="47" t="s">
        <v>89</v>
      </c>
      <c r="J16" s="47" t="s">
        <v>88</v>
      </c>
      <c r="K16" s="47" t="s">
        <v>90</v>
      </c>
      <c r="L16" s="47" t="s">
        <v>2347</v>
      </c>
      <c r="M16" s="47"/>
      <c r="N16" s="47"/>
      <c r="O16" s="11" t="s">
        <v>92</v>
      </c>
      <c r="P16" s="48" t="s">
        <v>2409</v>
      </c>
      <c r="Q16" s="55" t="s">
        <v>93</v>
      </c>
      <c r="R16" s="55" t="s">
        <v>2371</v>
      </c>
      <c r="S16" s="70">
        <v>72</v>
      </c>
      <c r="T16" s="70">
        <v>69</v>
      </c>
      <c r="U16" s="64">
        <v>44</v>
      </c>
      <c r="V16" s="64">
        <v>28</v>
      </c>
      <c r="W16" s="68">
        <v>213</v>
      </c>
      <c r="X16" s="64">
        <v>38</v>
      </c>
      <c r="Y16" s="64">
        <v>8</v>
      </c>
      <c r="Z16" s="66" t="s">
        <v>2550</v>
      </c>
      <c r="AA16" s="56">
        <v>0.87</v>
      </c>
      <c r="AB16" s="56">
        <v>0</v>
      </c>
      <c r="AC16" s="56">
        <v>0.63</v>
      </c>
      <c r="AD16" s="56">
        <v>0.63</v>
      </c>
      <c r="AE16" s="56">
        <v>0.63</v>
      </c>
      <c r="AF16" s="56">
        <v>1</v>
      </c>
      <c r="AG16" s="58" t="s">
        <v>95</v>
      </c>
      <c r="AH16" s="57" t="s">
        <v>95</v>
      </c>
      <c r="AI16" s="58" t="s">
        <v>95</v>
      </c>
      <c r="AJ16" s="58" t="s">
        <v>95</v>
      </c>
      <c r="AK16" s="57" t="s">
        <v>95</v>
      </c>
      <c r="AL16" s="58" t="s">
        <v>95</v>
      </c>
      <c r="BN16" s="60" t="s">
        <v>2693</v>
      </c>
    </row>
    <row r="17" spans="1:66" ht="51" customHeight="1" x14ac:dyDescent="0.5">
      <c r="A17" s="50">
        <v>12</v>
      </c>
      <c r="B17" s="49" t="str">
        <f>IF(G17="","",INDEX([2]Admin!$A:$A, MATCH(G17,[2]Admin!$B:$B,0),1))</f>
        <v>SY02</v>
      </c>
      <c r="C17" s="47" t="str">
        <f>IF(H17="","",INDEX([2]Admin!$E:$E,MATCH(H17,[2]Admin!$F:$F,0),1))</f>
        <v>SY0202</v>
      </c>
      <c r="D17" s="47" t="str">
        <f>IF(I17="","",INDEX([2]Admin!$I:$I,MATCH(I17,[2]Admin!$J:$J,0),1))</f>
        <v>SY020200</v>
      </c>
      <c r="E17" s="47" t="str">
        <f>IF(J17="","",INDEX([2]Admin!$M:$M,MATCH(J17,[2]Admin!$N:$N,0),1))</f>
        <v>C8196</v>
      </c>
      <c r="F17" s="48" t="str">
        <f>IF(L17="","",INDEX([2]Admin!$Q:$Q,MATCH(L17,[2]Admin!$R:$R,0),1))</f>
        <v>CP000600</v>
      </c>
      <c r="G17" s="46" t="s">
        <v>87</v>
      </c>
      <c r="H17" s="47" t="s">
        <v>88</v>
      </c>
      <c r="I17" s="47" t="s">
        <v>89</v>
      </c>
      <c r="J17" s="47" t="s">
        <v>108</v>
      </c>
      <c r="K17" s="47" t="s">
        <v>90</v>
      </c>
      <c r="L17" s="47" t="s">
        <v>110</v>
      </c>
      <c r="M17" s="47"/>
      <c r="N17" s="47"/>
      <c r="O17" s="11" t="s">
        <v>92</v>
      </c>
      <c r="P17" s="48" t="s">
        <v>2413</v>
      </c>
      <c r="Q17" s="55" t="s">
        <v>93</v>
      </c>
      <c r="R17" s="55" t="s">
        <v>111</v>
      </c>
      <c r="S17" s="70">
        <v>832</v>
      </c>
      <c r="T17" s="70">
        <v>800</v>
      </c>
      <c r="U17" s="64">
        <v>667</v>
      </c>
      <c r="V17" s="64">
        <v>601</v>
      </c>
      <c r="W17" s="68">
        <v>2900</v>
      </c>
      <c r="X17" s="64">
        <v>572</v>
      </c>
      <c r="Y17" s="64">
        <v>44</v>
      </c>
      <c r="Z17" s="66" t="s">
        <v>112</v>
      </c>
      <c r="AA17" s="56">
        <v>0.93189964157706096</v>
      </c>
      <c r="AB17" s="56">
        <v>0.25</v>
      </c>
      <c r="AC17" s="56">
        <v>1</v>
      </c>
      <c r="AD17" s="56">
        <v>1</v>
      </c>
      <c r="AE17" s="56">
        <v>1</v>
      </c>
      <c r="AF17" s="56">
        <v>0.25</v>
      </c>
      <c r="AG17" s="58" t="s">
        <v>95</v>
      </c>
      <c r="AH17" s="57" t="s">
        <v>95</v>
      </c>
      <c r="AI17" s="58" t="s">
        <v>95</v>
      </c>
      <c r="AJ17" s="58" t="s">
        <v>95</v>
      </c>
      <c r="AK17" s="57" t="s">
        <v>95</v>
      </c>
      <c r="AL17" s="58" t="s">
        <v>95</v>
      </c>
      <c r="BN17" s="60"/>
    </row>
    <row r="18" spans="1:66" ht="51" customHeight="1" x14ac:dyDescent="0.5">
      <c r="A18" s="50">
        <v>13</v>
      </c>
      <c r="B18" s="49" t="str">
        <f>IF(G18="","",INDEX([2]Admin!$A:$A, MATCH(G18,[2]Admin!$B:$B,0),1))</f>
        <v>SY02</v>
      </c>
      <c r="C18" s="47" t="str">
        <f>IF(H18="","",INDEX([2]Admin!$E:$E,MATCH(H18,[2]Admin!$F:$F,0),1))</f>
        <v>SY0202</v>
      </c>
      <c r="D18" s="47" t="str">
        <f>IF(I18="","",INDEX([2]Admin!$I:$I,MATCH(I18,[2]Admin!$J:$J,0),1))</f>
        <v>SY020200</v>
      </c>
      <c r="E18" s="47" t="str">
        <f>IF(J18="","",INDEX([2]Admin!$M:$M,MATCH(J18,[2]Admin!$N:$N,0),1))</f>
        <v>C8196</v>
      </c>
      <c r="F18" s="48" t="str">
        <f>IF(L18="","",INDEX([2]Admin!$Q:$Q,MATCH(L18,[2]Admin!$R:$R,0),1))</f>
        <v>CP001631</v>
      </c>
      <c r="G18" s="46" t="s">
        <v>87</v>
      </c>
      <c r="H18" s="47" t="s">
        <v>88</v>
      </c>
      <c r="I18" s="47" t="s">
        <v>89</v>
      </c>
      <c r="J18" s="47" t="s">
        <v>108</v>
      </c>
      <c r="K18" s="47" t="s">
        <v>90</v>
      </c>
      <c r="L18" s="47" t="s">
        <v>113</v>
      </c>
      <c r="M18" s="47"/>
      <c r="N18" s="47" t="s">
        <v>2574</v>
      </c>
      <c r="O18" s="11" t="s">
        <v>92</v>
      </c>
      <c r="P18" s="48" t="s">
        <v>2413</v>
      </c>
      <c r="Q18" s="55" t="s">
        <v>93</v>
      </c>
      <c r="R18" s="55" t="s">
        <v>100</v>
      </c>
      <c r="S18" s="70">
        <v>480</v>
      </c>
      <c r="T18" s="70">
        <v>475</v>
      </c>
      <c r="U18" s="64">
        <v>480</v>
      </c>
      <c r="V18" s="64">
        <v>295</v>
      </c>
      <c r="W18" s="68">
        <v>1730</v>
      </c>
      <c r="X18" s="64">
        <v>310</v>
      </c>
      <c r="Y18" s="64">
        <v>51</v>
      </c>
      <c r="Z18" s="66" t="s">
        <v>2344</v>
      </c>
      <c r="AA18" s="56">
        <v>0.93548387096774188</v>
      </c>
      <c r="AB18" s="56">
        <v>0</v>
      </c>
      <c r="AC18" s="56">
        <v>0.75</v>
      </c>
      <c r="AD18" s="56">
        <v>0.75</v>
      </c>
      <c r="AE18" s="56">
        <v>0.5</v>
      </c>
      <c r="AF18" s="56">
        <v>0</v>
      </c>
      <c r="AG18" s="58" t="s">
        <v>95</v>
      </c>
      <c r="AH18" s="57" t="s">
        <v>95</v>
      </c>
      <c r="AI18" s="58" t="s">
        <v>95</v>
      </c>
      <c r="AJ18" s="58" t="s">
        <v>95</v>
      </c>
      <c r="AK18" s="57" t="s">
        <v>95</v>
      </c>
      <c r="AL18" s="58" t="s">
        <v>95</v>
      </c>
      <c r="BN18" s="60"/>
    </row>
    <row r="19" spans="1:66" ht="51" customHeight="1" x14ac:dyDescent="0.5">
      <c r="A19" s="50">
        <v>14</v>
      </c>
      <c r="B19" s="49" t="str">
        <f>IF(G19="","",INDEX([2]Admin!$A:$A, MATCH(G19,[2]Admin!$B:$B,0),1))</f>
        <v>SY02</v>
      </c>
      <c r="C19" s="47" t="str">
        <f>IF(H19="","",INDEX([2]Admin!$E:$E,MATCH(H19,[2]Admin!$F:$F,0),1))</f>
        <v>SY0202</v>
      </c>
      <c r="D19" s="47" t="str">
        <f>IF(I19="","",INDEX([2]Admin!$I:$I,MATCH(I19,[2]Admin!$J:$J,0),1))</f>
        <v>SY020200</v>
      </c>
      <c r="E19" s="47" t="str">
        <f>IF(J19="","",INDEX([2]Admin!$M:$M,MATCH(J19,[2]Admin!$N:$N,0),1))</f>
        <v>C1204</v>
      </c>
      <c r="F19" s="48" t="str">
        <f>IF(L19="","",INDEX([2]Admin!$Q:$Q,MATCH(L19,[2]Admin!$R:$R,0),1))</f>
        <v>CP001792</v>
      </c>
      <c r="G19" s="46" t="s">
        <v>87</v>
      </c>
      <c r="H19" s="47" t="s">
        <v>88</v>
      </c>
      <c r="I19" s="47" t="s">
        <v>89</v>
      </c>
      <c r="J19" s="47" t="s">
        <v>114</v>
      </c>
      <c r="K19" s="47" t="s">
        <v>90</v>
      </c>
      <c r="L19" s="47" t="s">
        <v>115</v>
      </c>
      <c r="M19" s="47"/>
      <c r="N19" s="47"/>
      <c r="O19" s="11" t="s">
        <v>92</v>
      </c>
      <c r="P19" s="48" t="s">
        <v>2409</v>
      </c>
      <c r="Q19" s="55" t="s">
        <v>93</v>
      </c>
      <c r="R19" s="55" t="s">
        <v>111</v>
      </c>
      <c r="S19" s="70">
        <v>78</v>
      </c>
      <c r="T19" s="70">
        <v>63</v>
      </c>
      <c r="U19" s="64">
        <v>52</v>
      </c>
      <c r="V19" s="64">
        <v>42</v>
      </c>
      <c r="W19" s="68">
        <v>235</v>
      </c>
      <c r="X19" s="64">
        <v>47</v>
      </c>
      <c r="Y19" s="64">
        <v>20</v>
      </c>
      <c r="Z19" s="66" t="s">
        <v>2318</v>
      </c>
      <c r="AA19" s="56">
        <v>1</v>
      </c>
      <c r="AB19" s="56">
        <v>0.75</v>
      </c>
      <c r="AC19" s="56">
        <v>0.75</v>
      </c>
      <c r="AD19" s="56">
        <v>0.25</v>
      </c>
      <c r="AE19" s="56">
        <v>0.25</v>
      </c>
      <c r="AF19" s="56">
        <v>0.99</v>
      </c>
      <c r="AG19" s="58" t="s">
        <v>102</v>
      </c>
      <c r="AH19" s="57" t="s">
        <v>95</v>
      </c>
      <c r="AI19" s="58" t="s">
        <v>95</v>
      </c>
      <c r="AJ19" s="58" t="s">
        <v>95</v>
      </c>
      <c r="AK19" s="57" t="s">
        <v>95</v>
      </c>
      <c r="AL19" s="58" t="s">
        <v>95</v>
      </c>
      <c r="BN19" s="60"/>
    </row>
    <row r="20" spans="1:66" ht="51" customHeight="1" x14ac:dyDescent="0.5">
      <c r="A20" s="50">
        <v>15</v>
      </c>
      <c r="B20" s="49" t="str">
        <f>IF(G20="","",INDEX([2]Admin!$A:$A, MATCH(G20,[2]Admin!$B:$B,0),1))</f>
        <v>SY02</v>
      </c>
      <c r="C20" s="47" t="str">
        <f>IF(H20="","",INDEX([2]Admin!$E:$E,MATCH(H20,[2]Admin!$F:$F,0),1))</f>
        <v>SY0202</v>
      </c>
      <c r="D20" s="47" t="str">
        <f>IF(I20="","",INDEX([2]Admin!$I:$I,MATCH(I20,[2]Admin!$J:$J,0),1))</f>
        <v>SY020200</v>
      </c>
      <c r="E20" s="47" t="str">
        <f>IF(J20="","",INDEX([2]Admin!$M:$M,MATCH(J20,[2]Admin!$N:$N,0),1))</f>
        <v>C1198</v>
      </c>
      <c r="F20" s="48" t="str">
        <f>IF(L20="","",INDEX([2]Admin!$Q:$Q,MATCH(L20,[2]Admin!$R:$R,0),1))</f>
        <v>CP001914</v>
      </c>
      <c r="G20" s="46" t="s">
        <v>87</v>
      </c>
      <c r="H20" s="46" t="s">
        <v>88</v>
      </c>
      <c r="I20" s="46" t="s">
        <v>89</v>
      </c>
      <c r="J20" s="46" t="s">
        <v>116</v>
      </c>
      <c r="K20" s="47" t="s">
        <v>90</v>
      </c>
      <c r="L20" s="47" t="s">
        <v>117</v>
      </c>
      <c r="M20" s="47"/>
      <c r="N20" s="47"/>
      <c r="O20" s="11" t="s">
        <v>92</v>
      </c>
      <c r="P20" s="48" t="s">
        <v>2411</v>
      </c>
      <c r="Q20" s="55" t="s">
        <v>93</v>
      </c>
      <c r="R20" s="55" t="s">
        <v>100</v>
      </c>
      <c r="S20" s="70">
        <v>337</v>
      </c>
      <c r="T20" s="70">
        <v>485</v>
      </c>
      <c r="U20" s="64">
        <v>223</v>
      </c>
      <c r="V20" s="64">
        <v>105</v>
      </c>
      <c r="W20" s="68">
        <v>1150</v>
      </c>
      <c r="X20" s="64">
        <v>504</v>
      </c>
      <c r="Y20" s="64">
        <v>91</v>
      </c>
      <c r="Z20" s="66" t="s">
        <v>2696</v>
      </c>
      <c r="AA20" s="56">
        <v>1</v>
      </c>
      <c r="AB20" s="56">
        <v>1</v>
      </c>
      <c r="AC20" s="56">
        <v>0.87</v>
      </c>
      <c r="AD20" s="56">
        <v>0.87</v>
      </c>
      <c r="AE20" s="56">
        <v>1</v>
      </c>
      <c r="AF20" s="56">
        <v>1</v>
      </c>
      <c r="AG20" s="58" t="s">
        <v>95</v>
      </c>
      <c r="AH20" s="57" t="s">
        <v>95</v>
      </c>
      <c r="AI20" s="58" t="s">
        <v>95</v>
      </c>
      <c r="AJ20" s="58" t="s">
        <v>95</v>
      </c>
      <c r="AK20" s="58" t="s">
        <v>102</v>
      </c>
      <c r="AL20" s="58" t="s">
        <v>96</v>
      </c>
      <c r="BN20" s="60" t="s">
        <v>2693</v>
      </c>
    </row>
    <row r="21" spans="1:66" ht="51" customHeight="1" x14ac:dyDescent="0.5">
      <c r="A21" s="50">
        <v>16</v>
      </c>
      <c r="B21" s="49" t="str">
        <f>IF(G21="","",INDEX([2]Admin!$A:$A, MATCH(G21,[2]Admin!$B:$B,0),1))</f>
        <v>SY02</v>
      </c>
      <c r="C21" s="47" t="str">
        <f>IF(H21="","",INDEX([2]Admin!$E:$E,MATCH(H21,[2]Admin!$F:$F,0),1))</f>
        <v>SY0202</v>
      </c>
      <c r="D21" s="47" t="str">
        <f>IF(I21="","",INDEX([2]Admin!$I:$I,MATCH(I21,[2]Admin!$J:$J,0),1))</f>
        <v>SY020200</v>
      </c>
      <c r="E21" s="47" t="str">
        <f>IF(J21="","",INDEX([2]Admin!$M:$M,MATCH(J21,[2]Admin!$N:$N,0),1))</f>
        <v>C1198</v>
      </c>
      <c r="F21" s="48" t="str">
        <f>IF(L21="","",INDEX([2]Admin!$Q:$Q,MATCH(L21,[2]Admin!$R:$R,0),1))</f>
        <v>CP001085</v>
      </c>
      <c r="G21" s="46" t="s">
        <v>87</v>
      </c>
      <c r="H21" s="47" t="s">
        <v>88</v>
      </c>
      <c r="I21" s="47" t="s">
        <v>89</v>
      </c>
      <c r="J21" s="47" t="s">
        <v>116</v>
      </c>
      <c r="K21" s="47" t="s">
        <v>90</v>
      </c>
      <c r="L21" s="47" t="s">
        <v>118</v>
      </c>
      <c r="M21" s="47"/>
      <c r="N21" s="47" t="s">
        <v>119</v>
      </c>
      <c r="O21" s="11" t="s">
        <v>120</v>
      </c>
      <c r="P21" s="48" t="s">
        <v>2414</v>
      </c>
      <c r="Q21" s="55" t="s">
        <v>93</v>
      </c>
      <c r="R21" s="55" t="s">
        <v>100</v>
      </c>
      <c r="S21" s="70">
        <v>723</v>
      </c>
      <c r="T21" s="70">
        <v>696</v>
      </c>
      <c r="U21" s="64">
        <v>580</v>
      </c>
      <c r="V21" s="64">
        <v>521</v>
      </c>
      <c r="W21" s="68">
        <v>2520</v>
      </c>
      <c r="X21" s="64">
        <v>434</v>
      </c>
      <c r="Y21" s="64">
        <v>57</v>
      </c>
      <c r="Z21" s="66" t="s">
        <v>2550</v>
      </c>
      <c r="AA21" s="56">
        <v>0.83695652173913049</v>
      </c>
      <c r="AB21" s="56">
        <v>1</v>
      </c>
      <c r="AC21" s="56">
        <v>1</v>
      </c>
      <c r="AD21" s="56"/>
      <c r="AE21" s="56">
        <v>1</v>
      </c>
      <c r="AF21" s="56">
        <v>0.25</v>
      </c>
      <c r="AG21" s="58" t="s">
        <v>95</v>
      </c>
      <c r="AH21" s="57" t="s">
        <v>95</v>
      </c>
      <c r="AI21" s="58" t="s">
        <v>95</v>
      </c>
      <c r="AJ21" s="58" t="s">
        <v>95</v>
      </c>
      <c r="AK21" s="57" t="s">
        <v>95</v>
      </c>
      <c r="AL21" s="58" t="s">
        <v>95</v>
      </c>
      <c r="BN21" s="60"/>
    </row>
    <row r="22" spans="1:66" ht="51" customHeight="1" x14ac:dyDescent="0.5">
      <c r="A22" s="50">
        <v>17</v>
      </c>
      <c r="B22" s="49" t="str">
        <f>IF(G22="","",INDEX([2]Admin!$A:$A, MATCH(G22,[2]Admin!$B:$B,0),1))</f>
        <v>SY02</v>
      </c>
      <c r="C22" s="47" t="str">
        <f>IF(H22="","",INDEX([2]Admin!$E:$E,MATCH(H22,[2]Admin!$F:$F,0),1))</f>
        <v>SY0202</v>
      </c>
      <c r="D22" s="47" t="str">
        <f>IF(I22="","",INDEX([2]Admin!$I:$I,MATCH(I22,[2]Admin!$J:$J,0),1))</f>
        <v>SY020200</v>
      </c>
      <c r="E22" s="47" t="str">
        <f>IF(J22="","",INDEX([2]Admin!$M:$M,MATCH(J22,[2]Admin!$N:$N,0),1))</f>
        <v>C1188</v>
      </c>
      <c r="F22" s="48" t="str">
        <f>IF(L22="","",INDEX([2]Admin!$Q:$Q,MATCH(L22,[2]Admin!$R:$R,0),1))</f>
        <v>CP002186</v>
      </c>
      <c r="G22" s="46" t="s">
        <v>87</v>
      </c>
      <c r="H22" s="47" t="s">
        <v>88</v>
      </c>
      <c r="I22" s="47" t="s">
        <v>89</v>
      </c>
      <c r="J22" s="47" t="s">
        <v>2373</v>
      </c>
      <c r="K22" s="47" t="s">
        <v>90</v>
      </c>
      <c r="L22" s="47" t="s">
        <v>121</v>
      </c>
      <c r="M22" s="47"/>
      <c r="N22" s="47"/>
      <c r="O22" s="11" t="s">
        <v>120</v>
      </c>
      <c r="P22" s="48" t="s">
        <v>2415</v>
      </c>
      <c r="Q22" s="55" t="s">
        <v>93</v>
      </c>
      <c r="R22" s="55" t="s">
        <v>111</v>
      </c>
      <c r="S22" s="70">
        <v>184</v>
      </c>
      <c r="T22" s="70">
        <v>152</v>
      </c>
      <c r="U22" s="64">
        <v>123</v>
      </c>
      <c r="V22" s="64">
        <v>101</v>
      </c>
      <c r="W22" s="68">
        <v>560</v>
      </c>
      <c r="X22" s="64">
        <v>112</v>
      </c>
      <c r="Y22" s="64">
        <v>42</v>
      </c>
      <c r="Z22" s="66" t="s">
        <v>2318</v>
      </c>
      <c r="AA22" s="56">
        <v>1</v>
      </c>
      <c r="AB22" s="56">
        <v>1</v>
      </c>
      <c r="AC22" s="56">
        <v>1</v>
      </c>
      <c r="AD22" s="56">
        <v>1</v>
      </c>
      <c r="AE22" s="56">
        <v>1</v>
      </c>
      <c r="AF22" s="56">
        <v>0.97</v>
      </c>
      <c r="AG22" s="58" t="s">
        <v>102</v>
      </c>
      <c r="AH22" s="57" t="s">
        <v>95</v>
      </c>
      <c r="AI22" s="58" t="s">
        <v>102</v>
      </c>
      <c r="AJ22" s="58" t="s">
        <v>95</v>
      </c>
      <c r="AK22" s="57" t="s">
        <v>95</v>
      </c>
      <c r="AL22" s="58" t="s">
        <v>95</v>
      </c>
      <c r="BN22" s="60"/>
    </row>
    <row r="23" spans="1:66" ht="51" customHeight="1" x14ac:dyDescent="0.5">
      <c r="A23" s="50">
        <v>18</v>
      </c>
      <c r="B23" s="49" t="str">
        <f>IF(G23="","",INDEX([2]Admin!$A:$A, MATCH(G23,[2]Admin!$B:$B,0),1))</f>
        <v>SY02</v>
      </c>
      <c r="C23" s="47" t="str">
        <f>IF(H23="","",INDEX([2]Admin!$E:$E,MATCH(H23,[2]Admin!$F:$F,0),1))</f>
        <v>SY0202</v>
      </c>
      <c r="D23" s="47" t="str">
        <f>IF(I23="","",INDEX([2]Admin!$I:$I,MATCH(I23,[2]Admin!$J:$J,0),1))</f>
        <v>SY020200</v>
      </c>
      <c r="E23" s="47" t="str">
        <f>IF(J23="","",INDEX([2]Admin!$M:$M,MATCH(J23,[2]Admin!$N:$N,0),1))</f>
        <v>C1188</v>
      </c>
      <c r="F23" s="48" t="str">
        <f>IF(L23="","",INDEX([2]Admin!$Q:$Q,MATCH(L23,[2]Admin!$R:$R,0),1))</f>
        <v>CP002325</v>
      </c>
      <c r="G23" s="46" t="s">
        <v>87</v>
      </c>
      <c r="H23" s="47" t="s">
        <v>88</v>
      </c>
      <c r="I23" s="47" t="s">
        <v>89</v>
      </c>
      <c r="J23" s="47" t="s">
        <v>2373</v>
      </c>
      <c r="K23" s="47" t="s">
        <v>90</v>
      </c>
      <c r="L23" s="47" t="s">
        <v>2461</v>
      </c>
      <c r="M23" s="47"/>
      <c r="N23" s="47"/>
      <c r="O23" s="11" t="s">
        <v>120</v>
      </c>
      <c r="P23" s="48" t="s">
        <v>2527</v>
      </c>
      <c r="Q23" s="55" t="s">
        <v>93</v>
      </c>
      <c r="R23" s="55" t="s">
        <v>100</v>
      </c>
      <c r="S23" s="70">
        <v>43</v>
      </c>
      <c r="T23" s="70">
        <v>63</v>
      </c>
      <c r="U23" s="64">
        <v>37</v>
      </c>
      <c r="V23" s="64">
        <v>0</v>
      </c>
      <c r="W23" s="68">
        <v>143</v>
      </c>
      <c r="X23" s="64">
        <v>35</v>
      </c>
      <c r="Y23" s="64">
        <v>11</v>
      </c>
      <c r="Z23" s="66" t="s">
        <v>2550</v>
      </c>
      <c r="AA23" s="56">
        <v>1</v>
      </c>
      <c r="AB23" s="56">
        <v>1</v>
      </c>
      <c r="AC23" s="56">
        <v>0.63</v>
      </c>
      <c r="AD23" s="56">
        <v>1</v>
      </c>
      <c r="AE23" s="56">
        <v>1</v>
      </c>
      <c r="AF23" s="56">
        <v>1</v>
      </c>
      <c r="AG23" s="58" t="s">
        <v>95</v>
      </c>
      <c r="AH23" s="57" t="s">
        <v>95</v>
      </c>
      <c r="AI23" s="58" t="s">
        <v>95</v>
      </c>
      <c r="AJ23" s="58" t="s">
        <v>95</v>
      </c>
      <c r="AK23" s="57" t="s">
        <v>95</v>
      </c>
      <c r="AL23" s="58" t="s">
        <v>95</v>
      </c>
      <c r="BN23" s="60" t="s">
        <v>2693</v>
      </c>
    </row>
    <row r="24" spans="1:66" ht="51" customHeight="1" x14ac:dyDescent="0.5">
      <c r="A24" s="50">
        <v>19</v>
      </c>
      <c r="B24" s="49" t="str">
        <f>IF(G24="","",INDEX([2]Admin!$A:$A, MATCH(G24,[2]Admin!$B:$B,0),1))</f>
        <v>SY02</v>
      </c>
      <c r="C24" s="47" t="str">
        <f>IF(H24="","",INDEX([2]Admin!$E:$E,MATCH(H24,[2]Admin!$F:$F,0),1))</f>
        <v>SY0202</v>
      </c>
      <c r="D24" s="47" t="str">
        <f>IF(I24="","",INDEX([2]Admin!$I:$I,MATCH(I24,[2]Admin!$J:$J,0),1))</f>
        <v>SY020200</v>
      </c>
      <c r="E24" s="47" t="str">
        <f>IF(J24="","",INDEX([2]Admin!$M:$M,MATCH(J24,[2]Admin!$N:$N,0),1))</f>
        <v>C8196</v>
      </c>
      <c r="F24" s="48" t="str">
        <f>IF(L24="","",INDEX([2]Admin!$Q:$Q,MATCH(L24,[2]Admin!$R:$R,0),1))</f>
        <v>CP002257</v>
      </c>
      <c r="G24" s="46" t="s">
        <v>87</v>
      </c>
      <c r="H24" s="47" t="s">
        <v>88</v>
      </c>
      <c r="I24" s="47" t="s">
        <v>89</v>
      </c>
      <c r="J24" s="47" t="s">
        <v>108</v>
      </c>
      <c r="K24" s="47" t="s">
        <v>90</v>
      </c>
      <c r="L24" s="47" t="s">
        <v>108</v>
      </c>
      <c r="M24" s="47"/>
      <c r="N24" s="47"/>
      <c r="O24" s="11" t="s">
        <v>120</v>
      </c>
      <c r="P24" s="48" t="s">
        <v>2416</v>
      </c>
      <c r="Q24" s="55" t="s">
        <v>93</v>
      </c>
      <c r="R24" s="55" t="s">
        <v>100</v>
      </c>
      <c r="S24" s="70">
        <v>480</v>
      </c>
      <c r="T24" s="70">
        <v>462</v>
      </c>
      <c r="U24" s="64">
        <v>385</v>
      </c>
      <c r="V24" s="64">
        <v>347</v>
      </c>
      <c r="W24" s="68">
        <v>1674</v>
      </c>
      <c r="X24" s="64">
        <v>319</v>
      </c>
      <c r="Y24" s="64">
        <v>51</v>
      </c>
      <c r="Z24" s="66" t="s">
        <v>112</v>
      </c>
      <c r="AA24" s="56">
        <v>1</v>
      </c>
      <c r="AB24" s="56">
        <v>1</v>
      </c>
      <c r="AC24" s="56">
        <v>1</v>
      </c>
      <c r="AD24" s="56">
        <v>1</v>
      </c>
      <c r="AE24" s="56">
        <v>1</v>
      </c>
      <c r="AF24" s="56">
        <v>1</v>
      </c>
      <c r="AG24" s="58" t="s">
        <v>95</v>
      </c>
      <c r="AH24" s="57" t="s">
        <v>95</v>
      </c>
      <c r="AI24" s="58" t="s">
        <v>95</v>
      </c>
      <c r="AJ24" s="58" t="s">
        <v>95</v>
      </c>
      <c r="AK24" s="57" t="s">
        <v>95</v>
      </c>
      <c r="AL24" s="58" t="s">
        <v>95</v>
      </c>
      <c r="BN24" s="60"/>
    </row>
    <row r="25" spans="1:66" ht="51" customHeight="1" x14ac:dyDescent="0.5">
      <c r="A25" s="50">
        <v>20</v>
      </c>
      <c r="B25" s="49" t="str">
        <f>IF(G25="","",INDEX([2]Admin!$A:$A, MATCH(G25,[2]Admin!$B:$B,0),1))</f>
        <v>SY02</v>
      </c>
      <c r="C25" s="47" t="str">
        <f>IF(H25="","",INDEX([2]Admin!$E:$E,MATCH(H25,[2]Admin!$F:$F,0),1))</f>
        <v>SY0202</v>
      </c>
      <c r="D25" s="47" t="str">
        <f>IF(I25="","",INDEX([2]Admin!$I:$I,MATCH(I25,[2]Admin!$J:$J,0),1))</f>
        <v>SY020206</v>
      </c>
      <c r="E25" s="47" t="str">
        <f>IF(J25="","",INDEX([2]Admin!$M:$M,MATCH(J25,[2]Admin!$N:$N,0),1))</f>
        <v>C1346</v>
      </c>
      <c r="F25" s="48" t="str">
        <f>IF(L25="","",INDEX([2]Admin!$Q:$Q,MATCH(L25,[2]Admin!$R:$R,0),1))</f>
        <v>CP001181</v>
      </c>
      <c r="G25" s="46" t="s">
        <v>87</v>
      </c>
      <c r="H25" s="47" t="s">
        <v>88</v>
      </c>
      <c r="I25" s="47" t="s">
        <v>122</v>
      </c>
      <c r="J25" s="47" t="s">
        <v>123</v>
      </c>
      <c r="K25" s="47" t="s">
        <v>90</v>
      </c>
      <c r="L25" s="47" t="s">
        <v>124</v>
      </c>
      <c r="M25" s="47"/>
      <c r="N25" s="47"/>
      <c r="O25" s="11" t="s">
        <v>92</v>
      </c>
      <c r="P25" s="48" t="s">
        <v>2414</v>
      </c>
      <c r="Q25" s="55" t="s">
        <v>93</v>
      </c>
      <c r="R25" s="55" t="s">
        <v>100</v>
      </c>
      <c r="S25" s="70">
        <v>174</v>
      </c>
      <c r="T25" s="70">
        <v>141</v>
      </c>
      <c r="U25" s="64">
        <v>116</v>
      </c>
      <c r="V25" s="64">
        <v>94</v>
      </c>
      <c r="W25" s="68">
        <v>525</v>
      </c>
      <c r="X25" s="64">
        <v>105</v>
      </c>
      <c r="Y25" s="64">
        <v>53</v>
      </c>
      <c r="Z25" s="66" t="s">
        <v>2318</v>
      </c>
      <c r="AA25" s="56">
        <v>0.91176470588235292</v>
      </c>
      <c r="AB25" s="56">
        <v>0.75</v>
      </c>
      <c r="AC25" s="56">
        <v>1</v>
      </c>
      <c r="AD25" s="56">
        <v>1</v>
      </c>
      <c r="AE25" s="56">
        <v>1</v>
      </c>
      <c r="AF25" s="56">
        <v>0.96</v>
      </c>
      <c r="AG25" s="58" t="s">
        <v>102</v>
      </c>
      <c r="AH25" s="57" t="s">
        <v>95</v>
      </c>
      <c r="AI25" s="58" t="s">
        <v>95</v>
      </c>
      <c r="AJ25" s="58" t="s">
        <v>95</v>
      </c>
      <c r="AK25" s="57" t="s">
        <v>95</v>
      </c>
      <c r="AL25" s="58" t="s">
        <v>95</v>
      </c>
      <c r="BN25" s="60"/>
    </row>
    <row r="26" spans="1:66" ht="51" customHeight="1" x14ac:dyDescent="0.5">
      <c r="A26" s="50">
        <v>21</v>
      </c>
      <c r="B26" s="49" t="str">
        <f>IF(G26="","",INDEX([2]Admin!$A:$A, MATCH(G26,[2]Admin!$B:$B,0),1))</f>
        <v>SY02</v>
      </c>
      <c r="C26" s="47" t="str">
        <f>IF(H26="","",INDEX([2]Admin!$E:$E,MATCH(H26,[2]Admin!$F:$F,0),1))</f>
        <v>SY0202</v>
      </c>
      <c r="D26" s="47" t="str">
        <f>IF(I26="","",INDEX([2]Admin!$I:$I,MATCH(I26,[2]Admin!$J:$J,0),1))</f>
        <v>SY020206</v>
      </c>
      <c r="E26" s="47" t="str">
        <f>IF(J26="","",INDEX([2]Admin!$M:$M,MATCH(J26,[2]Admin!$N:$N,0),1))</f>
        <v>C1346</v>
      </c>
      <c r="F26" s="48" t="str">
        <f>IF(L26="","",INDEX([2]Admin!$Q:$Q,MATCH(L26,[2]Admin!$R:$R,0),1))</f>
        <v>CP002181</v>
      </c>
      <c r="G26" s="46" t="s">
        <v>87</v>
      </c>
      <c r="H26" s="47" t="s">
        <v>88</v>
      </c>
      <c r="I26" s="47" t="s">
        <v>122</v>
      </c>
      <c r="J26" s="47" t="s">
        <v>123</v>
      </c>
      <c r="K26" s="47" t="s">
        <v>90</v>
      </c>
      <c r="L26" s="47" t="s">
        <v>125</v>
      </c>
      <c r="M26" s="47" t="s">
        <v>126</v>
      </c>
      <c r="N26" s="47"/>
      <c r="O26" s="11" t="s">
        <v>92</v>
      </c>
      <c r="P26" s="48" t="s">
        <v>2417</v>
      </c>
      <c r="Q26" s="55" t="s">
        <v>93</v>
      </c>
      <c r="R26" s="55" t="s">
        <v>111</v>
      </c>
      <c r="S26" s="70">
        <v>311</v>
      </c>
      <c r="T26" s="70">
        <v>300</v>
      </c>
      <c r="U26" s="64">
        <v>472</v>
      </c>
      <c r="V26" s="64">
        <v>474</v>
      </c>
      <c r="W26" s="68">
        <v>1557</v>
      </c>
      <c r="X26" s="64">
        <v>305</v>
      </c>
      <c r="Y26" s="64">
        <v>52</v>
      </c>
      <c r="Z26" s="66" t="s">
        <v>2344</v>
      </c>
      <c r="AA26" s="56">
        <v>0.95</v>
      </c>
      <c r="AB26" s="56">
        <v>1</v>
      </c>
      <c r="AC26" s="56">
        <v>1</v>
      </c>
      <c r="AD26" s="56">
        <v>1</v>
      </c>
      <c r="AE26" s="56">
        <v>1</v>
      </c>
      <c r="AF26" s="56">
        <v>0.2</v>
      </c>
      <c r="AG26" s="58" t="s">
        <v>95</v>
      </c>
      <c r="AH26" s="57" t="s">
        <v>95</v>
      </c>
      <c r="AI26" s="58" t="s">
        <v>95</v>
      </c>
      <c r="AJ26" s="58" t="s">
        <v>95</v>
      </c>
      <c r="AK26" s="57" t="s">
        <v>95</v>
      </c>
      <c r="AL26" s="58" t="s">
        <v>95</v>
      </c>
      <c r="BN26" s="60"/>
    </row>
    <row r="27" spans="1:66" ht="51" customHeight="1" x14ac:dyDescent="0.5">
      <c r="A27" s="50">
        <v>22</v>
      </c>
      <c r="B27" s="49" t="str">
        <f>IF(G27="","",INDEX([2]Admin!$A:$A, MATCH(G27,[2]Admin!$B:$B,0),1))</f>
        <v>SY02</v>
      </c>
      <c r="C27" s="47" t="str">
        <f>IF(H27="","",INDEX([2]Admin!$E:$E,MATCH(H27,[2]Admin!$F:$F,0),1))</f>
        <v>SY0202</v>
      </c>
      <c r="D27" s="47" t="str">
        <f>IF(I27="","",INDEX([2]Admin!$I:$I,MATCH(I27,[2]Admin!$J:$J,0),1))</f>
        <v>SY020206</v>
      </c>
      <c r="E27" s="47" t="str">
        <f>IF(J27="","",INDEX([2]Admin!$M:$M,MATCH(J27,[2]Admin!$N:$N,0),1))</f>
        <v>C1333</v>
      </c>
      <c r="F27" s="48" t="str">
        <f>IF(L27="","",INDEX([2]Admin!$Q:$Q,MATCH(L27,[2]Admin!$R:$R,0),1))</f>
        <v>CP001182</v>
      </c>
      <c r="G27" s="46" t="s">
        <v>87</v>
      </c>
      <c r="H27" s="47" t="s">
        <v>88</v>
      </c>
      <c r="I27" s="47" t="s">
        <v>122</v>
      </c>
      <c r="J27" s="47" t="s">
        <v>127</v>
      </c>
      <c r="K27" s="47" t="s">
        <v>90</v>
      </c>
      <c r="L27" s="47" t="s">
        <v>128</v>
      </c>
      <c r="M27" s="47"/>
      <c r="N27" s="47"/>
      <c r="O27" s="11" t="s">
        <v>92</v>
      </c>
      <c r="P27" s="48" t="s">
        <v>2414</v>
      </c>
      <c r="Q27" s="59" t="s">
        <v>99</v>
      </c>
      <c r="R27" s="59" t="s">
        <v>100</v>
      </c>
      <c r="S27" s="70">
        <v>133</v>
      </c>
      <c r="T27" s="70">
        <v>128</v>
      </c>
      <c r="U27" s="64">
        <v>107</v>
      </c>
      <c r="V27" s="64">
        <v>97</v>
      </c>
      <c r="W27" s="68">
        <v>465</v>
      </c>
      <c r="X27" s="64">
        <v>94</v>
      </c>
      <c r="Y27" s="64">
        <v>20</v>
      </c>
      <c r="Z27" s="66" t="s">
        <v>112</v>
      </c>
      <c r="AA27" s="56">
        <v>0.87</v>
      </c>
      <c r="AB27" s="56">
        <v>0.13</v>
      </c>
      <c r="AC27" s="56">
        <v>1</v>
      </c>
      <c r="AD27" s="56">
        <v>1</v>
      </c>
      <c r="AE27" s="56">
        <v>1</v>
      </c>
      <c r="AF27" s="56">
        <v>1</v>
      </c>
      <c r="AG27" s="58" t="s">
        <v>95</v>
      </c>
      <c r="AH27" s="57" t="s">
        <v>95</v>
      </c>
      <c r="AI27" s="58" t="s">
        <v>95</v>
      </c>
      <c r="AJ27" s="58" t="s">
        <v>95</v>
      </c>
      <c r="AK27" s="57" t="s">
        <v>95</v>
      </c>
      <c r="AL27" s="58" t="s">
        <v>95</v>
      </c>
      <c r="BN27" s="60"/>
    </row>
    <row r="28" spans="1:66" ht="51" customHeight="1" x14ac:dyDescent="0.5">
      <c r="A28" s="50">
        <v>23</v>
      </c>
      <c r="B28" s="49" t="str">
        <f>IF(G28="","",INDEX([2]Admin!$A:$A, MATCH(G28,[2]Admin!$B:$B,0),1))</f>
        <v>SY02</v>
      </c>
      <c r="C28" s="47" t="str">
        <f>IF(H28="","",INDEX([2]Admin!$E:$E,MATCH(H28,[2]Admin!$F:$F,0),1))</f>
        <v>SY0202</v>
      </c>
      <c r="D28" s="47" t="str">
        <f>IF(I28="","",INDEX([2]Admin!$I:$I,MATCH(I28,[2]Admin!$J:$J,0),1))</f>
        <v>SY020206</v>
      </c>
      <c r="E28" s="47" t="str">
        <f>IF(J28="","",INDEX([2]Admin!$M:$M,MATCH(J28,[2]Admin!$N:$N,0),1))</f>
        <v>C7509</v>
      </c>
      <c r="F28" s="48" t="str">
        <f>IF(L28="","",INDEX([2]Admin!$Q:$Q,MATCH(L28,[2]Admin!$R:$R,0),1))</f>
        <v>CP001183</v>
      </c>
      <c r="G28" s="46" t="s">
        <v>87</v>
      </c>
      <c r="H28" s="47" t="s">
        <v>88</v>
      </c>
      <c r="I28" s="47" t="s">
        <v>122</v>
      </c>
      <c r="J28" s="47" t="s">
        <v>129</v>
      </c>
      <c r="K28" s="47" t="s">
        <v>90</v>
      </c>
      <c r="L28" s="47" t="s">
        <v>130</v>
      </c>
      <c r="M28" s="47"/>
      <c r="N28" s="47"/>
      <c r="O28" s="11" t="s">
        <v>92</v>
      </c>
      <c r="P28" s="48" t="s">
        <v>2409</v>
      </c>
      <c r="Q28" s="55" t="s">
        <v>93</v>
      </c>
      <c r="R28" s="55" t="s">
        <v>100</v>
      </c>
      <c r="S28" s="70">
        <v>205</v>
      </c>
      <c r="T28" s="70">
        <v>198</v>
      </c>
      <c r="U28" s="64">
        <v>165</v>
      </c>
      <c r="V28" s="64">
        <v>148</v>
      </c>
      <c r="W28" s="68">
        <v>716</v>
      </c>
      <c r="X28" s="64">
        <v>144</v>
      </c>
      <c r="Y28" s="64">
        <v>21</v>
      </c>
      <c r="Z28" s="66" t="s">
        <v>2550</v>
      </c>
      <c r="AA28" s="56">
        <v>0.87</v>
      </c>
      <c r="AB28" s="56">
        <v>0.63</v>
      </c>
      <c r="AC28" s="56">
        <v>1</v>
      </c>
      <c r="AD28" s="56">
        <v>1</v>
      </c>
      <c r="AE28" s="56">
        <v>1</v>
      </c>
      <c r="AF28" s="56">
        <v>0.63</v>
      </c>
      <c r="AG28" s="58" t="s">
        <v>95</v>
      </c>
      <c r="AH28" s="57" t="s">
        <v>95</v>
      </c>
      <c r="AI28" s="58" t="s">
        <v>95</v>
      </c>
      <c r="AJ28" s="58" t="s">
        <v>95</v>
      </c>
      <c r="AK28" s="57" t="s">
        <v>95</v>
      </c>
      <c r="AL28" s="58" t="s">
        <v>95</v>
      </c>
      <c r="BN28" s="60"/>
    </row>
    <row r="29" spans="1:66" ht="51" customHeight="1" x14ac:dyDescent="0.5">
      <c r="A29" s="50">
        <v>24</v>
      </c>
      <c r="B29" s="49" t="str">
        <f>IF(G29="","",INDEX([2]Admin!$A:$A, MATCH(G29,[2]Admin!$B:$B,0),1))</f>
        <v>SY02</v>
      </c>
      <c r="C29" s="47" t="str">
        <f>IF(H29="","",INDEX([2]Admin!$E:$E,MATCH(H29,[2]Admin!$F:$F,0),1))</f>
        <v>SY0202</v>
      </c>
      <c r="D29" s="47" t="str">
        <f>IF(I29="","",INDEX([2]Admin!$I:$I,MATCH(I29,[2]Admin!$J:$J,0),1))</f>
        <v>SY020206</v>
      </c>
      <c r="E29" s="47" t="str">
        <f>IF(J29="","",INDEX([2]Admin!$M:$M,MATCH(J29,[2]Admin!$N:$N,0),1))</f>
        <v>C8199</v>
      </c>
      <c r="F29" s="48" t="str">
        <f>IF(L29="","",INDEX([2]Admin!$Q:$Q,MATCH(L29,[2]Admin!$R:$R,0),1))</f>
        <v>CP001184</v>
      </c>
      <c r="G29" s="46" t="s">
        <v>87</v>
      </c>
      <c r="H29" s="47" t="s">
        <v>88</v>
      </c>
      <c r="I29" s="47" t="s">
        <v>122</v>
      </c>
      <c r="J29" s="47" t="s">
        <v>131</v>
      </c>
      <c r="K29" s="47" t="s">
        <v>90</v>
      </c>
      <c r="L29" s="47" t="s">
        <v>132</v>
      </c>
      <c r="M29" s="47"/>
      <c r="N29" s="47"/>
      <c r="O29" s="11" t="s">
        <v>92</v>
      </c>
      <c r="P29" s="48" t="s">
        <v>2414</v>
      </c>
      <c r="Q29" s="55" t="s">
        <v>93</v>
      </c>
      <c r="R29" s="55" t="s">
        <v>100</v>
      </c>
      <c r="S29" s="70">
        <v>128</v>
      </c>
      <c r="T29" s="70">
        <v>123</v>
      </c>
      <c r="U29" s="64">
        <v>102</v>
      </c>
      <c r="V29" s="64">
        <v>92</v>
      </c>
      <c r="W29" s="68">
        <v>445</v>
      </c>
      <c r="X29" s="64">
        <v>76</v>
      </c>
      <c r="Y29" s="64">
        <v>20</v>
      </c>
      <c r="Z29" s="66" t="s">
        <v>112</v>
      </c>
      <c r="AA29" s="56">
        <v>0.87</v>
      </c>
      <c r="AB29" s="56">
        <v>0.87</v>
      </c>
      <c r="AC29" s="56">
        <v>1</v>
      </c>
      <c r="AD29" s="56">
        <v>0.93500000000000005</v>
      </c>
      <c r="AE29" s="56">
        <v>1</v>
      </c>
      <c r="AF29" s="56">
        <v>0.87</v>
      </c>
      <c r="AG29" s="58" t="s">
        <v>95</v>
      </c>
      <c r="AH29" s="57" t="s">
        <v>95</v>
      </c>
      <c r="AI29" s="58" t="s">
        <v>95</v>
      </c>
      <c r="AJ29" s="58" t="s">
        <v>95</v>
      </c>
      <c r="AK29" s="57" t="s">
        <v>95</v>
      </c>
      <c r="AL29" s="58" t="s">
        <v>95</v>
      </c>
      <c r="BN29" s="60"/>
    </row>
    <row r="30" spans="1:66" ht="51" customHeight="1" x14ac:dyDescent="0.5">
      <c r="A30" s="50">
        <v>25</v>
      </c>
      <c r="B30" s="49" t="str">
        <f>IF(G30="","",INDEX([2]Admin!$A:$A, MATCH(G30,[2]Admin!$B:$B,0),1))</f>
        <v>SY02</v>
      </c>
      <c r="C30" s="47" t="str">
        <f>IF(H30="","",INDEX([2]Admin!$E:$E,MATCH(H30,[2]Admin!$F:$F,0),1))</f>
        <v>SY0202</v>
      </c>
      <c r="D30" s="47" t="str">
        <f>IF(I30="","",INDEX([2]Admin!$I:$I,MATCH(I30,[2]Admin!$J:$J,0),1))</f>
        <v>SY020200</v>
      </c>
      <c r="E30" s="47" t="str">
        <f>IF(J30="","",INDEX([2]Admin!$M:$M,MATCH(J30,[2]Admin!$N:$N,0),1))</f>
        <v>C1209</v>
      </c>
      <c r="F30" s="48" t="str">
        <f>IF(L30="","",INDEX([2]Admin!$Q:$Q,MATCH(L30,[2]Admin!$R:$R,0),1))</f>
        <v>CP001338</v>
      </c>
      <c r="G30" s="46" t="s">
        <v>87</v>
      </c>
      <c r="H30" s="47" t="s">
        <v>88</v>
      </c>
      <c r="I30" s="47" t="s">
        <v>89</v>
      </c>
      <c r="J30" s="47" t="s">
        <v>2372</v>
      </c>
      <c r="K30" s="47" t="s">
        <v>90</v>
      </c>
      <c r="L30" s="47" t="s">
        <v>133</v>
      </c>
      <c r="M30" s="47" t="s">
        <v>134</v>
      </c>
      <c r="N30" s="47"/>
      <c r="O30" s="11" t="s">
        <v>92</v>
      </c>
      <c r="P30" s="48" t="s">
        <v>2418</v>
      </c>
      <c r="Q30" s="55" t="s">
        <v>93</v>
      </c>
      <c r="R30" s="55" t="s">
        <v>100</v>
      </c>
      <c r="S30" s="70">
        <v>677</v>
      </c>
      <c r="T30" s="70">
        <v>654</v>
      </c>
      <c r="U30" s="64">
        <v>1161</v>
      </c>
      <c r="V30" s="64">
        <v>1155</v>
      </c>
      <c r="W30" s="68">
        <v>3647</v>
      </c>
      <c r="X30" s="64">
        <v>723</v>
      </c>
      <c r="Y30" s="64">
        <v>255</v>
      </c>
      <c r="Z30" s="66" t="s">
        <v>2344</v>
      </c>
      <c r="AA30" s="56">
        <v>0.97385620915032678</v>
      </c>
      <c r="AB30" s="56">
        <v>1</v>
      </c>
      <c r="AC30" s="56">
        <v>1</v>
      </c>
      <c r="AD30" s="56">
        <v>1</v>
      </c>
      <c r="AE30" s="56">
        <v>1</v>
      </c>
      <c r="AF30" s="56">
        <v>1</v>
      </c>
      <c r="AG30" s="58" t="s">
        <v>95</v>
      </c>
      <c r="AH30" s="57" t="s">
        <v>95</v>
      </c>
      <c r="AI30" s="58" t="s">
        <v>95</v>
      </c>
      <c r="AJ30" s="58" t="s">
        <v>95</v>
      </c>
      <c r="AK30" s="57" t="s">
        <v>95</v>
      </c>
      <c r="AL30" s="58" t="s">
        <v>95</v>
      </c>
      <c r="BN30" s="60"/>
    </row>
    <row r="31" spans="1:66" ht="51" customHeight="1" x14ac:dyDescent="0.5">
      <c r="A31" s="50">
        <v>26</v>
      </c>
      <c r="B31" s="49" t="str">
        <f>IF(G31="","",INDEX([2]Admin!$A:$A, MATCH(G31,[2]Admin!$B:$B,0),1))</f>
        <v>SY02</v>
      </c>
      <c r="C31" s="47" t="str">
        <f>IF(H31="","",INDEX([2]Admin!$E:$E,MATCH(H31,[2]Admin!$F:$F,0),1))</f>
        <v>SY0202</v>
      </c>
      <c r="D31" s="47" t="str">
        <f>IF(I31="","",INDEX([2]Admin!$I:$I,MATCH(I31,[2]Admin!$J:$J,0),1))</f>
        <v>SY020200</v>
      </c>
      <c r="E31" s="47" t="str">
        <f>IF(J31="","",INDEX([2]Admin!$M:$M,MATCH(J31,[2]Admin!$N:$N,0),1))</f>
        <v>C1209</v>
      </c>
      <c r="F31" s="48" t="str">
        <f>IF(L31="","",INDEX([2]Admin!$Q:$Q,MATCH(L31,[2]Admin!$R:$R,0),1))</f>
        <v>CP001339</v>
      </c>
      <c r="G31" s="46" t="s">
        <v>87</v>
      </c>
      <c r="H31" s="47" t="s">
        <v>88</v>
      </c>
      <c r="I31" s="47" t="s">
        <v>89</v>
      </c>
      <c r="J31" s="47" t="s">
        <v>2372</v>
      </c>
      <c r="K31" s="47" t="s">
        <v>90</v>
      </c>
      <c r="L31" s="47" t="s">
        <v>135</v>
      </c>
      <c r="M31" s="47"/>
      <c r="N31" s="47"/>
      <c r="O31" s="11" t="s">
        <v>92</v>
      </c>
      <c r="P31" s="48" t="s">
        <v>2419</v>
      </c>
      <c r="Q31" s="55" t="s">
        <v>93</v>
      </c>
      <c r="R31" s="55" t="s">
        <v>100</v>
      </c>
      <c r="S31" s="70">
        <v>319</v>
      </c>
      <c r="T31" s="70">
        <v>316</v>
      </c>
      <c r="U31" s="64">
        <v>579</v>
      </c>
      <c r="V31" s="64">
        <v>515</v>
      </c>
      <c r="W31" s="68">
        <v>1729</v>
      </c>
      <c r="X31" s="64">
        <v>335</v>
      </c>
      <c r="Y31" s="64">
        <v>29</v>
      </c>
      <c r="Z31" s="66" t="s">
        <v>2344</v>
      </c>
      <c r="AA31" s="56">
        <v>1</v>
      </c>
      <c r="AB31" s="56">
        <v>1</v>
      </c>
      <c r="AC31" s="56">
        <v>1</v>
      </c>
      <c r="AD31" s="56">
        <v>1</v>
      </c>
      <c r="AE31" s="56">
        <v>1</v>
      </c>
      <c r="AF31" s="56">
        <v>0.97</v>
      </c>
      <c r="AG31" s="58" t="s">
        <v>102</v>
      </c>
      <c r="AH31" s="57" t="s">
        <v>95</v>
      </c>
      <c r="AI31" s="58" t="s">
        <v>95</v>
      </c>
      <c r="AJ31" s="58" t="s">
        <v>95</v>
      </c>
      <c r="AK31" s="57" t="s">
        <v>95</v>
      </c>
      <c r="AL31" s="58" t="s">
        <v>95</v>
      </c>
      <c r="BN31" s="60"/>
    </row>
    <row r="32" spans="1:66" ht="51" customHeight="1" x14ac:dyDescent="0.5">
      <c r="A32" s="50">
        <v>27</v>
      </c>
      <c r="B32" s="49" t="str">
        <f>IF(G32="","",INDEX([2]Admin!$A:$A, MATCH(G32,[2]Admin!$B:$B,0),1))</f>
        <v>SY02</v>
      </c>
      <c r="C32" s="47" t="str">
        <f>IF(H32="","",INDEX([2]Admin!$E:$E,MATCH(H32,[2]Admin!$F:$F,0),1))</f>
        <v>SY0202</v>
      </c>
      <c r="D32" s="47" t="str">
        <f>IF(I32="","",INDEX([2]Admin!$I:$I,MATCH(I32,[2]Admin!$J:$J,0),1))</f>
        <v>SY020200</v>
      </c>
      <c r="E32" s="47" t="str">
        <f>IF(J32="","",INDEX([2]Admin!$M:$M,MATCH(J32,[2]Admin!$N:$N,0),1))</f>
        <v>C1209</v>
      </c>
      <c r="F32" s="48" t="str">
        <f>IF(L32="","",INDEX([2]Admin!$Q:$Q,MATCH(L32,[2]Admin!$R:$R,0),1))</f>
        <v>CP002194</v>
      </c>
      <c r="G32" s="46" t="s">
        <v>87</v>
      </c>
      <c r="H32" s="47" t="s">
        <v>88</v>
      </c>
      <c r="I32" s="47" t="s">
        <v>89</v>
      </c>
      <c r="J32" s="47" t="s">
        <v>2372</v>
      </c>
      <c r="K32" s="47" t="s">
        <v>90</v>
      </c>
      <c r="L32" s="47" t="s">
        <v>136</v>
      </c>
      <c r="M32" s="47" t="s">
        <v>2341</v>
      </c>
      <c r="N32" s="47"/>
      <c r="O32" s="11" t="s">
        <v>92</v>
      </c>
      <c r="P32" s="48" t="s">
        <v>2420</v>
      </c>
      <c r="Q32" s="55" t="s">
        <v>93</v>
      </c>
      <c r="R32" s="55" t="s">
        <v>100</v>
      </c>
      <c r="S32" s="70">
        <v>390</v>
      </c>
      <c r="T32" s="70">
        <v>365</v>
      </c>
      <c r="U32" s="64">
        <v>311</v>
      </c>
      <c r="V32" s="64">
        <v>289</v>
      </c>
      <c r="W32" s="68">
        <v>1355</v>
      </c>
      <c r="X32" s="64">
        <v>250</v>
      </c>
      <c r="Y32" s="64">
        <v>19</v>
      </c>
      <c r="Z32" s="66" t="s">
        <v>2550</v>
      </c>
      <c r="AA32" s="56">
        <v>1</v>
      </c>
      <c r="AB32" s="56">
        <v>0.87</v>
      </c>
      <c r="AC32" s="56">
        <v>0.87</v>
      </c>
      <c r="AD32" s="56">
        <v>0.87</v>
      </c>
      <c r="AE32" s="56">
        <v>1</v>
      </c>
      <c r="AF32" s="56">
        <v>0.63</v>
      </c>
      <c r="AG32" s="58" t="s">
        <v>95</v>
      </c>
      <c r="AH32" s="57" t="s">
        <v>95</v>
      </c>
      <c r="AI32" s="58" t="s">
        <v>95</v>
      </c>
      <c r="AJ32" s="58" t="s">
        <v>95</v>
      </c>
      <c r="AK32" s="57" t="s">
        <v>95</v>
      </c>
      <c r="AL32" s="57" t="s">
        <v>96</v>
      </c>
      <c r="BN32" s="60" t="s">
        <v>2693</v>
      </c>
    </row>
    <row r="33" spans="1:66" ht="51" customHeight="1" x14ac:dyDescent="0.5">
      <c r="A33" s="50">
        <v>28</v>
      </c>
      <c r="B33" s="49" t="str">
        <f>IF(G33="","",INDEX([2]Admin!$A:$A, MATCH(G33,[2]Admin!$B:$B,0),1))</f>
        <v>SY02</v>
      </c>
      <c r="C33" s="47" t="str">
        <f>IF(H33="","",INDEX([2]Admin!$E:$E,MATCH(H33,[2]Admin!$F:$F,0),1))</f>
        <v>SY0202</v>
      </c>
      <c r="D33" s="47" t="str">
        <f>IF(I33="","",INDEX([2]Admin!$I:$I,MATCH(I33,[2]Admin!$J:$J,0),1))</f>
        <v>SY020200</v>
      </c>
      <c r="E33" s="47" t="str">
        <f>IF(J33="","",INDEX([2]Admin!$M:$M,MATCH(J33,[2]Admin!$N:$N,0),1))</f>
        <v>C1209</v>
      </c>
      <c r="F33" s="48" t="str">
        <f>IF(L33="","",INDEX([2]Admin!$Q:$Q,MATCH(L33,[2]Admin!$R:$R,0),1))</f>
        <v>CP002300</v>
      </c>
      <c r="G33" s="46" t="s">
        <v>87</v>
      </c>
      <c r="H33" s="47" t="s">
        <v>88</v>
      </c>
      <c r="I33" s="47" t="s">
        <v>89</v>
      </c>
      <c r="J33" s="47" t="s">
        <v>2372</v>
      </c>
      <c r="K33" s="47" t="s">
        <v>90</v>
      </c>
      <c r="L33" s="47" t="s">
        <v>2374</v>
      </c>
      <c r="M33" s="47"/>
      <c r="N33" s="47" t="s">
        <v>2575</v>
      </c>
      <c r="O33" s="11" t="s">
        <v>120</v>
      </c>
      <c r="P33" s="48" t="s">
        <v>2421</v>
      </c>
      <c r="Q33" s="55" t="s">
        <v>177</v>
      </c>
      <c r="R33" s="55"/>
      <c r="S33" s="70">
        <v>640</v>
      </c>
      <c r="T33" s="70">
        <v>615</v>
      </c>
      <c r="U33" s="64">
        <v>513</v>
      </c>
      <c r="V33" s="64">
        <v>462</v>
      </c>
      <c r="W33" s="68">
        <v>2230</v>
      </c>
      <c r="X33" s="64">
        <v>500</v>
      </c>
      <c r="Y33" s="64">
        <v>23</v>
      </c>
      <c r="Z33" s="66" t="s">
        <v>2550</v>
      </c>
      <c r="AA33" s="56">
        <v>1</v>
      </c>
      <c r="AB33" s="56">
        <v>0</v>
      </c>
      <c r="AC33" s="56">
        <v>0.75</v>
      </c>
      <c r="AD33" s="56">
        <v>1</v>
      </c>
      <c r="AE33" s="56">
        <v>1</v>
      </c>
      <c r="AF33" s="56">
        <v>0.65</v>
      </c>
      <c r="AG33" s="58" t="s">
        <v>102</v>
      </c>
      <c r="AH33" s="57" t="s">
        <v>95</v>
      </c>
      <c r="AI33" s="58" t="s">
        <v>95</v>
      </c>
      <c r="AJ33" s="58" t="s">
        <v>95</v>
      </c>
      <c r="AK33" s="57" t="s">
        <v>95</v>
      </c>
      <c r="AL33" s="58" t="s">
        <v>95</v>
      </c>
      <c r="BN33" s="60"/>
    </row>
    <row r="34" spans="1:66" ht="51" customHeight="1" x14ac:dyDescent="0.5">
      <c r="A34" s="50">
        <v>29</v>
      </c>
      <c r="B34" s="49" t="str">
        <f>IF(G34="","",INDEX([2]Admin!$A:$A, MATCH(G34,[2]Admin!$B:$B,0),1))</f>
        <v>SY02</v>
      </c>
      <c r="C34" s="47" t="str">
        <f>IF(H34="","",INDEX([2]Admin!$E:$E,MATCH(H34,[2]Admin!$F:$F,0),1))</f>
        <v>SY0202</v>
      </c>
      <c r="D34" s="47" t="str">
        <f>IF(I34="","",INDEX([2]Admin!$I:$I,MATCH(I34,[2]Admin!$J:$J,0),1))</f>
        <v>SY020200</v>
      </c>
      <c r="E34" s="47" t="str">
        <f>IF(J34="","",INDEX([2]Admin!$M:$M,MATCH(J34,[2]Admin!$N:$N,0),1))</f>
        <v>C1192</v>
      </c>
      <c r="F34" s="48" t="str">
        <f>IF(L34="","",INDEX([2]Admin!$Q:$Q,MATCH(L34,[2]Admin!$R:$R,0),1))</f>
        <v>CP000882</v>
      </c>
      <c r="G34" s="46" t="s">
        <v>87</v>
      </c>
      <c r="H34" s="47" t="s">
        <v>88</v>
      </c>
      <c r="I34" s="47" t="s">
        <v>89</v>
      </c>
      <c r="J34" s="47" t="s">
        <v>137</v>
      </c>
      <c r="K34" s="47" t="s">
        <v>90</v>
      </c>
      <c r="L34" s="47" t="s">
        <v>138</v>
      </c>
      <c r="M34" s="47"/>
      <c r="N34" s="47"/>
      <c r="O34" s="11" t="s">
        <v>92</v>
      </c>
      <c r="P34" s="48" t="s">
        <v>2422</v>
      </c>
      <c r="Q34" s="55" t="s">
        <v>93</v>
      </c>
      <c r="R34" s="55" t="s">
        <v>139</v>
      </c>
      <c r="S34" s="70">
        <v>1007</v>
      </c>
      <c r="T34" s="70">
        <v>969</v>
      </c>
      <c r="U34" s="64">
        <v>807</v>
      </c>
      <c r="V34" s="64">
        <v>727</v>
      </c>
      <c r="W34" s="68">
        <v>3510</v>
      </c>
      <c r="X34" s="64">
        <v>625</v>
      </c>
      <c r="Y34" s="64">
        <v>40</v>
      </c>
      <c r="Z34" s="66" t="s">
        <v>2550</v>
      </c>
      <c r="AA34" s="56">
        <v>1</v>
      </c>
      <c r="AB34" s="56">
        <v>0</v>
      </c>
      <c r="AC34" s="56">
        <v>1</v>
      </c>
      <c r="AD34" s="56"/>
      <c r="AE34" s="56">
        <v>1</v>
      </c>
      <c r="AF34" s="56">
        <v>1</v>
      </c>
      <c r="AG34" s="58" t="s">
        <v>95</v>
      </c>
      <c r="AH34" s="57" t="s">
        <v>95</v>
      </c>
      <c r="AI34" s="58" t="s">
        <v>95</v>
      </c>
      <c r="AJ34" s="58" t="s">
        <v>95</v>
      </c>
      <c r="AK34" s="57" t="s">
        <v>95</v>
      </c>
      <c r="AL34" s="58" t="s">
        <v>95</v>
      </c>
      <c r="BN34" s="60"/>
    </row>
    <row r="35" spans="1:66" ht="51" customHeight="1" x14ac:dyDescent="0.5">
      <c r="A35" s="50">
        <v>30</v>
      </c>
      <c r="B35" s="49" t="str">
        <f>IF(G35="","",INDEX([2]Admin!$A:$A, MATCH(G35,[2]Admin!$B:$B,0),1))</f>
        <v>SY02</v>
      </c>
      <c r="C35" s="47" t="str">
        <f>IF(H35="","",INDEX([2]Admin!$E:$E,MATCH(H35,[2]Admin!$F:$F,0),1))</f>
        <v>SY0202</v>
      </c>
      <c r="D35" s="47" t="str">
        <f>IF(I35="","",INDEX([2]Admin!$I:$I,MATCH(I35,[2]Admin!$J:$J,0),1))</f>
        <v>SY020200</v>
      </c>
      <c r="E35" s="47" t="str">
        <f>IF(J35="","",INDEX([2]Admin!$M:$M,MATCH(J35,[2]Admin!$N:$N,0),1))</f>
        <v>C1192</v>
      </c>
      <c r="F35" s="48" t="str">
        <f>IF(L35="","",INDEX([2]Admin!$Q:$Q,MATCH(L35,[2]Admin!$R:$R,0),1))</f>
        <v>CP001033</v>
      </c>
      <c r="G35" s="46" t="s">
        <v>87</v>
      </c>
      <c r="H35" s="46" t="s">
        <v>88</v>
      </c>
      <c r="I35" s="46" t="s">
        <v>89</v>
      </c>
      <c r="J35" s="46" t="s">
        <v>137</v>
      </c>
      <c r="K35" s="47" t="s">
        <v>90</v>
      </c>
      <c r="L35" s="47" t="s">
        <v>140</v>
      </c>
      <c r="M35" s="47"/>
      <c r="N35" s="47"/>
      <c r="O35" s="11" t="s">
        <v>92</v>
      </c>
      <c r="P35" s="48" t="s">
        <v>2410</v>
      </c>
      <c r="Q35" s="55" t="s">
        <v>93</v>
      </c>
      <c r="R35" s="55" t="s">
        <v>111</v>
      </c>
      <c r="S35" s="70">
        <v>24</v>
      </c>
      <c r="T35" s="70">
        <v>24</v>
      </c>
      <c r="U35" s="64">
        <v>18</v>
      </c>
      <c r="V35" s="64">
        <v>19</v>
      </c>
      <c r="W35" s="68">
        <v>85</v>
      </c>
      <c r="X35" s="64">
        <v>17</v>
      </c>
      <c r="Y35" s="64">
        <v>5</v>
      </c>
      <c r="Z35" s="67" t="s">
        <v>2566</v>
      </c>
      <c r="AA35" s="56">
        <v>0.875</v>
      </c>
      <c r="AB35" s="56">
        <v>0.25</v>
      </c>
      <c r="AC35" s="56">
        <v>0.875</v>
      </c>
      <c r="AD35" s="56"/>
      <c r="AE35" s="56">
        <v>0.875</v>
      </c>
      <c r="AF35" s="56">
        <v>0.5</v>
      </c>
      <c r="AG35" s="58" t="s">
        <v>2529</v>
      </c>
      <c r="AH35" s="58" t="s">
        <v>2529</v>
      </c>
      <c r="AI35" s="58" t="s">
        <v>2529</v>
      </c>
      <c r="AJ35" s="58" t="s">
        <v>2529</v>
      </c>
      <c r="AK35" s="58" t="s">
        <v>2529</v>
      </c>
      <c r="AL35" s="58" t="s">
        <v>2529</v>
      </c>
      <c r="BN35" s="60"/>
    </row>
    <row r="36" spans="1:66" ht="51" customHeight="1" x14ac:dyDescent="0.5">
      <c r="A36" s="50">
        <v>31</v>
      </c>
      <c r="B36" s="49" t="str">
        <f>IF(G36="","",INDEX([2]Admin!$A:$A, MATCH(G36,[2]Admin!$B:$B,0),1))</f>
        <v>SY02</v>
      </c>
      <c r="C36" s="47" t="str">
        <f>IF(H36="","",INDEX([2]Admin!$E:$E,MATCH(H36,[2]Admin!$F:$F,0),1))</f>
        <v>SY0202</v>
      </c>
      <c r="D36" s="47" t="str">
        <f>IF(I36="","",INDEX([2]Admin!$I:$I,MATCH(I36,[2]Admin!$J:$J,0),1))</f>
        <v>SY020200</v>
      </c>
      <c r="E36" s="47" t="str">
        <f>IF(J36="","",INDEX([2]Admin!$M:$M,MATCH(J36,[2]Admin!$N:$N,0),1))</f>
        <v>C1187</v>
      </c>
      <c r="F36" s="48" t="str">
        <f>IF(L36="","",INDEX([2]Admin!$Q:$Q,MATCH(L36,[2]Admin!$R:$R,0),1))</f>
        <v>CP001034</v>
      </c>
      <c r="G36" s="46" t="s">
        <v>87</v>
      </c>
      <c r="H36" s="47" t="s">
        <v>88</v>
      </c>
      <c r="I36" s="47" t="s">
        <v>89</v>
      </c>
      <c r="J36" s="47" t="s">
        <v>2375</v>
      </c>
      <c r="K36" s="47" t="s">
        <v>90</v>
      </c>
      <c r="L36" s="47" t="s">
        <v>141</v>
      </c>
      <c r="M36" s="47"/>
      <c r="N36" s="47"/>
      <c r="O36" s="11" t="s">
        <v>120</v>
      </c>
      <c r="P36" s="48" t="s">
        <v>2411</v>
      </c>
      <c r="Q36" s="55" t="s">
        <v>93</v>
      </c>
      <c r="R36" s="55" t="s">
        <v>111</v>
      </c>
      <c r="S36" s="70">
        <v>331</v>
      </c>
      <c r="T36" s="70">
        <v>274</v>
      </c>
      <c r="U36" s="64">
        <v>220</v>
      </c>
      <c r="V36" s="64">
        <v>180</v>
      </c>
      <c r="W36" s="68">
        <v>1005</v>
      </c>
      <c r="X36" s="64">
        <v>201</v>
      </c>
      <c r="Y36" s="64">
        <v>245</v>
      </c>
      <c r="Z36" s="66" t="s">
        <v>2318</v>
      </c>
      <c r="AA36" s="56">
        <v>1</v>
      </c>
      <c r="AB36" s="56">
        <v>0.25</v>
      </c>
      <c r="AC36" s="56"/>
      <c r="AD36" s="56"/>
      <c r="AE36" s="56"/>
      <c r="AF36" s="56">
        <v>0.97</v>
      </c>
      <c r="AG36" s="58" t="s">
        <v>102</v>
      </c>
      <c r="AH36" s="57" t="s">
        <v>95</v>
      </c>
      <c r="AI36" s="58" t="s">
        <v>95</v>
      </c>
      <c r="AJ36" s="58" t="s">
        <v>95</v>
      </c>
      <c r="AK36" s="57" t="s">
        <v>95</v>
      </c>
      <c r="AL36" s="58" t="s">
        <v>95</v>
      </c>
      <c r="BN36" s="60"/>
    </row>
    <row r="37" spans="1:66" ht="51" customHeight="1" x14ac:dyDescent="0.5">
      <c r="A37" s="50">
        <v>32</v>
      </c>
      <c r="B37" s="49" t="str">
        <f>IF(G37="","",INDEX([2]Admin!$A:$A, MATCH(G37,[2]Admin!$B:$B,0),1))</f>
        <v>SY02</v>
      </c>
      <c r="C37" s="47" t="str">
        <f>IF(H37="","",INDEX([2]Admin!$E:$E,MATCH(H37,[2]Admin!$F:$F,0),1))</f>
        <v>SY0202</v>
      </c>
      <c r="D37" s="47" t="str">
        <f>IF(I37="","",INDEX([2]Admin!$I:$I,MATCH(I37,[2]Admin!$J:$J,0),1))</f>
        <v>SY020200</v>
      </c>
      <c r="E37" s="47" t="str">
        <f>IF(J37="","",INDEX([2]Admin!$M:$M,MATCH(J37,[2]Admin!$N:$N,0),1))</f>
        <v>C1187</v>
      </c>
      <c r="F37" s="48" t="str">
        <f>IF(L37="","",INDEX([2]Admin!$Q:$Q,MATCH(L37,[2]Admin!$R:$R,0),1))</f>
        <v>CP002120</v>
      </c>
      <c r="G37" s="46" t="s">
        <v>87</v>
      </c>
      <c r="H37" s="47" t="s">
        <v>88</v>
      </c>
      <c r="I37" s="47" t="s">
        <v>89</v>
      </c>
      <c r="J37" s="47" t="s">
        <v>2375</v>
      </c>
      <c r="K37" s="47" t="s">
        <v>90</v>
      </c>
      <c r="L37" s="47" t="s">
        <v>142</v>
      </c>
      <c r="M37" s="47"/>
      <c r="N37" s="47"/>
      <c r="O37" s="11" t="s">
        <v>143</v>
      </c>
      <c r="P37" s="48" t="s">
        <v>2411</v>
      </c>
      <c r="Q37" s="55" t="s">
        <v>99</v>
      </c>
      <c r="R37" s="55" t="s">
        <v>111</v>
      </c>
      <c r="S37" s="70">
        <v>158</v>
      </c>
      <c r="T37" s="70">
        <v>130</v>
      </c>
      <c r="U37" s="64">
        <v>105</v>
      </c>
      <c r="V37" s="64">
        <v>87</v>
      </c>
      <c r="W37" s="68">
        <v>480</v>
      </c>
      <c r="X37" s="64">
        <v>96</v>
      </c>
      <c r="Y37" s="64">
        <v>28</v>
      </c>
      <c r="Z37" s="66" t="s">
        <v>2318</v>
      </c>
      <c r="AA37" s="56">
        <v>1</v>
      </c>
      <c r="AB37" s="56">
        <v>0.25</v>
      </c>
      <c r="AC37" s="56">
        <v>1</v>
      </c>
      <c r="AD37" s="56"/>
      <c r="AE37" s="56">
        <v>1</v>
      </c>
      <c r="AF37" s="56">
        <v>0.95</v>
      </c>
      <c r="AG37" s="58" t="s">
        <v>102</v>
      </c>
      <c r="AH37" s="57" t="s">
        <v>95</v>
      </c>
      <c r="AI37" s="58" t="s">
        <v>102</v>
      </c>
      <c r="AJ37" s="58" t="s">
        <v>95</v>
      </c>
      <c r="AK37" s="57" t="s">
        <v>95</v>
      </c>
      <c r="AL37" s="58" t="s">
        <v>95</v>
      </c>
      <c r="BN37" s="60"/>
    </row>
    <row r="38" spans="1:66" ht="51" customHeight="1" x14ac:dyDescent="0.5">
      <c r="A38" s="50">
        <v>33</v>
      </c>
      <c r="B38" s="49" t="str">
        <f>IF(G38="","",INDEX([2]Admin!$A:$A, MATCH(G38,[2]Admin!$B:$B,0),1))</f>
        <v>SY02</v>
      </c>
      <c r="C38" s="47" t="str">
        <f>IF(H38="","",INDEX([2]Admin!$E:$E,MATCH(H38,[2]Admin!$F:$F,0),1))</f>
        <v>SY0202</v>
      </c>
      <c r="D38" s="47" t="str">
        <f>IF(I38="","",INDEX([2]Admin!$I:$I,MATCH(I38,[2]Admin!$J:$J,0),1))</f>
        <v>SY020200</v>
      </c>
      <c r="E38" s="47" t="str">
        <f>IF(J38="","",INDEX([2]Admin!$M:$M,MATCH(J38,[2]Admin!$N:$N,0),1))</f>
        <v>C7466</v>
      </c>
      <c r="F38" s="48" t="str">
        <f>IF(L38="","",INDEX([2]Admin!$Q:$Q,MATCH(L38,[2]Admin!$R:$R,0),1))</f>
        <v>CP001035</v>
      </c>
      <c r="G38" s="46" t="s">
        <v>87</v>
      </c>
      <c r="H38" s="47" t="s">
        <v>88</v>
      </c>
      <c r="I38" s="47" t="s">
        <v>89</v>
      </c>
      <c r="J38" s="47" t="s">
        <v>2376</v>
      </c>
      <c r="K38" s="47" t="s">
        <v>90</v>
      </c>
      <c r="L38" s="47" t="s">
        <v>144</v>
      </c>
      <c r="M38" s="47"/>
      <c r="N38" s="47"/>
      <c r="O38" s="11" t="s">
        <v>120</v>
      </c>
      <c r="P38" s="48" t="s">
        <v>2423</v>
      </c>
      <c r="Q38" s="55" t="s">
        <v>93</v>
      </c>
      <c r="R38" s="55" t="s">
        <v>111</v>
      </c>
      <c r="S38" s="70">
        <v>319</v>
      </c>
      <c r="T38" s="70">
        <v>310</v>
      </c>
      <c r="U38" s="64">
        <v>520</v>
      </c>
      <c r="V38" s="64">
        <v>512</v>
      </c>
      <c r="W38" s="68">
        <v>1661</v>
      </c>
      <c r="X38" s="64">
        <v>333</v>
      </c>
      <c r="Y38" s="64">
        <v>65</v>
      </c>
      <c r="Z38" s="66" t="s">
        <v>2344</v>
      </c>
      <c r="AA38" s="56">
        <v>0.9</v>
      </c>
      <c r="AB38" s="56">
        <v>1</v>
      </c>
      <c r="AC38" s="56">
        <v>1</v>
      </c>
      <c r="AD38" s="56"/>
      <c r="AE38" s="56">
        <v>1</v>
      </c>
      <c r="AF38" s="56">
        <v>0.95</v>
      </c>
      <c r="AG38" s="58" t="s">
        <v>95</v>
      </c>
      <c r="AH38" s="57" t="s">
        <v>95</v>
      </c>
      <c r="AI38" s="58" t="s">
        <v>95</v>
      </c>
      <c r="AJ38" s="58" t="s">
        <v>95</v>
      </c>
      <c r="AK38" s="57" t="s">
        <v>95</v>
      </c>
      <c r="AL38" s="58" t="s">
        <v>95</v>
      </c>
      <c r="BN38" s="60"/>
    </row>
    <row r="39" spans="1:66" ht="51" customHeight="1" x14ac:dyDescent="0.5">
      <c r="A39" s="50">
        <v>34</v>
      </c>
      <c r="B39" s="49" t="str">
        <f>IF(G39="","",INDEX([2]Admin!$A:$A, MATCH(G39,[2]Admin!$B:$B,0),1))</f>
        <v>SY02</v>
      </c>
      <c r="C39" s="47" t="str">
        <f>IF(H39="","",INDEX([2]Admin!$E:$E,MATCH(H39,[2]Admin!$F:$F,0),1))</f>
        <v>SY0202</v>
      </c>
      <c r="D39" s="47" t="str">
        <f>IF(I39="","",INDEX([2]Admin!$I:$I,MATCH(I39,[2]Admin!$J:$J,0),1))</f>
        <v>SY020200</v>
      </c>
      <c r="E39" s="47" t="str">
        <f>IF(J39="","",INDEX([2]Admin!$M:$M,MATCH(J39,[2]Admin!$N:$N,0),1))</f>
        <v>C1202</v>
      </c>
      <c r="F39" s="48" t="str">
        <f>IF(L39="","",INDEX([2]Admin!$Q:$Q,MATCH(L39,[2]Admin!$R:$R,0),1))</f>
        <v>CP001195</v>
      </c>
      <c r="G39" s="46" t="s">
        <v>87</v>
      </c>
      <c r="H39" s="46" t="s">
        <v>88</v>
      </c>
      <c r="I39" s="46" t="s">
        <v>89</v>
      </c>
      <c r="J39" s="46" t="s">
        <v>88</v>
      </c>
      <c r="K39" s="47" t="s">
        <v>90</v>
      </c>
      <c r="L39" s="47" t="s">
        <v>145</v>
      </c>
      <c r="M39" s="47"/>
      <c r="N39" s="47"/>
      <c r="O39" s="11" t="s">
        <v>92</v>
      </c>
      <c r="P39" s="48" t="s">
        <v>2424</v>
      </c>
      <c r="Q39" s="55" t="s">
        <v>93</v>
      </c>
      <c r="R39" s="55" t="s">
        <v>100</v>
      </c>
      <c r="S39" s="70">
        <v>632</v>
      </c>
      <c r="T39" s="70">
        <v>756</v>
      </c>
      <c r="U39" s="64">
        <v>438</v>
      </c>
      <c r="V39" s="64">
        <v>402</v>
      </c>
      <c r="W39" s="68">
        <v>2228</v>
      </c>
      <c r="X39" s="64">
        <v>425</v>
      </c>
      <c r="Y39" s="64">
        <v>121</v>
      </c>
      <c r="Z39" s="66" t="s">
        <v>2695</v>
      </c>
      <c r="AA39" s="56">
        <v>0.5</v>
      </c>
      <c r="AB39" s="56">
        <v>1</v>
      </c>
      <c r="AC39" s="56">
        <v>1</v>
      </c>
      <c r="AD39" s="56">
        <v>1</v>
      </c>
      <c r="AE39" s="56">
        <v>1</v>
      </c>
      <c r="AF39" s="56">
        <v>1</v>
      </c>
      <c r="AG39" s="58" t="s">
        <v>95</v>
      </c>
      <c r="AH39" s="57" t="s">
        <v>95</v>
      </c>
      <c r="AI39" s="58" t="s">
        <v>95</v>
      </c>
      <c r="AJ39" s="58" t="s">
        <v>95</v>
      </c>
      <c r="AK39" s="57" t="s">
        <v>95</v>
      </c>
      <c r="AL39" s="58" t="s">
        <v>95</v>
      </c>
      <c r="BN39" s="60"/>
    </row>
    <row r="40" spans="1:66" ht="51" customHeight="1" x14ac:dyDescent="0.5">
      <c r="A40" s="50">
        <v>35</v>
      </c>
      <c r="B40" s="49" t="s">
        <v>83</v>
      </c>
      <c r="C40" s="47" t="s">
        <v>84</v>
      </c>
      <c r="D40" s="47" t="s">
        <v>85</v>
      </c>
      <c r="E40" s="47" t="s">
        <v>86</v>
      </c>
      <c r="F40" s="48" t="s">
        <v>2462</v>
      </c>
      <c r="G40" s="46" t="s">
        <v>87</v>
      </c>
      <c r="H40" s="49" t="s">
        <v>88</v>
      </c>
      <c r="I40" s="49" t="s">
        <v>89</v>
      </c>
      <c r="J40" s="49" t="s">
        <v>88</v>
      </c>
      <c r="K40" s="47" t="s">
        <v>90</v>
      </c>
      <c r="L40" s="47" t="s">
        <v>2463</v>
      </c>
      <c r="M40" s="47"/>
      <c r="N40" s="47" t="s">
        <v>2576</v>
      </c>
      <c r="O40" s="11" t="s">
        <v>92</v>
      </c>
      <c r="P40" s="48" t="s">
        <v>2527</v>
      </c>
      <c r="Q40" s="59" t="s">
        <v>99</v>
      </c>
      <c r="R40" s="59" t="s">
        <v>100</v>
      </c>
      <c r="S40" s="70">
        <v>2250</v>
      </c>
      <c r="T40" s="70">
        <v>2315</v>
      </c>
      <c r="U40" s="64">
        <v>1610</v>
      </c>
      <c r="V40" s="64">
        <v>1075</v>
      </c>
      <c r="W40" s="68">
        <v>7250</v>
      </c>
      <c r="X40" s="64">
        <v>1500</v>
      </c>
      <c r="Y40" s="64">
        <v>55</v>
      </c>
      <c r="Z40" s="66" t="s">
        <v>2550</v>
      </c>
      <c r="AA40" s="56">
        <v>1</v>
      </c>
      <c r="AB40" s="56">
        <v>0</v>
      </c>
      <c r="AC40" s="56">
        <v>0.38</v>
      </c>
      <c r="AD40" s="56">
        <v>0</v>
      </c>
      <c r="AE40" s="56">
        <v>1</v>
      </c>
      <c r="AF40" s="56">
        <v>0</v>
      </c>
      <c r="AG40" s="58" t="s">
        <v>102</v>
      </c>
      <c r="AH40" s="57" t="s">
        <v>95</v>
      </c>
      <c r="AI40" s="58" t="s">
        <v>95</v>
      </c>
      <c r="AJ40" s="58" t="s">
        <v>95</v>
      </c>
      <c r="AK40" s="57" t="s">
        <v>102</v>
      </c>
      <c r="AL40" s="57" t="s">
        <v>96</v>
      </c>
      <c r="BN40" s="60" t="s">
        <v>2693</v>
      </c>
    </row>
    <row r="41" spans="1:66" ht="51" customHeight="1" x14ac:dyDescent="0.5">
      <c r="A41" s="50">
        <v>36</v>
      </c>
      <c r="B41" s="49" t="s">
        <v>83</v>
      </c>
      <c r="C41" s="47" t="s">
        <v>84</v>
      </c>
      <c r="D41" s="47" t="s">
        <v>85</v>
      </c>
      <c r="E41" s="47" t="s">
        <v>86</v>
      </c>
      <c r="F41" s="48" t="s">
        <v>2464</v>
      </c>
      <c r="G41" s="46" t="s">
        <v>87</v>
      </c>
      <c r="H41" s="49" t="s">
        <v>88</v>
      </c>
      <c r="I41" s="49" t="s">
        <v>89</v>
      </c>
      <c r="J41" s="49" t="s">
        <v>88</v>
      </c>
      <c r="K41" s="47" t="s">
        <v>90</v>
      </c>
      <c r="L41" s="47" t="s">
        <v>2465</v>
      </c>
      <c r="M41" s="47"/>
      <c r="N41" s="47"/>
      <c r="O41" s="11" t="s">
        <v>120</v>
      </c>
      <c r="P41" s="48" t="s">
        <v>2412</v>
      </c>
      <c r="Q41" s="55" t="s">
        <v>93</v>
      </c>
      <c r="R41" s="55" t="s">
        <v>111</v>
      </c>
      <c r="S41" s="70">
        <v>67</v>
      </c>
      <c r="T41" s="70">
        <v>115</v>
      </c>
      <c r="U41" s="64">
        <v>64</v>
      </c>
      <c r="V41" s="64">
        <v>54</v>
      </c>
      <c r="W41" s="68">
        <v>300</v>
      </c>
      <c r="X41" s="64">
        <v>50</v>
      </c>
      <c r="Y41" s="64">
        <v>7</v>
      </c>
      <c r="Z41" s="66" t="s">
        <v>2550</v>
      </c>
      <c r="AA41" s="56">
        <v>1</v>
      </c>
      <c r="AB41" s="56">
        <v>1</v>
      </c>
      <c r="AC41" s="56">
        <v>1</v>
      </c>
      <c r="AD41" s="56">
        <v>1</v>
      </c>
      <c r="AE41" s="56">
        <v>1</v>
      </c>
      <c r="AF41" s="56">
        <v>0.87</v>
      </c>
      <c r="AG41" s="58" t="s">
        <v>95</v>
      </c>
      <c r="AH41" s="57" t="s">
        <v>95</v>
      </c>
      <c r="AI41" s="58" t="s">
        <v>95</v>
      </c>
      <c r="AJ41" s="58" t="s">
        <v>95</v>
      </c>
      <c r="AK41" s="57" t="s">
        <v>95</v>
      </c>
      <c r="AL41" s="58" t="s">
        <v>95</v>
      </c>
      <c r="BN41" s="60" t="s">
        <v>2693</v>
      </c>
    </row>
    <row r="42" spans="1:66" ht="51" customHeight="1" x14ac:dyDescent="0.5">
      <c r="A42" s="50">
        <v>37</v>
      </c>
      <c r="B42" s="49" t="str">
        <f>IF(G42="","",INDEX([2]Admin!$A:$A, MATCH(G42,[2]Admin!$B:$B,0),1))</f>
        <v>SY02</v>
      </c>
      <c r="C42" s="47" t="str">
        <f>IF(H42="","",INDEX([2]Admin!$E:$E,MATCH(H42,[2]Admin!$F:$F,0),1))</f>
        <v>SY0202</v>
      </c>
      <c r="D42" s="47" t="str">
        <f>IF(I42="","",INDEX([2]Admin!$I:$I,MATCH(I42,[2]Admin!$J:$J,0),1))</f>
        <v>SY020200</v>
      </c>
      <c r="E42" s="47" t="str">
        <f>IF(J42="","",INDEX([2]Admin!$M:$M,MATCH(J42,[2]Admin!$N:$N,0),1))</f>
        <v>C1206</v>
      </c>
      <c r="F42" s="48" t="str">
        <f>IF(L42="","",INDEX([2]Admin!$Q:$Q,MATCH(L42,[2]Admin!$R:$R,0),1))</f>
        <v>CP001203</v>
      </c>
      <c r="G42" s="46" t="s">
        <v>87</v>
      </c>
      <c r="H42" s="47" t="s">
        <v>88</v>
      </c>
      <c r="I42" s="47" t="s">
        <v>89</v>
      </c>
      <c r="J42" s="47" t="s">
        <v>146</v>
      </c>
      <c r="K42" s="47" t="s">
        <v>90</v>
      </c>
      <c r="L42" s="47" t="s">
        <v>147</v>
      </c>
      <c r="M42" s="47"/>
      <c r="N42" s="47"/>
      <c r="O42" s="11" t="s">
        <v>120</v>
      </c>
      <c r="P42" s="48" t="s">
        <v>2414</v>
      </c>
      <c r="Q42" s="55" t="s">
        <v>93</v>
      </c>
      <c r="R42" s="55" t="s">
        <v>100</v>
      </c>
      <c r="S42" s="70">
        <v>47</v>
      </c>
      <c r="T42" s="70">
        <v>39</v>
      </c>
      <c r="U42" s="64">
        <v>64</v>
      </c>
      <c r="V42" s="64">
        <v>64</v>
      </c>
      <c r="W42" s="68">
        <v>214</v>
      </c>
      <c r="X42" s="64">
        <v>49</v>
      </c>
      <c r="Y42" s="64">
        <v>10</v>
      </c>
      <c r="Z42" s="66" t="s">
        <v>2344</v>
      </c>
      <c r="AA42" s="56">
        <v>0.89473684210526316</v>
      </c>
      <c r="AB42" s="56">
        <v>1</v>
      </c>
      <c r="AC42" s="56">
        <v>1</v>
      </c>
      <c r="AD42" s="56"/>
      <c r="AE42" s="56">
        <v>1</v>
      </c>
      <c r="AF42" s="56">
        <v>0</v>
      </c>
      <c r="AG42" s="58" t="s">
        <v>95</v>
      </c>
      <c r="AH42" s="57" t="s">
        <v>95</v>
      </c>
      <c r="AI42" s="58" t="s">
        <v>95</v>
      </c>
      <c r="AJ42" s="58" t="s">
        <v>95</v>
      </c>
      <c r="AK42" s="57" t="s">
        <v>95</v>
      </c>
      <c r="AL42" s="58" t="s">
        <v>95</v>
      </c>
      <c r="BN42" s="60"/>
    </row>
    <row r="43" spans="1:66" ht="51" customHeight="1" x14ac:dyDescent="0.5">
      <c r="A43" s="50">
        <v>38</v>
      </c>
      <c r="B43" s="49" t="str">
        <f>IF(G43="","",INDEX([2]Admin!$A:$A, MATCH(G43,[2]Admin!$B:$B,0),1))</f>
        <v>SY02</v>
      </c>
      <c r="C43" s="47" t="str">
        <f>IF(H43="","",INDEX([2]Admin!$E:$E,MATCH(H43,[2]Admin!$F:$F,0),1))</f>
        <v>SY0202</v>
      </c>
      <c r="D43" s="47" t="str">
        <f>IF(I43="","",INDEX([2]Admin!$I:$I,MATCH(I43,[2]Admin!$J:$J,0),1))</f>
        <v>SY020200</v>
      </c>
      <c r="E43" s="47" t="str">
        <f>IF(J43="","",INDEX([2]Admin!$M:$M,MATCH(J43,[2]Admin!$N:$N,0),1))</f>
        <v>C1196</v>
      </c>
      <c r="F43" s="48" t="str">
        <f>IF(L43="","",INDEX([2]Admin!$Q:$Q,MATCH(L43,[2]Admin!$R:$R,0),1))</f>
        <v>CP001204</v>
      </c>
      <c r="G43" s="46" t="s">
        <v>87</v>
      </c>
      <c r="H43" s="47" t="s">
        <v>88</v>
      </c>
      <c r="I43" s="47" t="s">
        <v>89</v>
      </c>
      <c r="J43" s="47" t="s">
        <v>148</v>
      </c>
      <c r="K43" s="47" t="s">
        <v>90</v>
      </c>
      <c r="L43" s="47" t="s">
        <v>149</v>
      </c>
      <c r="M43" s="47"/>
      <c r="N43" s="47"/>
      <c r="O43" s="11" t="s">
        <v>120</v>
      </c>
      <c r="P43" s="48" t="s">
        <v>2424</v>
      </c>
      <c r="Q43" s="59" t="s">
        <v>99</v>
      </c>
      <c r="R43" s="59" t="s">
        <v>100</v>
      </c>
      <c r="S43" s="70">
        <v>78</v>
      </c>
      <c r="T43" s="70">
        <v>89</v>
      </c>
      <c r="U43" s="64">
        <v>97</v>
      </c>
      <c r="V43" s="64">
        <v>77</v>
      </c>
      <c r="W43" s="68">
        <v>341</v>
      </c>
      <c r="X43" s="64">
        <v>77</v>
      </c>
      <c r="Y43" s="64">
        <v>22</v>
      </c>
      <c r="Z43" s="66" t="s">
        <v>2344</v>
      </c>
      <c r="AA43" s="56">
        <v>0.92241379310344829</v>
      </c>
      <c r="AB43" s="56">
        <v>0.25</v>
      </c>
      <c r="AC43" s="56">
        <v>1</v>
      </c>
      <c r="AD43" s="56"/>
      <c r="AE43" s="56">
        <v>1</v>
      </c>
      <c r="AF43" s="56">
        <v>0</v>
      </c>
      <c r="AG43" s="58" t="s">
        <v>95</v>
      </c>
      <c r="AH43" s="57" t="s">
        <v>95</v>
      </c>
      <c r="AI43" s="58" t="s">
        <v>95</v>
      </c>
      <c r="AJ43" s="58" t="s">
        <v>95</v>
      </c>
      <c r="AK43" s="57" t="s">
        <v>95</v>
      </c>
      <c r="AL43" s="58" t="s">
        <v>95</v>
      </c>
      <c r="BN43" s="60"/>
    </row>
    <row r="44" spans="1:66" ht="51" customHeight="1" x14ac:dyDescent="0.5">
      <c r="A44" s="50">
        <v>39</v>
      </c>
      <c r="B44" s="49" t="str">
        <f>IF(G44="","",INDEX([2]Admin!$A:$A, MATCH(G44,[2]Admin!$B:$B,0),1))</f>
        <v>SY02</v>
      </c>
      <c r="C44" s="47" t="str">
        <f>IF(H44="","",INDEX([2]Admin!$E:$E,MATCH(H44,[2]Admin!$F:$F,0),1))</f>
        <v>SY0202</v>
      </c>
      <c r="D44" s="47" t="str">
        <f>IF(I44="","",INDEX([2]Admin!$I:$I,MATCH(I44,[2]Admin!$J:$J,0),1))</f>
        <v>SY020200</v>
      </c>
      <c r="E44" s="47" t="str">
        <f>IF(J44="","",INDEX([2]Admin!$M:$M,MATCH(J44,[2]Admin!$N:$N,0),1))</f>
        <v>C1190</v>
      </c>
      <c r="F44" s="48" t="str">
        <f>IF(L44="","",INDEX([2]Admin!$Q:$Q,MATCH(L44,[2]Admin!$R:$R,0),1))</f>
        <v>CP001213</v>
      </c>
      <c r="G44" s="46" t="s">
        <v>87</v>
      </c>
      <c r="H44" s="47" t="s">
        <v>88</v>
      </c>
      <c r="I44" s="47" t="s">
        <v>89</v>
      </c>
      <c r="J44" s="47" t="s">
        <v>2377</v>
      </c>
      <c r="K44" s="47" t="s">
        <v>90</v>
      </c>
      <c r="L44" s="47" t="s">
        <v>150</v>
      </c>
      <c r="M44" s="47" t="s">
        <v>151</v>
      </c>
      <c r="N44" s="47"/>
      <c r="O44" s="11" t="s">
        <v>92</v>
      </c>
      <c r="P44" s="48" t="s">
        <v>2409</v>
      </c>
      <c r="Q44" s="55" t="s">
        <v>93</v>
      </c>
      <c r="R44" s="55" t="s">
        <v>100</v>
      </c>
      <c r="S44" s="70">
        <v>161</v>
      </c>
      <c r="T44" s="70">
        <v>155</v>
      </c>
      <c r="U44" s="64">
        <v>129</v>
      </c>
      <c r="V44" s="64">
        <v>116</v>
      </c>
      <c r="W44" s="68">
        <v>561</v>
      </c>
      <c r="X44" s="64">
        <v>112</v>
      </c>
      <c r="Y44" s="64">
        <v>36</v>
      </c>
      <c r="Z44" s="66" t="s">
        <v>112</v>
      </c>
      <c r="AA44" s="56">
        <v>0.96923076923076923</v>
      </c>
      <c r="AB44" s="56">
        <v>0.25</v>
      </c>
      <c r="AC44" s="56">
        <v>1</v>
      </c>
      <c r="AD44" s="56">
        <v>1</v>
      </c>
      <c r="AE44" s="56">
        <v>1</v>
      </c>
      <c r="AF44" s="56">
        <v>0</v>
      </c>
      <c r="AG44" s="58" t="s">
        <v>95</v>
      </c>
      <c r="AH44" s="57" t="s">
        <v>95</v>
      </c>
      <c r="AI44" s="58" t="s">
        <v>95</v>
      </c>
      <c r="AJ44" s="58" t="s">
        <v>95</v>
      </c>
      <c r="AK44" s="57" t="s">
        <v>95</v>
      </c>
      <c r="AL44" s="58" t="s">
        <v>95</v>
      </c>
      <c r="BN44" s="60"/>
    </row>
    <row r="45" spans="1:66" ht="51" customHeight="1" x14ac:dyDescent="0.5">
      <c r="A45" s="50">
        <v>40</v>
      </c>
      <c r="B45" s="49" t="str">
        <f>IF(G45="","",INDEX([2]Admin!$A:$A, MATCH(G45,[2]Admin!$B:$B,0),1))</f>
        <v>SY02</v>
      </c>
      <c r="C45" s="47" t="str">
        <f>IF(H45="","",INDEX([2]Admin!$E:$E,MATCH(H45,[2]Admin!$F:$F,0),1))</f>
        <v>SY0202</v>
      </c>
      <c r="D45" s="47" t="str">
        <f>IF(I45="","",INDEX([2]Admin!$I:$I,MATCH(I45,[2]Admin!$J:$J,0),1))</f>
        <v>SY020200</v>
      </c>
      <c r="E45" s="47" t="str">
        <f>IF(J45="","",INDEX([2]Admin!$M:$M,MATCH(J45,[2]Admin!$N:$N,0),1))</f>
        <v>C1190</v>
      </c>
      <c r="F45" s="48" t="str">
        <f>IF(L45="","",INDEX([2]Admin!$Q:$Q,MATCH(L45,[2]Admin!$R:$R,0),1))</f>
        <v>CP001957</v>
      </c>
      <c r="G45" s="46" t="s">
        <v>87</v>
      </c>
      <c r="H45" s="47" t="s">
        <v>88</v>
      </c>
      <c r="I45" s="47" t="s">
        <v>89</v>
      </c>
      <c r="J45" s="47" t="s">
        <v>2377</v>
      </c>
      <c r="K45" s="47" t="s">
        <v>90</v>
      </c>
      <c r="L45" s="47" t="s">
        <v>152</v>
      </c>
      <c r="M45" s="47"/>
      <c r="N45" s="47" t="s">
        <v>153</v>
      </c>
      <c r="O45" s="11" t="s">
        <v>120</v>
      </c>
      <c r="P45" s="48" t="s">
        <v>2423</v>
      </c>
      <c r="Q45" s="55" t="s">
        <v>93</v>
      </c>
      <c r="R45" s="55" t="s">
        <v>100</v>
      </c>
      <c r="S45" s="70">
        <v>648</v>
      </c>
      <c r="T45" s="70">
        <v>695</v>
      </c>
      <c r="U45" s="64">
        <v>515</v>
      </c>
      <c r="V45" s="64">
        <v>444</v>
      </c>
      <c r="W45" s="68">
        <v>2302</v>
      </c>
      <c r="X45" s="64">
        <v>465</v>
      </c>
      <c r="Y45" s="64">
        <v>52</v>
      </c>
      <c r="Z45" s="66" t="s">
        <v>2695</v>
      </c>
      <c r="AA45" s="56">
        <v>1</v>
      </c>
      <c r="AB45" s="56">
        <v>0.87</v>
      </c>
      <c r="AC45" s="56">
        <v>1</v>
      </c>
      <c r="AD45" s="56">
        <v>0.87</v>
      </c>
      <c r="AE45" s="56">
        <v>1</v>
      </c>
      <c r="AF45" s="56">
        <v>1</v>
      </c>
      <c r="AG45" s="58" t="s">
        <v>95</v>
      </c>
      <c r="AH45" s="57" t="s">
        <v>95</v>
      </c>
      <c r="AI45" s="58" t="s">
        <v>95</v>
      </c>
      <c r="AJ45" s="58" t="s">
        <v>95</v>
      </c>
      <c r="AK45" s="57" t="s">
        <v>95</v>
      </c>
      <c r="AL45" s="58" t="s">
        <v>95</v>
      </c>
      <c r="BN45" s="60"/>
    </row>
    <row r="46" spans="1:66" ht="51" customHeight="1" x14ac:dyDescent="0.5">
      <c r="A46" s="50">
        <v>41</v>
      </c>
      <c r="B46" s="49" t="str">
        <f>IF(G46="","",INDEX([2]Admin!$A:$A, MATCH(G46,[2]Admin!$B:$B,0),1))</f>
        <v>SY02</v>
      </c>
      <c r="C46" s="47" t="str">
        <f>IF(H46="","",INDEX([2]Admin!$E:$E,MATCH(H46,[2]Admin!$F:$F,0),1))</f>
        <v>SY0202</v>
      </c>
      <c r="D46" s="47" t="str">
        <f>IF(I46="","",INDEX([2]Admin!$I:$I,MATCH(I46,[2]Admin!$J:$J,0),1))</f>
        <v>SY020200</v>
      </c>
      <c r="E46" s="47" t="str">
        <f>IF(J46="","",INDEX([2]Admin!$M:$M,MATCH(J46,[2]Admin!$N:$N,0),1))</f>
        <v>C1199</v>
      </c>
      <c r="F46" s="48" t="str">
        <f>IF(L46="","",INDEX([2]Admin!$Q:$Q,MATCH(L46,[2]Admin!$R:$R,0),1))</f>
        <v>CP001353</v>
      </c>
      <c r="G46" s="46" t="s">
        <v>87</v>
      </c>
      <c r="H46" s="47" t="s">
        <v>88</v>
      </c>
      <c r="I46" s="47" t="s">
        <v>89</v>
      </c>
      <c r="J46" s="47" t="s">
        <v>154</v>
      </c>
      <c r="K46" s="47" t="s">
        <v>90</v>
      </c>
      <c r="L46" s="47" t="s">
        <v>155</v>
      </c>
      <c r="M46" s="47"/>
      <c r="N46" s="47"/>
      <c r="O46" s="11" t="s">
        <v>92</v>
      </c>
      <c r="P46" s="48" t="s">
        <v>2409</v>
      </c>
      <c r="Q46" s="55" t="s">
        <v>93</v>
      </c>
      <c r="R46" s="55" t="s">
        <v>100</v>
      </c>
      <c r="S46" s="70">
        <v>210</v>
      </c>
      <c r="T46" s="70">
        <v>201</v>
      </c>
      <c r="U46" s="64">
        <v>168</v>
      </c>
      <c r="V46" s="64">
        <v>151</v>
      </c>
      <c r="W46" s="68">
        <v>730</v>
      </c>
      <c r="X46" s="64">
        <v>118</v>
      </c>
      <c r="Y46" s="64">
        <v>14</v>
      </c>
      <c r="Z46" s="66" t="s">
        <v>112</v>
      </c>
      <c r="AA46" s="56">
        <v>0.87</v>
      </c>
      <c r="AB46" s="56">
        <v>0.63</v>
      </c>
      <c r="AC46" s="56">
        <v>1</v>
      </c>
      <c r="AD46" s="56">
        <v>1</v>
      </c>
      <c r="AE46" s="56">
        <v>1</v>
      </c>
      <c r="AF46" s="56">
        <v>0.63</v>
      </c>
      <c r="AG46" s="58" t="s">
        <v>95</v>
      </c>
      <c r="AH46" s="57" t="s">
        <v>95</v>
      </c>
      <c r="AI46" s="58" t="s">
        <v>95</v>
      </c>
      <c r="AJ46" s="58" t="s">
        <v>95</v>
      </c>
      <c r="AK46" s="57" t="s">
        <v>95</v>
      </c>
      <c r="AL46" s="58" t="s">
        <v>95</v>
      </c>
      <c r="BN46" s="60"/>
    </row>
    <row r="47" spans="1:66" ht="51" customHeight="1" x14ac:dyDescent="0.5">
      <c r="A47" s="50">
        <v>42</v>
      </c>
      <c r="B47" s="49" t="str">
        <f>IF(G47="","",INDEX([2]Admin!$A:$A, MATCH(G47,[2]Admin!$B:$B,0),1))</f>
        <v>SY02</v>
      </c>
      <c r="C47" s="47" t="str">
        <f>IF(H47="","",INDEX([2]Admin!$E:$E,MATCH(H47,[2]Admin!$F:$F,0),1))</f>
        <v>SY0204</v>
      </c>
      <c r="D47" s="47" t="str">
        <f>IF(I47="","",INDEX([2]Admin!$I:$I,MATCH(I47,[2]Admin!$J:$J,0),1))</f>
        <v>SY020400</v>
      </c>
      <c r="E47" s="47" t="str">
        <f>IF(J47="","",INDEX([2]Admin!$M:$M,MATCH(J47,[2]Admin!$N:$N,0),1))</f>
        <v>C1564</v>
      </c>
      <c r="F47" s="48" t="str">
        <f>IF(L47="","",INDEX([2]Admin!$Q:$Q,MATCH(L47,[2]Admin!$R:$R,0),1))</f>
        <v>CP000364</v>
      </c>
      <c r="G47" s="46" t="s">
        <v>87</v>
      </c>
      <c r="H47" s="47" t="s">
        <v>156</v>
      </c>
      <c r="I47" s="47" t="s">
        <v>157</v>
      </c>
      <c r="J47" s="47" t="s">
        <v>158</v>
      </c>
      <c r="K47" s="47" t="s">
        <v>159</v>
      </c>
      <c r="L47" s="47" t="s">
        <v>160</v>
      </c>
      <c r="M47" s="47"/>
      <c r="N47" s="47"/>
      <c r="O47" s="11" t="s">
        <v>109</v>
      </c>
      <c r="P47" s="48" t="s">
        <v>2410</v>
      </c>
      <c r="Q47" s="71" t="s">
        <v>93</v>
      </c>
      <c r="R47" s="71" t="s">
        <v>94</v>
      </c>
      <c r="S47" s="70">
        <v>215</v>
      </c>
      <c r="T47" s="70">
        <v>162</v>
      </c>
      <c r="U47" s="64">
        <v>135</v>
      </c>
      <c r="V47" s="64">
        <v>138</v>
      </c>
      <c r="W47" s="68">
        <v>650</v>
      </c>
      <c r="X47" s="64">
        <v>135</v>
      </c>
      <c r="Y47" s="64">
        <v>17</v>
      </c>
      <c r="Z47" s="66" t="s">
        <v>2344</v>
      </c>
      <c r="AA47" s="56">
        <v>4.3478260869565216E-2</v>
      </c>
      <c r="AB47" s="56">
        <v>0</v>
      </c>
      <c r="AC47" s="56">
        <v>0.9</v>
      </c>
      <c r="AD47" s="56"/>
      <c r="AE47" s="56">
        <v>0.9</v>
      </c>
      <c r="AF47" s="56">
        <v>0.75</v>
      </c>
      <c r="AG47" s="58" t="s">
        <v>95</v>
      </c>
      <c r="AH47" s="57" t="s">
        <v>95</v>
      </c>
      <c r="AI47" s="58" t="s">
        <v>95</v>
      </c>
      <c r="AJ47" s="58" t="s">
        <v>95</v>
      </c>
      <c r="AK47" s="57" t="s">
        <v>95</v>
      </c>
      <c r="AL47" s="58" t="s">
        <v>95</v>
      </c>
      <c r="BN47" s="60"/>
    </row>
    <row r="48" spans="1:66" ht="51" customHeight="1" x14ac:dyDescent="0.5">
      <c r="A48" s="50">
        <v>43</v>
      </c>
      <c r="B48" s="49" t="str">
        <f>IF(G48="","",INDEX([2]Admin!$A:$A, MATCH(G48,[2]Admin!$B:$B,0),1))</f>
        <v>SY02</v>
      </c>
      <c r="C48" s="47" t="str">
        <f>IF(H48="","",INDEX([2]Admin!$E:$E,MATCH(H48,[2]Admin!$F:$F,0),1))</f>
        <v>SY0204</v>
      </c>
      <c r="D48" s="47" t="str">
        <f>IF(I48="","",INDEX([2]Admin!$I:$I,MATCH(I48,[2]Admin!$J:$J,0),1))</f>
        <v>SY020400</v>
      </c>
      <c r="E48" s="47" t="str">
        <f>IF(J48="","",INDEX([2]Admin!$M:$M,MATCH(J48,[2]Admin!$N:$N,0),1))</f>
        <v>C1564</v>
      </c>
      <c r="F48" s="48" t="str">
        <f>IF(L48="","",INDEX([2]Admin!$Q:$Q,MATCH(L48,[2]Admin!$R:$R,0),1))</f>
        <v>CP001359</v>
      </c>
      <c r="G48" s="46" t="s">
        <v>87</v>
      </c>
      <c r="H48" s="47" t="s">
        <v>156</v>
      </c>
      <c r="I48" s="47" t="s">
        <v>157</v>
      </c>
      <c r="J48" s="47" t="s">
        <v>158</v>
      </c>
      <c r="K48" s="47" t="s">
        <v>159</v>
      </c>
      <c r="L48" s="47" t="s">
        <v>161</v>
      </c>
      <c r="M48" s="47" t="s">
        <v>162</v>
      </c>
      <c r="N48" s="47" t="s">
        <v>163</v>
      </c>
      <c r="O48" s="11" t="s">
        <v>92</v>
      </c>
      <c r="P48" s="48" t="s">
        <v>2424</v>
      </c>
      <c r="Q48" s="71" t="s">
        <v>99</v>
      </c>
      <c r="R48" s="71" t="s">
        <v>94</v>
      </c>
      <c r="S48" s="70">
        <v>338</v>
      </c>
      <c r="T48" s="70">
        <v>276</v>
      </c>
      <c r="U48" s="64">
        <v>185</v>
      </c>
      <c r="V48" s="64">
        <v>171</v>
      </c>
      <c r="W48" s="68">
        <v>970</v>
      </c>
      <c r="X48" s="64">
        <v>183</v>
      </c>
      <c r="Y48" s="64">
        <v>20</v>
      </c>
      <c r="Z48" s="66" t="s">
        <v>2344</v>
      </c>
      <c r="AA48" s="56">
        <v>1</v>
      </c>
      <c r="AB48" s="56">
        <v>0</v>
      </c>
      <c r="AC48" s="56">
        <v>0.9</v>
      </c>
      <c r="AD48" s="56">
        <v>0.9</v>
      </c>
      <c r="AE48" s="56">
        <v>0.9</v>
      </c>
      <c r="AF48" s="56">
        <v>0.75</v>
      </c>
      <c r="AG48" s="58" t="s">
        <v>95</v>
      </c>
      <c r="AH48" s="57" t="s">
        <v>95</v>
      </c>
      <c r="AI48" s="58" t="s">
        <v>95</v>
      </c>
      <c r="AJ48" s="58" t="s">
        <v>95</v>
      </c>
      <c r="AK48" s="57" t="s">
        <v>95</v>
      </c>
      <c r="AL48" s="58" t="s">
        <v>95</v>
      </c>
      <c r="BN48" s="60"/>
    </row>
    <row r="49" spans="1:66" ht="51" customHeight="1" x14ac:dyDescent="0.5">
      <c r="A49" s="50">
        <v>44</v>
      </c>
      <c r="B49" s="49" t="str">
        <f>IF(G49="","",INDEX([2]Admin!$A:$A, MATCH(G49,[2]Admin!$B:$B,0),1))</f>
        <v>SY02</v>
      </c>
      <c r="C49" s="47" t="str">
        <f>IF(H49="","",INDEX([2]Admin!$E:$E,MATCH(H49,[2]Admin!$F:$F,0),1))</f>
        <v>SY0204</v>
      </c>
      <c r="D49" s="47" t="str">
        <f>IF(I49="","",INDEX([2]Admin!$I:$I,MATCH(I49,[2]Admin!$J:$J,0),1))</f>
        <v>SY020400</v>
      </c>
      <c r="E49" s="47" t="str">
        <f>IF(J49="","",INDEX([2]Admin!$M:$M,MATCH(J49,[2]Admin!$N:$N,0),1))</f>
        <v>C1564</v>
      </c>
      <c r="F49" s="48" t="str">
        <f>IF(L49="","",INDEX([2]Admin!$Q:$Q,MATCH(L49,[2]Admin!$R:$R,0),1))</f>
        <v>CP001613</v>
      </c>
      <c r="G49" s="46" t="s">
        <v>87</v>
      </c>
      <c r="H49" s="47" t="s">
        <v>156</v>
      </c>
      <c r="I49" s="47" t="s">
        <v>157</v>
      </c>
      <c r="J49" s="47" t="s">
        <v>158</v>
      </c>
      <c r="K49" s="47" t="s">
        <v>159</v>
      </c>
      <c r="L49" s="47" t="s">
        <v>164</v>
      </c>
      <c r="M49" s="47" t="s">
        <v>165</v>
      </c>
      <c r="N49" s="47" t="s">
        <v>166</v>
      </c>
      <c r="O49" s="11" t="s">
        <v>92</v>
      </c>
      <c r="P49" s="48" t="s">
        <v>2425</v>
      </c>
      <c r="Q49" s="55" t="s">
        <v>99</v>
      </c>
      <c r="R49" s="55" t="s">
        <v>111</v>
      </c>
      <c r="S49" s="70">
        <v>226</v>
      </c>
      <c r="T49" s="70">
        <v>198</v>
      </c>
      <c r="U49" s="64">
        <v>168</v>
      </c>
      <c r="V49" s="64">
        <v>148</v>
      </c>
      <c r="W49" s="68">
        <v>740</v>
      </c>
      <c r="X49" s="64">
        <v>102</v>
      </c>
      <c r="Y49" s="64">
        <v>25</v>
      </c>
      <c r="Z49" s="66" t="s">
        <v>2344</v>
      </c>
      <c r="AA49" s="56">
        <v>1</v>
      </c>
      <c r="AB49" s="56">
        <v>0</v>
      </c>
      <c r="AC49" s="56"/>
      <c r="AD49" s="56"/>
      <c r="AE49" s="56"/>
      <c r="AF49" s="56">
        <v>1</v>
      </c>
      <c r="AG49" s="58" t="s">
        <v>95</v>
      </c>
      <c r="AH49" s="57" t="s">
        <v>95</v>
      </c>
      <c r="AI49" s="58" t="s">
        <v>95</v>
      </c>
      <c r="AJ49" s="58" t="s">
        <v>95</v>
      </c>
      <c r="AK49" s="57" t="s">
        <v>95</v>
      </c>
      <c r="AL49" s="58" t="s">
        <v>95</v>
      </c>
      <c r="BN49" s="60"/>
    </row>
    <row r="50" spans="1:66" ht="51" customHeight="1" x14ac:dyDescent="0.5">
      <c r="A50" s="50">
        <v>45</v>
      </c>
      <c r="B50" s="49" t="str">
        <f>IF(G50="","",INDEX([2]Admin!$A:$A, MATCH(G50,[2]Admin!$B:$B,0),1))</f>
        <v>SY02</v>
      </c>
      <c r="C50" s="47" t="str">
        <f>IF(H50="","",INDEX([2]Admin!$E:$E,MATCH(H50,[2]Admin!$F:$F,0),1))</f>
        <v>SY0204</v>
      </c>
      <c r="D50" s="47" t="str">
        <f>IF(I50="","",INDEX([2]Admin!$I:$I,MATCH(I50,[2]Admin!$J:$J,0),1))</f>
        <v>SY020400</v>
      </c>
      <c r="E50" s="47" t="str">
        <f>IF(J50="","",INDEX([2]Admin!$M:$M,MATCH(J50,[2]Admin!$N:$N,0),1))</f>
        <v>C1564</v>
      </c>
      <c r="F50" s="48" t="str">
        <f>IF(L50="","",INDEX([2]Admin!$Q:$Q,MATCH(L50,[2]Admin!$R:$R,0),1))</f>
        <v>CP001614</v>
      </c>
      <c r="G50" s="46" t="s">
        <v>87</v>
      </c>
      <c r="H50" s="47" t="s">
        <v>156</v>
      </c>
      <c r="I50" s="47" t="s">
        <v>157</v>
      </c>
      <c r="J50" s="47" t="s">
        <v>158</v>
      </c>
      <c r="K50" s="47" t="s">
        <v>159</v>
      </c>
      <c r="L50" s="47" t="s">
        <v>167</v>
      </c>
      <c r="M50" s="47" t="s">
        <v>168</v>
      </c>
      <c r="N50" s="47" t="s">
        <v>169</v>
      </c>
      <c r="O50" s="11" t="s">
        <v>92</v>
      </c>
      <c r="P50" s="48" t="s">
        <v>2409</v>
      </c>
      <c r="Q50" s="55" t="s">
        <v>99</v>
      </c>
      <c r="R50" s="55" t="s">
        <v>111</v>
      </c>
      <c r="S50" s="70">
        <v>380</v>
      </c>
      <c r="T50" s="70">
        <v>350</v>
      </c>
      <c r="U50" s="64">
        <v>420</v>
      </c>
      <c r="V50" s="64">
        <v>400</v>
      </c>
      <c r="W50" s="68">
        <v>1550</v>
      </c>
      <c r="X50" s="64">
        <v>310</v>
      </c>
      <c r="Y50" s="64">
        <v>16</v>
      </c>
      <c r="Z50" s="66" t="s">
        <v>2550</v>
      </c>
      <c r="AA50" s="56">
        <v>0.63</v>
      </c>
      <c r="AB50" s="56">
        <v>0.13</v>
      </c>
      <c r="AC50" s="56">
        <v>0.87</v>
      </c>
      <c r="AD50" s="56">
        <v>0.12</v>
      </c>
      <c r="AE50" s="56">
        <v>0.87</v>
      </c>
      <c r="AF50" s="56">
        <v>0</v>
      </c>
      <c r="AG50" s="58" t="s">
        <v>95</v>
      </c>
      <c r="AH50" s="57" t="s">
        <v>95</v>
      </c>
      <c r="AI50" s="58" t="s">
        <v>95</v>
      </c>
      <c r="AJ50" s="58" t="s">
        <v>95</v>
      </c>
      <c r="AK50" s="57" t="s">
        <v>95</v>
      </c>
      <c r="AL50" s="58" t="s">
        <v>95</v>
      </c>
      <c r="BN50" s="60" t="s">
        <v>2693</v>
      </c>
    </row>
    <row r="51" spans="1:66" ht="51" customHeight="1" x14ac:dyDescent="0.5">
      <c r="A51" s="50">
        <v>46</v>
      </c>
      <c r="B51" s="49" t="str">
        <f>IF(G51="","",INDEX([2]Admin!$A:$A, MATCH(G51,[2]Admin!$B:$B,0),1))</f>
        <v>SY02</v>
      </c>
      <c r="C51" s="47" t="str">
        <f>IF(H51="","",INDEX([2]Admin!$E:$E,MATCH(H51,[2]Admin!$F:$F,0),1))</f>
        <v>SY0204</v>
      </c>
      <c r="D51" s="47" t="str">
        <f>IF(I51="","",INDEX([2]Admin!$I:$I,MATCH(I51,[2]Admin!$J:$J,0),1))</f>
        <v>SY020400</v>
      </c>
      <c r="E51" s="47" t="str">
        <f>IF(J51="","",INDEX([2]Admin!$M:$M,MATCH(J51,[2]Admin!$N:$N,0),1))</f>
        <v>C1564</v>
      </c>
      <c r="F51" s="48" t="str">
        <f>IF(L51="","",INDEX([2]Admin!$Q:$Q,MATCH(L51,[2]Admin!$R:$R,0),1))</f>
        <v>CP002033</v>
      </c>
      <c r="G51" s="46" t="s">
        <v>87</v>
      </c>
      <c r="H51" s="47" t="s">
        <v>156</v>
      </c>
      <c r="I51" s="47" t="s">
        <v>157</v>
      </c>
      <c r="J51" s="47" t="s">
        <v>158</v>
      </c>
      <c r="K51" s="47" t="s">
        <v>159</v>
      </c>
      <c r="L51" s="47" t="s">
        <v>170</v>
      </c>
      <c r="M51" s="47" t="s">
        <v>171</v>
      </c>
      <c r="N51" s="47" t="s">
        <v>172</v>
      </c>
      <c r="O51" s="11" t="s">
        <v>92</v>
      </c>
      <c r="P51" s="48" t="s">
        <v>2409</v>
      </c>
      <c r="Q51" s="55" t="s">
        <v>99</v>
      </c>
      <c r="R51" s="55" t="s">
        <v>111</v>
      </c>
      <c r="S51" s="70">
        <v>768</v>
      </c>
      <c r="T51" s="70">
        <v>640</v>
      </c>
      <c r="U51" s="64">
        <v>475</v>
      </c>
      <c r="V51" s="64">
        <v>412</v>
      </c>
      <c r="W51" s="68">
        <v>2295</v>
      </c>
      <c r="X51" s="64">
        <v>405</v>
      </c>
      <c r="Y51" s="64">
        <v>33</v>
      </c>
      <c r="Z51" s="66" t="s">
        <v>2344</v>
      </c>
      <c r="AA51" s="56">
        <v>1</v>
      </c>
      <c r="AB51" s="56">
        <v>0</v>
      </c>
      <c r="AC51" s="56">
        <v>0.75</v>
      </c>
      <c r="AD51" s="56"/>
      <c r="AE51" s="56">
        <v>0.75</v>
      </c>
      <c r="AF51" s="56">
        <v>0</v>
      </c>
      <c r="AG51" s="58" t="s">
        <v>95</v>
      </c>
      <c r="AH51" s="57" t="s">
        <v>95</v>
      </c>
      <c r="AI51" s="58" t="s">
        <v>95</v>
      </c>
      <c r="AJ51" s="58" t="s">
        <v>95</v>
      </c>
      <c r="AK51" s="57" t="s">
        <v>95</v>
      </c>
      <c r="AL51" s="58" t="s">
        <v>95</v>
      </c>
      <c r="BN51" s="60"/>
    </row>
    <row r="52" spans="1:66" ht="51" customHeight="1" x14ac:dyDescent="0.5">
      <c r="A52" s="50">
        <v>47</v>
      </c>
      <c r="B52" s="49" t="str">
        <f>IF(G52="","",INDEX([2]Admin!$A:$A, MATCH(G52,[2]Admin!$B:$B,0),1))</f>
        <v>SY02</v>
      </c>
      <c r="C52" s="47" t="str">
        <f>IF(H52="","",INDEX([2]Admin!$E:$E,MATCH(H52,[2]Admin!$F:$F,0),1))</f>
        <v>SY0204</v>
      </c>
      <c r="D52" s="47" t="str">
        <f>IF(I52="","",INDEX([2]Admin!$I:$I,MATCH(I52,[2]Admin!$J:$J,0),1))</f>
        <v>SY020400</v>
      </c>
      <c r="E52" s="47" t="str">
        <f>IF(J52="","",INDEX([2]Admin!$M:$M,MATCH(J52,[2]Admin!$N:$N,0),1))</f>
        <v>C1564</v>
      </c>
      <c r="F52" s="48" t="str">
        <f>IF(L52="","",INDEX([2]Admin!$Q:$Q,MATCH(L52,[2]Admin!$R:$R,0),1))</f>
        <v>CP002089</v>
      </c>
      <c r="G52" s="46" t="s">
        <v>87</v>
      </c>
      <c r="H52" s="47" t="s">
        <v>156</v>
      </c>
      <c r="I52" s="47" t="s">
        <v>157</v>
      </c>
      <c r="J52" s="47" t="s">
        <v>158</v>
      </c>
      <c r="K52" s="47" t="s">
        <v>159</v>
      </c>
      <c r="L52" s="47" t="s">
        <v>173</v>
      </c>
      <c r="M52" s="47" t="s">
        <v>174</v>
      </c>
      <c r="N52" s="47" t="s">
        <v>175</v>
      </c>
      <c r="O52" s="11" t="s">
        <v>92</v>
      </c>
      <c r="P52" s="48" t="s">
        <v>2409</v>
      </c>
      <c r="Q52" s="55" t="s">
        <v>99</v>
      </c>
      <c r="R52" s="55" t="s">
        <v>111</v>
      </c>
      <c r="S52" s="70">
        <v>268</v>
      </c>
      <c r="T52" s="70">
        <v>248</v>
      </c>
      <c r="U52" s="64">
        <v>172</v>
      </c>
      <c r="V52" s="64">
        <v>162</v>
      </c>
      <c r="W52" s="68">
        <v>850</v>
      </c>
      <c r="X52" s="64">
        <v>175</v>
      </c>
      <c r="Y52" s="64">
        <v>14</v>
      </c>
      <c r="Z52" s="66" t="s">
        <v>2344</v>
      </c>
      <c r="AA52" s="56">
        <v>1</v>
      </c>
      <c r="AB52" s="56">
        <v>0</v>
      </c>
      <c r="AC52" s="56">
        <v>0.75</v>
      </c>
      <c r="AD52" s="56"/>
      <c r="AE52" s="56">
        <v>0.75</v>
      </c>
      <c r="AF52" s="56">
        <v>0</v>
      </c>
      <c r="AG52" s="58" t="s">
        <v>95</v>
      </c>
      <c r="AH52" s="57" t="s">
        <v>95</v>
      </c>
      <c r="AI52" s="58" t="s">
        <v>95</v>
      </c>
      <c r="AJ52" s="58" t="s">
        <v>95</v>
      </c>
      <c r="AK52" s="57" t="s">
        <v>95</v>
      </c>
      <c r="AL52" s="58" t="s">
        <v>95</v>
      </c>
      <c r="BN52" s="60"/>
    </row>
    <row r="53" spans="1:66" ht="51" customHeight="1" x14ac:dyDescent="0.5">
      <c r="A53" s="50">
        <v>48</v>
      </c>
      <c r="B53" s="49" t="str">
        <f>IF(G53="","",INDEX([2]Admin!$A:$A, MATCH(G53,[2]Admin!$B:$B,0),1))</f>
        <v>SY02</v>
      </c>
      <c r="C53" s="47" t="str">
        <f>IF(H53="","",INDEX([2]Admin!$E:$E,MATCH(H53,[2]Admin!$F:$F,0),1))</f>
        <v>SY0204</v>
      </c>
      <c r="D53" s="47" t="str">
        <f>IF(I53="","",INDEX([2]Admin!$I:$I,MATCH(I53,[2]Admin!$J:$J,0),1))</f>
        <v>SY020400</v>
      </c>
      <c r="E53" s="47" t="str">
        <f>IF(J53="","",INDEX([2]Admin!$M:$M,MATCH(J53,[2]Admin!$N:$N,0),1))</f>
        <v>C1564</v>
      </c>
      <c r="F53" s="48" t="str">
        <f>IF(L53="","",INDEX([2]Admin!$Q:$Q,MATCH(L53,[2]Admin!$R:$R,0),1))</f>
        <v>CP002170</v>
      </c>
      <c r="G53" s="46" t="s">
        <v>87</v>
      </c>
      <c r="H53" s="47" t="s">
        <v>156</v>
      </c>
      <c r="I53" s="47" t="s">
        <v>157</v>
      </c>
      <c r="J53" s="47" t="s">
        <v>158</v>
      </c>
      <c r="K53" s="47" t="s">
        <v>159</v>
      </c>
      <c r="L53" s="47" t="s">
        <v>176</v>
      </c>
      <c r="M53" s="47"/>
      <c r="N53" s="47"/>
      <c r="O53" s="11" t="s">
        <v>143</v>
      </c>
      <c r="P53" s="48" t="s">
        <v>2411</v>
      </c>
      <c r="Q53" s="72" t="s">
        <v>177</v>
      </c>
      <c r="R53" s="55" t="s">
        <v>111</v>
      </c>
      <c r="S53" s="70">
        <v>385</v>
      </c>
      <c r="T53" s="70">
        <v>356</v>
      </c>
      <c r="U53" s="64">
        <v>355</v>
      </c>
      <c r="V53" s="64">
        <v>294</v>
      </c>
      <c r="W53" s="68">
        <v>1390</v>
      </c>
      <c r="X53" s="64">
        <v>287</v>
      </c>
      <c r="Y53" s="64">
        <v>28</v>
      </c>
      <c r="Z53" s="66" t="s">
        <v>2344</v>
      </c>
      <c r="AA53" s="56">
        <v>1</v>
      </c>
      <c r="AB53" s="56">
        <v>0.5</v>
      </c>
      <c r="AC53" s="56">
        <v>0.5</v>
      </c>
      <c r="AD53" s="56"/>
      <c r="AE53" s="56">
        <v>0.5</v>
      </c>
      <c r="AF53" s="56">
        <v>0</v>
      </c>
      <c r="AG53" s="58" t="s">
        <v>95</v>
      </c>
      <c r="AH53" s="57" t="s">
        <v>95</v>
      </c>
      <c r="AI53" s="58" t="s">
        <v>95</v>
      </c>
      <c r="AJ53" s="58" t="s">
        <v>95</v>
      </c>
      <c r="AK53" s="57" t="s">
        <v>95</v>
      </c>
      <c r="AL53" s="58" t="s">
        <v>95</v>
      </c>
      <c r="BN53" s="60"/>
    </row>
    <row r="54" spans="1:66" ht="51" customHeight="1" x14ac:dyDescent="0.5">
      <c r="A54" s="50">
        <v>49</v>
      </c>
      <c r="B54" s="49" t="str">
        <f>IF(G54="","",INDEX([2]Admin!$A:$A, MATCH(G54,[2]Admin!$B:$B,0),1))</f>
        <v>SY02</v>
      </c>
      <c r="C54" s="47" t="str">
        <f>IF(H54="","",INDEX([2]Admin!$E:$E,MATCH(H54,[2]Admin!$F:$F,0),1))</f>
        <v>SY0204</v>
      </c>
      <c r="D54" s="47" t="str">
        <f>IF(I54="","",INDEX([2]Admin!$I:$I,MATCH(I54,[2]Admin!$J:$J,0),1))</f>
        <v>SY020400</v>
      </c>
      <c r="E54" s="47" t="str">
        <f>IF(J54="","",INDEX([2]Admin!$M:$M,MATCH(J54,[2]Admin!$N:$N,0),1))</f>
        <v>C1564</v>
      </c>
      <c r="F54" s="48" t="str">
        <f>IF(L54="","",INDEX([2]Admin!$Q:$Q,MATCH(L54,[2]Admin!$R:$R,0),1))</f>
        <v>CP002187</v>
      </c>
      <c r="G54" s="46" t="s">
        <v>87</v>
      </c>
      <c r="H54" s="47" t="s">
        <v>156</v>
      </c>
      <c r="I54" s="47" t="s">
        <v>157</v>
      </c>
      <c r="J54" s="47" t="s">
        <v>158</v>
      </c>
      <c r="K54" s="47" t="s">
        <v>159</v>
      </c>
      <c r="L54" s="47" t="s">
        <v>178</v>
      </c>
      <c r="M54" s="47" t="s">
        <v>179</v>
      </c>
      <c r="N54" s="47" t="s">
        <v>180</v>
      </c>
      <c r="O54" s="11" t="s">
        <v>92</v>
      </c>
      <c r="P54" s="48" t="s">
        <v>2409</v>
      </c>
      <c r="Q54" s="55" t="s">
        <v>99</v>
      </c>
      <c r="R54" s="55" t="s">
        <v>111</v>
      </c>
      <c r="S54" s="70">
        <v>1360</v>
      </c>
      <c r="T54" s="70">
        <v>1299</v>
      </c>
      <c r="U54" s="64">
        <v>1390</v>
      </c>
      <c r="V54" s="64">
        <v>1321</v>
      </c>
      <c r="W54" s="68">
        <v>5370</v>
      </c>
      <c r="X54" s="64">
        <v>907</v>
      </c>
      <c r="Y54" s="64">
        <v>55</v>
      </c>
      <c r="Z54" s="66" t="s">
        <v>2550</v>
      </c>
      <c r="AA54" s="56">
        <v>0.63</v>
      </c>
      <c r="AB54" s="56">
        <v>0.13</v>
      </c>
      <c r="AC54" s="56">
        <v>0.87</v>
      </c>
      <c r="AD54" s="56">
        <v>0.87</v>
      </c>
      <c r="AE54" s="56">
        <v>0.87</v>
      </c>
      <c r="AF54" s="56">
        <v>0</v>
      </c>
      <c r="AG54" s="58" t="s">
        <v>95</v>
      </c>
      <c r="AH54" s="57" t="s">
        <v>95</v>
      </c>
      <c r="AI54" s="58" t="s">
        <v>95</v>
      </c>
      <c r="AJ54" s="58" t="s">
        <v>95</v>
      </c>
      <c r="AK54" s="57" t="s">
        <v>95</v>
      </c>
      <c r="AL54" s="58" t="s">
        <v>95</v>
      </c>
      <c r="BN54" s="60" t="s">
        <v>2693</v>
      </c>
    </row>
    <row r="55" spans="1:66" ht="51" customHeight="1" x14ac:dyDescent="0.5">
      <c r="A55" s="50">
        <v>50</v>
      </c>
      <c r="B55" s="49" t="str">
        <f>IF(G55="","",INDEX([2]Admin!$A:$A, MATCH(G55,[2]Admin!$B:$B,0),1))</f>
        <v>SY02</v>
      </c>
      <c r="C55" s="47" t="str">
        <f>IF(H55="","",INDEX([2]Admin!$E:$E,MATCH(H55,[2]Admin!$F:$F,0),1))</f>
        <v>SY0204</v>
      </c>
      <c r="D55" s="47" t="str">
        <f>IF(I55="","",INDEX([2]Admin!$I:$I,MATCH(I55,[2]Admin!$J:$J,0),1))</f>
        <v>SY020400</v>
      </c>
      <c r="E55" s="47" t="str">
        <f>IF(J55="","",INDEX([2]Admin!$M:$M,MATCH(J55,[2]Admin!$N:$N,0),1))</f>
        <v>C1564</v>
      </c>
      <c r="F55" s="48" t="str">
        <f>IF(L55="","",INDEX([2]Admin!$Q:$Q,MATCH(L55,[2]Admin!$R:$R,0),1))</f>
        <v>CP002240</v>
      </c>
      <c r="G55" s="46" t="s">
        <v>87</v>
      </c>
      <c r="H55" s="47" t="s">
        <v>156</v>
      </c>
      <c r="I55" s="47" t="s">
        <v>157</v>
      </c>
      <c r="J55" s="47" t="s">
        <v>158</v>
      </c>
      <c r="K55" s="47" t="s">
        <v>159</v>
      </c>
      <c r="L55" s="47" t="s">
        <v>2303</v>
      </c>
      <c r="M55" s="47"/>
      <c r="N55" s="47"/>
      <c r="O55" s="11" t="s">
        <v>120</v>
      </c>
      <c r="P55" s="48" t="s">
        <v>2411</v>
      </c>
      <c r="Q55" s="55" t="s">
        <v>93</v>
      </c>
      <c r="R55" s="55" t="s">
        <v>111</v>
      </c>
      <c r="S55" s="70">
        <v>560</v>
      </c>
      <c r="T55" s="70">
        <v>405</v>
      </c>
      <c r="U55" s="64">
        <v>440</v>
      </c>
      <c r="V55" s="64">
        <v>395</v>
      </c>
      <c r="W55" s="68">
        <v>1800</v>
      </c>
      <c r="X55" s="64">
        <v>337</v>
      </c>
      <c r="Y55" s="64">
        <v>16</v>
      </c>
      <c r="Z55" s="66" t="s">
        <v>2344</v>
      </c>
      <c r="AA55" s="56">
        <v>1</v>
      </c>
      <c r="AB55" s="56">
        <v>0.25</v>
      </c>
      <c r="AC55" s="56">
        <v>0.75</v>
      </c>
      <c r="AD55" s="56"/>
      <c r="AE55" s="56">
        <v>0.5</v>
      </c>
      <c r="AF55" s="56">
        <v>0</v>
      </c>
      <c r="AG55" s="58" t="s">
        <v>95</v>
      </c>
      <c r="AH55" s="57" t="s">
        <v>95</v>
      </c>
      <c r="AI55" s="58" t="s">
        <v>95</v>
      </c>
      <c r="AJ55" s="58" t="s">
        <v>95</v>
      </c>
      <c r="AK55" s="57" t="s">
        <v>95</v>
      </c>
      <c r="AL55" s="58" t="s">
        <v>95</v>
      </c>
      <c r="BN55" s="60"/>
    </row>
    <row r="56" spans="1:66" ht="51" customHeight="1" x14ac:dyDescent="0.5">
      <c r="A56" s="50">
        <v>51</v>
      </c>
      <c r="B56" s="49" t="str">
        <f>IF(G56="","",INDEX([2]Admin!$A:$A, MATCH(G56,[2]Admin!$B:$B,0),1))</f>
        <v>SY02</v>
      </c>
      <c r="C56" s="47" t="str">
        <f>IF(H56="","",INDEX([2]Admin!$E:$E,MATCH(H56,[2]Admin!$F:$F,0),1))</f>
        <v>SY0204</v>
      </c>
      <c r="D56" s="47" t="str">
        <f>IF(I56="","",INDEX([2]Admin!$I:$I,MATCH(I56,[2]Admin!$J:$J,0),1))</f>
        <v>SY020400</v>
      </c>
      <c r="E56" s="47" t="str">
        <f>IF(J56="","",INDEX([2]Admin!$M:$M,MATCH(J56,[2]Admin!$N:$N,0),1))</f>
        <v>C1564</v>
      </c>
      <c r="F56" s="48" t="str">
        <f>IF(L56="","",INDEX([2]Admin!$Q:$Q,MATCH(L56,[2]Admin!$R:$R,0),1))</f>
        <v>CP002288</v>
      </c>
      <c r="G56" s="46" t="s">
        <v>87</v>
      </c>
      <c r="H56" s="47" t="s">
        <v>156</v>
      </c>
      <c r="I56" s="47" t="s">
        <v>157</v>
      </c>
      <c r="J56" s="47" t="s">
        <v>158</v>
      </c>
      <c r="K56" s="47" t="s">
        <v>159</v>
      </c>
      <c r="L56" s="47" t="s">
        <v>2348</v>
      </c>
      <c r="M56" s="47" t="s">
        <v>2349</v>
      </c>
      <c r="N56" s="47"/>
      <c r="O56" s="11" t="s">
        <v>92</v>
      </c>
      <c r="P56" s="48" t="s">
        <v>2409</v>
      </c>
      <c r="Q56" s="55" t="s">
        <v>99</v>
      </c>
      <c r="R56" s="55" t="s">
        <v>111</v>
      </c>
      <c r="S56" s="70">
        <v>518</v>
      </c>
      <c r="T56" s="70">
        <v>498</v>
      </c>
      <c r="U56" s="64">
        <v>415</v>
      </c>
      <c r="V56" s="64">
        <v>374</v>
      </c>
      <c r="W56" s="68">
        <v>1805</v>
      </c>
      <c r="X56" s="64">
        <v>352</v>
      </c>
      <c r="Y56" s="64">
        <v>59</v>
      </c>
      <c r="Z56" s="66" t="s">
        <v>2550</v>
      </c>
      <c r="AA56" s="56">
        <v>1</v>
      </c>
      <c r="AB56" s="56">
        <v>0.25</v>
      </c>
      <c r="AC56" s="56">
        <v>0.25</v>
      </c>
      <c r="AD56" s="56">
        <v>0.25</v>
      </c>
      <c r="AE56" s="56">
        <v>0.25</v>
      </c>
      <c r="AF56" s="56"/>
      <c r="AG56" s="58" t="s">
        <v>95</v>
      </c>
      <c r="AH56" s="57" t="s">
        <v>95</v>
      </c>
      <c r="AI56" s="58" t="s">
        <v>95</v>
      </c>
      <c r="AJ56" s="58" t="s">
        <v>95</v>
      </c>
      <c r="AK56" s="57" t="s">
        <v>95</v>
      </c>
      <c r="AL56" s="58" t="s">
        <v>95</v>
      </c>
      <c r="BN56" s="60"/>
    </row>
    <row r="57" spans="1:66" ht="51" customHeight="1" x14ac:dyDescent="0.5">
      <c r="A57" s="50">
        <v>52</v>
      </c>
      <c r="B57" s="49" t="str">
        <f>IF(G57="","",INDEX([2]Admin!$A:$A, MATCH(G57,[2]Admin!$B:$B,0),1))</f>
        <v>SY02</v>
      </c>
      <c r="C57" s="47" t="str">
        <f>IF(H57="","",INDEX([2]Admin!$E:$E,MATCH(H57,[2]Admin!$F:$F,0),1))</f>
        <v>SY0204</v>
      </c>
      <c r="D57" s="47" t="str">
        <f>IF(I57="","",INDEX([2]Admin!$I:$I,MATCH(I57,[2]Admin!$J:$J,0),1))</f>
        <v>SY020400</v>
      </c>
      <c r="E57" s="47" t="str">
        <f>IF(J57="","",INDEX([2]Admin!$M:$M,MATCH(J57,[2]Admin!$N:$N,0),1))</f>
        <v>C1564</v>
      </c>
      <c r="F57" s="48" t="str">
        <f>IF(L57="","",INDEX([2]Admin!$Q:$Q,MATCH(L57,[2]Admin!$R:$R,0),1))</f>
        <v>CP002289</v>
      </c>
      <c r="G57" s="46" t="s">
        <v>87</v>
      </c>
      <c r="H57" s="47" t="s">
        <v>156</v>
      </c>
      <c r="I57" s="47" t="s">
        <v>157</v>
      </c>
      <c r="J57" s="47" t="s">
        <v>158</v>
      </c>
      <c r="K57" s="47" t="s">
        <v>159</v>
      </c>
      <c r="L57" s="47" t="s">
        <v>2350</v>
      </c>
      <c r="M57" s="47"/>
      <c r="N57" s="47"/>
      <c r="O57" s="11" t="s">
        <v>92</v>
      </c>
      <c r="P57" s="48" t="s">
        <v>2409</v>
      </c>
      <c r="Q57" s="55" t="s">
        <v>99</v>
      </c>
      <c r="R57" s="55" t="s">
        <v>111</v>
      </c>
      <c r="S57" s="70">
        <v>66</v>
      </c>
      <c r="T57" s="70">
        <v>94</v>
      </c>
      <c r="U57" s="64">
        <v>69</v>
      </c>
      <c r="V57" s="64">
        <v>75</v>
      </c>
      <c r="W57" s="68">
        <v>304</v>
      </c>
      <c r="X57" s="64">
        <v>60</v>
      </c>
      <c r="Y57" s="64">
        <v>13</v>
      </c>
      <c r="Z57" s="66" t="s">
        <v>2550</v>
      </c>
      <c r="AA57" s="56">
        <v>0.63</v>
      </c>
      <c r="AB57" s="56">
        <v>0.13</v>
      </c>
      <c r="AC57" s="56">
        <v>1</v>
      </c>
      <c r="AD57" s="56">
        <v>0</v>
      </c>
      <c r="AE57" s="56">
        <v>0.63</v>
      </c>
      <c r="AF57" s="56">
        <v>0.12</v>
      </c>
      <c r="AG57" s="58" t="s">
        <v>95</v>
      </c>
      <c r="AH57" s="57" t="s">
        <v>95</v>
      </c>
      <c r="AI57" s="58" t="s">
        <v>95</v>
      </c>
      <c r="AJ57" s="58" t="s">
        <v>95</v>
      </c>
      <c r="AK57" s="57" t="s">
        <v>95</v>
      </c>
      <c r="AL57" s="58" t="s">
        <v>95</v>
      </c>
      <c r="BN57" s="60" t="s">
        <v>2693</v>
      </c>
    </row>
    <row r="58" spans="1:66" ht="51" customHeight="1" x14ac:dyDescent="0.5">
      <c r="A58" s="50">
        <v>53</v>
      </c>
      <c r="B58" s="49" t="str">
        <f>IF(G58="","",INDEX([2]Admin!$A:$A, MATCH(G58,[2]Admin!$B:$B,0),1))</f>
        <v>SY02</v>
      </c>
      <c r="C58" s="47" t="str">
        <f>IF(H58="","",INDEX([2]Admin!$E:$E,MATCH(H58,[2]Admin!$F:$F,0),1))</f>
        <v>SY0204</v>
      </c>
      <c r="D58" s="47" t="str">
        <f>IF(I58="","",INDEX([2]Admin!$I:$I,MATCH(I58,[2]Admin!$J:$J,0),1))</f>
        <v>SY020400</v>
      </c>
      <c r="E58" s="47" t="str">
        <f>IF(J58="","",INDEX([2]Admin!$M:$M,MATCH(J58,[2]Admin!$N:$N,0),1))</f>
        <v>C1564</v>
      </c>
      <c r="F58" s="48" t="str">
        <f>IF(L58="","",INDEX([2]Admin!$Q:$Q,MATCH(L58,[2]Admin!$R:$R,0),1))</f>
        <v>CP002290</v>
      </c>
      <c r="G58" s="46" t="s">
        <v>87</v>
      </c>
      <c r="H58" s="47" t="s">
        <v>156</v>
      </c>
      <c r="I58" s="47" t="s">
        <v>157</v>
      </c>
      <c r="J58" s="47" t="s">
        <v>158</v>
      </c>
      <c r="K58" s="47" t="s">
        <v>159</v>
      </c>
      <c r="L58" s="47" t="s">
        <v>2351</v>
      </c>
      <c r="M58" s="47" t="s">
        <v>2468</v>
      </c>
      <c r="N58" s="47"/>
      <c r="O58" s="11" t="s">
        <v>143</v>
      </c>
      <c r="P58" s="48" t="s">
        <v>2409</v>
      </c>
      <c r="Q58" s="55" t="s">
        <v>99</v>
      </c>
      <c r="R58" s="55" t="s">
        <v>111</v>
      </c>
      <c r="S58" s="70">
        <v>196</v>
      </c>
      <c r="T58" s="70">
        <v>161</v>
      </c>
      <c r="U58" s="64">
        <v>62</v>
      </c>
      <c r="V58" s="64">
        <v>77</v>
      </c>
      <c r="W58" s="68">
        <v>496</v>
      </c>
      <c r="X58" s="64">
        <v>82</v>
      </c>
      <c r="Y58" s="64">
        <v>13</v>
      </c>
      <c r="Z58" s="66" t="s">
        <v>2344</v>
      </c>
      <c r="AA58" s="56">
        <v>0.90625</v>
      </c>
      <c r="AB58" s="56">
        <v>0.25</v>
      </c>
      <c r="AC58" s="56"/>
      <c r="AD58" s="56"/>
      <c r="AE58" s="56"/>
      <c r="AF58" s="56">
        <v>0.25</v>
      </c>
      <c r="AG58" s="58" t="s">
        <v>95</v>
      </c>
      <c r="AH58" s="57" t="s">
        <v>95</v>
      </c>
      <c r="AI58" s="58" t="s">
        <v>95</v>
      </c>
      <c r="AJ58" s="58" t="s">
        <v>95</v>
      </c>
      <c r="AK58" s="57" t="s">
        <v>95</v>
      </c>
      <c r="AL58" s="58" t="s">
        <v>95</v>
      </c>
      <c r="BN58" s="60"/>
    </row>
    <row r="59" spans="1:66" ht="51" customHeight="1" x14ac:dyDescent="0.5">
      <c r="A59" s="50">
        <v>54</v>
      </c>
      <c r="B59" s="49" t="str">
        <f>IF(G59="","",INDEX([2]Admin!$A:$A, MATCH(G59,[2]Admin!$B:$B,0),1))</f>
        <v>SY02</v>
      </c>
      <c r="C59" s="47" t="str">
        <f>IF(H59="","",INDEX([2]Admin!$E:$E,MATCH(H59,[2]Admin!$F:$F,0),1))</f>
        <v>SY0204</v>
      </c>
      <c r="D59" s="47" t="str">
        <f>IF(I59="","",INDEX([2]Admin!$I:$I,MATCH(I59,[2]Admin!$J:$J,0),1))</f>
        <v>SY020400</v>
      </c>
      <c r="E59" s="47" t="str">
        <f>IF(J59="","",INDEX([2]Admin!$M:$M,MATCH(J59,[2]Admin!$N:$N,0),1))</f>
        <v>C1564</v>
      </c>
      <c r="F59" s="48" t="str">
        <f>IF(L59="","",INDEX([2]Admin!$Q:$Q,MATCH(L59,[2]Admin!$R:$R,0),1))</f>
        <v>CP002318</v>
      </c>
      <c r="G59" s="46" t="s">
        <v>87</v>
      </c>
      <c r="H59" s="47" t="s">
        <v>156</v>
      </c>
      <c r="I59" s="47" t="s">
        <v>157</v>
      </c>
      <c r="J59" s="47" t="s">
        <v>158</v>
      </c>
      <c r="K59" s="47" t="s">
        <v>159</v>
      </c>
      <c r="L59" s="47" t="s">
        <v>2466</v>
      </c>
      <c r="M59" s="47"/>
      <c r="N59" s="47"/>
      <c r="O59" s="11" t="s">
        <v>92</v>
      </c>
      <c r="P59" s="48" t="s">
        <v>2409</v>
      </c>
      <c r="Q59" s="71" t="s">
        <v>99</v>
      </c>
      <c r="R59" s="71" t="s">
        <v>94</v>
      </c>
      <c r="S59" s="70">
        <v>77</v>
      </c>
      <c r="T59" s="70">
        <v>93</v>
      </c>
      <c r="U59" s="64">
        <v>69</v>
      </c>
      <c r="V59" s="64">
        <v>61</v>
      </c>
      <c r="W59" s="68">
        <v>300</v>
      </c>
      <c r="X59" s="64">
        <v>52</v>
      </c>
      <c r="Y59" s="64">
        <v>10</v>
      </c>
      <c r="Z59" s="66" t="s">
        <v>2550</v>
      </c>
      <c r="AA59" s="56">
        <v>1</v>
      </c>
      <c r="AB59" s="56">
        <v>0.12</v>
      </c>
      <c r="AC59" s="56">
        <v>0.87</v>
      </c>
      <c r="AD59" s="56">
        <v>0.87</v>
      </c>
      <c r="AE59" s="56">
        <v>0.87</v>
      </c>
      <c r="AF59" s="56">
        <v>0</v>
      </c>
      <c r="AG59" s="58" t="s">
        <v>102</v>
      </c>
      <c r="AH59" s="57" t="s">
        <v>95</v>
      </c>
      <c r="AI59" s="58" t="s">
        <v>95</v>
      </c>
      <c r="AJ59" s="58" t="s">
        <v>95</v>
      </c>
      <c r="AK59" s="57" t="s">
        <v>95</v>
      </c>
      <c r="AL59" s="57" t="s">
        <v>96</v>
      </c>
      <c r="BN59" s="60" t="s">
        <v>2693</v>
      </c>
    </row>
    <row r="60" spans="1:66" ht="51" customHeight="1" x14ac:dyDescent="0.5">
      <c r="A60" s="50">
        <v>55</v>
      </c>
      <c r="B60" s="49" t="str">
        <f>IF(G60="","",INDEX([2]Admin!$A:$A, MATCH(G60,[2]Admin!$B:$B,0),1))</f>
        <v>SY02</v>
      </c>
      <c r="C60" s="47" t="str">
        <f>IF(H60="","",INDEX([2]Admin!$E:$E,MATCH(H60,[2]Admin!$F:$F,0),1))</f>
        <v>SY0204</v>
      </c>
      <c r="D60" s="47" t="str">
        <f>IF(I60="","",INDEX([2]Admin!$I:$I,MATCH(I60,[2]Admin!$J:$J,0),1))</f>
        <v>SY020400</v>
      </c>
      <c r="E60" s="47" t="str">
        <f>IF(J60="","",INDEX([2]Admin!$M:$M,MATCH(J60,[2]Admin!$N:$N,0),1))</f>
        <v>C1564</v>
      </c>
      <c r="F60" s="48" t="str">
        <f>IF(L60="","",INDEX([2]Admin!$Q:$Q,MATCH(L60,[2]Admin!$R:$R,0),1))</f>
        <v>CP002319</v>
      </c>
      <c r="G60" s="46" t="s">
        <v>87</v>
      </c>
      <c r="H60" s="47" t="s">
        <v>156</v>
      </c>
      <c r="I60" s="47" t="s">
        <v>157</v>
      </c>
      <c r="J60" s="47" t="s">
        <v>158</v>
      </c>
      <c r="K60" s="47" t="s">
        <v>159</v>
      </c>
      <c r="L60" s="47" t="s">
        <v>2467</v>
      </c>
      <c r="M60" s="47"/>
      <c r="N60" s="47"/>
      <c r="O60" s="11" t="s">
        <v>92</v>
      </c>
      <c r="P60" s="48" t="s">
        <v>2409</v>
      </c>
      <c r="Q60" s="55" t="s">
        <v>99</v>
      </c>
      <c r="R60" s="55" t="s">
        <v>111</v>
      </c>
      <c r="S60" s="70">
        <v>292</v>
      </c>
      <c r="T60" s="70">
        <v>247</v>
      </c>
      <c r="U60" s="64">
        <v>148</v>
      </c>
      <c r="V60" s="64">
        <v>138</v>
      </c>
      <c r="W60" s="68">
        <v>825</v>
      </c>
      <c r="X60" s="64">
        <v>113</v>
      </c>
      <c r="Y60" s="64">
        <v>20</v>
      </c>
      <c r="Z60" s="66" t="s">
        <v>2550</v>
      </c>
      <c r="AA60" s="56">
        <v>0.93500000000000005</v>
      </c>
      <c r="AB60" s="56">
        <v>0.12</v>
      </c>
      <c r="AC60" s="56">
        <v>0.87</v>
      </c>
      <c r="AD60" s="56">
        <v>0.87</v>
      </c>
      <c r="AE60" s="56">
        <v>0.87</v>
      </c>
      <c r="AF60" s="56">
        <v>0</v>
      </c>
      <c r="AG60" s="58" t="s">
        <v>95</v>
      </c>
      <c r="AH60" s="57" t="s">
        <v>95</v>
      </c>
      <c r="AI60" s="58" t="s">
        <v>95</v>
      </c>
      <c r="AJ60" s="58" t="s">
        <v>95</v>
      </c>
      <c r="AK60" s="57" t="s">
        <v>102</v>
      </c>
      <c r="AL60" s="57" t="s">
        <v>95</v>
      </c>
      <c r="BN60" s="60" t="s">
        <v>2693</v>
      </c>
    </row>
    <row r="61" spans="1:66" ht="51" customHeight="1" x14ac:dyDescent="0.5">
      <c r="A61" s="50">
        <v>56</v>
      </c>
      <c r="B61" s="49" t="str">
        <f>IF(G61="","",INDEX([2]Admin!$A:$A, MATCH(G61,[2]Admin!$B:$B,0),1))</f>
        <v>SY02</v>
      </c>
      <c r="C61" s="47" t="str">
        <f>IF(H61="","",INDEX([2]Admin!$E:$E,MATCH(H61,[2]Admin!$F:$F,0),1))</f>
        <v>SY0204</v>
      </c>
      <c r="D61" s="47" t="str">
        <f>IF(I61="","",INDEX([2]Admin!$I:$I,MATCH(I61,[2]Admin!$J:$J,0),1))</f>
        <v>SY020400</v>
      </c>
      <c r="E61" s="47" t="str">
        <f>IF(J61="","",INDEX([2]Admin!$M:$M,MATCH(J61,[2]Admin!$N:$N,0),1))</f>
        <v>C1572</v>
      </c>
      <c r="F61" s="48" t="str">
        <f>IF(L61="","",INDEX([2]Admin!$Q:$Q,MATCH(L61,[2]Admin!$R:$R,0),1))</f>
        <v>CP002090</v>
      </c>
      <c r="G61" s="46" t="s">
        <v>87</v>
      </c>
      <c r="H61" s="47" t="s">
        <v>156</v>
      </c>
      <c r="I61" s="47" t="s">
        <v>157</v>
      </c>
      <c r="J61" s="47" t="s">
        <v>181</v>
      </c>
      <c r="K61" s="47" t="s">
        <v>159</v>
      </c>
      <c r="L61" s="47" t="s">
        <v>182</v>
      </c>
      <c r="M61" s="47" t="s">
        <v>183</v>
      </c>
      <c r="N61" s="47" t="s">
        <v>184</v>
      </c>
      <c r="O61" s="11" t="s">
        <v>92</v>
      </c>
      <c r="P61" s="48" t="s">
        <v>2409</v>
      </c>
      <c r="Q61" s="59" t="s">
        <v>99</v>
      </c>
      <c r="R61" s="59" t="s">
        <v>100</v>
      </c>
      <c r="S61" s="70">
        <v>209</v>
      </c>
      <c r="T61" s="70">
        <v>187</v>
      </c>
      <c r="U61" s="64">
        <v>113</v>
      </c>
      <c r="V61" s="64">
        <v>110</v>
      </c>
      <c r="W61" s="68">
        <v>619</v>
      </c>
      <c r="X61" s="64">
        <v>138</v>
      </c>
      <c r="Y61" s="64">
        <v>11</v>
      </c>
      <c r="Z61" s="66" t="s">
        <v>2344</v>
      </c>
      <c r="AA61" s="56">
        <v>1</v>
      </c>
      <c r="AB61" s="56">
        <v>0.25</v>
      </c>
      <c r="AC61" s="56">
        <v>0.75</v>
      </c>
      <c r="AD61" s="56">
        <v>0.75</v>
      </c>
      <c r="AE61" s="56">
        <v>0.75</v>
      </c>
      <c r="AF61" s="56">
        <v>0</v>
      </c>
      <c r="AG61" s="58" t="s">
        <v>95</v>
      </c>
      <c r="AH61" s="57" t="s">
        <v>95</v>
      </c>
      <c r="AI61" s="58" t="s">
        <v>95</v>
      </c>
      <c r="AJ61" s="58" t="s">
        <v>95</v>
      </c>
      <c r="AK61" s="57" t="s">
        <v>95</v>
      </c>
      <c r="AL61" s="58" t="s">
        <v>95</v>
      </c>
      <c r="BN61" s="60"/>
    </row>
    <row r="62" spans="1:66" ht="51" customHeight="1" x14ac:dyDescent="0.5">
      <c r="A62" s="50">
        <v>57</v>
      </c>
      <c r="B62" s="49" t="str">
        <f>IF(G62="","",INDEX([2]Admin!$A:$A, MATCH(G62,[2]Admin!$B:$B,0),1))</f>
        <v>SY02</v>
      </c>
      <c r="C62" s="47" t="str">
        <f>IF(H62="","",INDEX([2]Admin!$E:$E,MATCH(H62,[2]Admin!$F:$F,0),1))</f>
        <v>SY0204</v>
      </c>
      <c r="D62" s="47" t="str">
        <f>IF(I62="","",INDEX([2]Admin!$I:$I,MATCH(I62,[2]Admin!$J:$J,0),1))</f>
        <v>SY020400</v>
      </c>
      <c r="E62" s="47" t="str">
        <f>IF(J62="","",INDEX([2]Admin!$M:$M,MATCH(J62,[2]Admin!$N:$N,0),1))</f>
        <v>C1561</v>
      </c>
      <c r="F62" s="48" t="str">
        <f>IF(L62="","",INDEX([2]Admin!$Q:$Q,MATCH(L62,[2]Admin!$R:$R,0),1))</f>
        <v>CP000479</v>
      </c>
      <c r="G62" s="46" t="s">
        <v>87</v>
      </c>
      <c r="H62" s="47" t="s">
        <v>156</v>
      </c>
      <c r="I62" s="47" t="s">
        <v>157</v>
      </c>
      <c r="J62" s="47" t="s">
        <v>185</v>
      </c>
      <c r="K62" s="47" t="s">
        <v>159</v>
      </c>
      <c r="L62" s="47" t="s">
        <v>186</v>
      </c>
      <c r="M62" s="47"/>
      <c r="N62" s="47"/>
      <c r="O62" s="11" t="s">
        <v>92</v>
      </c>
      <c r="P62" s="48" t="s">
        <v>2426</v>
      </c>
      <c r="Q62" s="71" t="s">
        <v>99</v>
      </c>
      <c r="R62" s="71" t="s">
        <v>94</v>
      </c>
      <c r="S62" s="70">
        <v>1388</v>
      </c>
      <c r="T62" s="70">
        <v>1404</v>
      </c>
      <c r="U62" s="64">
        <v>1046</v>
      </c>
      <c r="V62" s="64">
        <v>887</v>
      </c>
      <c r="W62" s="68">
        <v>4725</v>
      </c>
      <c r="X62" s="64">
        <v>785</v>
      </c>
      <c r="Y62" s="64">
        <v>80</v>
      </c>
      <c r="Z62" s="66" t="s">
        <v>189</v>
      </c>
      <c r="AA62" s="56">
        <v>0.8</v>
      </c>
      <c r="AB62" s="56">
        <v>1</v>
      </c>
      <c r="AC62" s="56">
        <v>1</v>
      </c>
      <c r="AD62" s="56">
        <v>1</v>
      </c>
      <c r="AE62" s="56">
        <v>1</v>
      </c>
      <c r="AF62" s="56">
        <v>1</v>
      </c>
      <c r="AG62" s="58" t="s">
        <v>102</v>
      </c>
      <c r="AH62" s="57" t="s">
        <v>95</v>
      </c>
      <c r="AI62" s="58" t="s">
        <v>95</v>
      </c>
      <c r="AJ62" s="58" t="s">
        <v>95</v>
      </c>
      <c r="AK62" s="57" t="s">
        <v>95</v>
      </c>
      <c r="AL62" s="57" t="s">
        <v>96</v>
      </c>
      <c r="BN62" s="60"/>
    </row>
    <row r="63" spans="1:66" ht="51" customHeight="1" x14ac:dyDescent="0.5">
      <c r="A63" s="50">
        <v>58</v>
      </c>
      <c r="B63" s="49" t="str">
        <f>IF(G63="","",INDEX([2]Admin!$A:$A, MATCH(G63,[2]Admin!$B:$B,0),1))</f>
        <v>SY02</v>
      </c>
      <c r="C63" s="47" t="str">
        <f>IF(H63="","",INDEX([2]Admin!$E:$E,MATCH(H63,[2]Admin!$F:$F,0),1))</f>
        <v>SY0204</v>
      </c>
      <c r="D63" s="47" t="str">
        <f>IF(I63="","",INDEX([2]Admin!$I:$I,MATCH(I63,[2]Admin!$J:$J,0),1))</f>
        <v>SY020400</v>
      </c>
      <c r="E63" s="47" t="str">
        <f>IF(J63="","",INDEX([2]Admin!$M:$M,MATCH(J63,[2]Admin!$N:$N,0),1))</f>
        <v>C1561</v>
      </c>
      <c r="F63" s="48" t="str">
        <f>IF(L63="","",INDEX([2]Admin!$Q:$Q,MATCH(L63,[2]Admin!$R:$R,0),1))</f>
        <v>CP000005</v>
      </c>
      <c r="G63" s="46" t="s">
        <v>87</v>
      </c>
      <c r="H63" s="47" t="s">
        <v>156</v>
      </c>
      <c r="I63" s="47" t="s">
        <v>157</v>
      </c>
      <c r="J63" s="47" t="s">
        <v>185</v>
      </c>
      <c r="K63" s="47" t="s">
        <v>159</v>
      </c>
      <c r="L63" s="47" t="s">
        <v>187</v>
      </c>
      <c r="M63" s="47"/>
      <c r="N63" s="47" t="s">
        <v>188</v>
      </c>
      <c r="O63" s="11" t="s">
        <v>92</v>
      </c>
      <c r="P63" s="48" t="s">
        <v>2427</v>
      </c>
      <c r="Q63" s="55" t="s">
        <v>93</v>
      </c>
      <c r="R63" s="55" t="s">
        <v>111</v>
      </c>
      <c r="S63" s="70">
        <v>2141</v>
      </c>
      <c r="T63" s="70">
        <v>1907</v>
      </c>
      <c r="U63" s="64">
        <v>1601</v>
      </c>
      <c r="V63" s="64">
        <v>1464</v>
      </c>
      <c r="W63" s="68">
        <v>7113</v>
      </c>
      <c r="X63" s="64">
        <v>1550</v>
      </c>
      <c r="Y63" s="64">
        <v>344</v>
      </c>
      <c r="Z63" s="66" t="s">
        <v>2344</v>
      </c>
      <c r="AA63" s="56">
        <v>0.9</v>
      </c>
      <c r="AB63" s="56">
        <v>1</v>
      </c>
      <c r="AC63" s="56">
        <v>1</v>
      </c>
      <c r="AD63" s="56">
        <v>1</v>
      </c>
      <c r="AE63" s="56">
        <v>1</v>
      </c>
      <c r="AF63" s="56">
        <v>0.93</v>
      </c>
      <c r="AG63" s="58" t="s">
        <v>102</v>
      </c>
      <c r="AH63" s="57" t="s">
        <v>96</v>
      </c>
      <c r="AI63" s="58" t="s">
        <v>102</v>
      </c>
      <c r="AJ63" s="58" t="s">
        <v>95</v>
      </c>
      <c r="AK63" s="57" t="s">
        <v>102</v>
      </c>
      <c r="AL63" s="57" t="s">
        <v>96</v>
      </c>
      <c r="BN63" s="60"/>
    </row>
    <row r="64" spans="1:66" ht="51" customHeight="1" x14ac:dyDescent="0.5">
      <c r="A64" s="50">
        <v>59</v>
      </c>
      <c r="B64" s="49" t="str">
        <f>IF(G64="","",INDEX([2]Admin!$A:$A, MATCH(G64,[2]Admin!$B:$B,0),1))</f>
        <v>SY02</v>
      </c>
      <c r="C64" s="47" t="str">
        <f>IF(H64="","",INDEX([2]Admin!$E:$E,MATCH(H64,[2]Admin!$F:$F,0),1))</f>
        <v>SY0204</v>
      </c>
      <c r="D64" s="47" t="str">
        <f>IF(I64="","",INDEX([2]Admin!$I:$I,MATCH(I64,[2]Admin!$J:$J,0),1))</f>
        <v>SY020400</v>
      </c>
      <c r="E64" s="47" t="str">
        <f>IF(J64="","",INDEX([2]Admin!$M:$M,MATCH(J64,[2]Admin!$N:$N,0),1))</f>
        <v>C1561</v>
      </c>
      <c r="F64" s="48" t="str">
        <f>IF(L64="","",INDEX([2]Admin!$Q:$Q,MATCH(L64,[2]Admin!$R:$R,0),1))</f>
        <v>CP001225</v>
      </c>
      <c r="G64" s="46" t="s">
        <v>87</v>
      </c>
      <c r="H64" s="47" t="s">
        <v>156</v>
      </c>
      <c r="I64" s="47" t="s">
        <v>157</v>
      </c>
      <c r="J64" s="47" t="s">
        <v>185</v>
      </c>
      <c r="K64" s="47" t="s">
        <v>159</v>
      </c>
      <c r="L64" s="47" t="s">
        <v>190</v>
      </c>
      <c r="M64" s="47"/>
      <c r="N64" s="47" t="s">
        <v>188</v>
      </c>
      <c r="O64" s="11" t="s">
        <v>92</v>
      </c>
      <c r="P64" s="48" t="s">
        <v>2428</v>
      </c>
      <c r="Q64" s="55" t="s">
        <v>93</v>
      </c>
      <c r="R64" s="55" t="s">
        <v>100</v>
      </c>
      <c r="S64" s="70">
        <v>2046</v>
      </c>
      <c r="T64" s="70">
        <v>2231</v>
      </c>
      <c r="U64" s="64">
        <v>1622</v>
      </c>
      <c r="V64" s="64">
        <v>1340</v>
      </c>
      <c r="W64" s="68">
        <v>7239</v>
      </c>
      <c r="X64" s="64">
        <v>1521</v>
      </c>
      <c r="Y64" s="64">
        <v>652</v>
      </c>
      <c r="Z64" s="66" t="s">
        <v>189</v>
      </c>
      <c r="AA64" s="56">
        <v>0.9</v>
      </c>
      <c r="AB64" s="56">
        <v>1</v>
      </c>
      <c r="AC64" s="56">
        <v>1</v>
      </c>
      <c r="AD64" s="56">
        <v>1</v>
      </c>
      <c r="AE64" s="56">
        <v>1</v>
      </c>
      <c r="AF64" s="56">
        <v>0.94</v>
      </c>
      <c r="AG64" s="58" t="s">
        <v>102</v>
      </c>
      <c r="AH64" s="57" t="s">
        <v>96</v>
      </c>
      <c r="AI64" s="58" t="s">
        <v>102</v>
      </c>
      <c r="AJ64" s="58" t="s">
        <v>95</v>
      </c>
      <c r="AK64" s="57" t="s">
        <v>102</v>
      </c>
      <c r="AL64" s="57" t="s">
        <v>96</v>
      </c>
      <c r="BN64" s="60"/>
    </row>
    <row r="65" spans="1:66" ht="51" customHeight="1" x14ac:dyDescent="0.5">
      <c r="A65" s="50">
        <v>60</v>
      </c>
      <c r="B65" s="49" t="str">
        <f>IF(G65="","",INDEX([2]Admin!$A:$A, MATCH(G65,[2]Admin!$B:$B,0),1))</f>
        <v>SY02</v>
      </c>
      <c r="C65" s="47" t="str">
        <f>IF(H65="","",INDEX([2]Admin!$E:$E,MATCH(H65,[2]Admin!$F:$F,0),1))</f>
        <v>SY0204</v>
      </c>
      <c r="D65" s="47" t="str">
        <f>IF(I65="","",INDEX([2]Admin!$I:$I,MATCH(I65,[2]Admin!$J:$J,0),1))</f>
        <v>SY020400</v>
      </c>
      <c r="E65" s="47" t="str">
        <f>IF(J65="","",INDEX([2]Admin!$M:$M,MATCH(J65,[2]Admin!$N:$N,0),1))</f>
        <v>C1561</v>
      </c>
      <c r="F65" s="48" t="str">
        <f>IF(L65="","",INDEX([2]Admin!$Q:$Q,MATCH(L65,[2]Admin!$R:$R,0),1))</f>
        <v>CP000008</v>
      </c>
      <c r="G65" s="46" t="s">
        <v>87</v>
      </c>
      <c r="H65" s="47" t="s">
        <v>156</v>
      </c>
      <c r="I65" s="47" t="s">
        <v>157</v>
      </c>
      <c r="J65" s="47" t="s">
        <v>185</v>
      </c>
      <c r="K65" s="47" t="s">
        <v>159</v>
      </c>
      <c r="L65" s="47" t="s">
        <v>191</v>
      </c>
      <c r="M65" s="47" t="s">
        <v>192</v>
      </c>
      <c r="N65" s="47" t="s">
        <v>193</v>
      </c>
      <c r="O65" s="11" t="s">
        <v>92</v>
      </c>
      <c r="P65" s="48" t="s">
        <v>2429</v>
      </c>
      <c r="Q65" s="55" t="s">
        <v>93</v>
      </c>
      <c r="R65" s="55" t="s">
        <v>111</v>
      </c>
      <c r="S65" s="70">
        <v>3140</v>
      </c>
      <c r="T65" s="70">
        <v>2790</v>
      </c>
      <c r="U65" s="64">
        <v>2255</v>
      </c>
      <c r="V65" s="64">
        <v>2085</v>
      </c>
      <c r="W65" s="68">
        <v>10270</v>
      </c>
      <c r="X65" s="64">
        <v>1870</v>
      </c>
      <c r="Y65" s="64">
        <v>334</v>
      </c>
      <c r="Z65" s="66" t="s">
        <v>2344</v>
      </c>
      <c r="AA65" s="56">
        <v>0.77838373822508677</v>
      </c>
      <c r="AB65" s="56">
        <v>1</v>
      </c>
      <c r="AC65" s="56"/>
      <c r="AD65" s="56"/>
      <c r="AE65" s="56"/>
      <c r="AF65" s="56">
        <v>0.92</v>
      </c>
      <c r="AG65" s="58" t="s">
        <v>95</v>
      </c>
      <c r="AH65" s="57" t="s">
        <v>95</v>
      </c>
      <c r="AI65" s="58" t="s">
        <v>95</v>
      </c>
      <c r="AJ65" s="58" t="s">
        <v>95</v>
      </c>
      <c r="AK65" s="57" t="s">
        <v>95</v>
      </c>
      <c r="AL65" s="58" t="s">
        <v>95</v>
      </c>
      <c r="BN65" s="60"/>
    </row>
    <row r="66" spans="1:66" ht="51" customHeight="1" x14ac:dyDescent="0.5">
      <c r="A66" s="50">
        <v>61</v>
      </c>
      <c r="B66" s="49" t="str">
        <f>IF(G66="","",INDEX([2]Admin!$A:$A, MATCH(G66,[2]Admin!$B:$B,0),1))</f>
        <v>SY02</v>
      </c>
      <c r="C66" s="47" t="str">
        <f>IF(H66="","",INDEX([2]Admin!$E:$E,MATCH(H66,[2]Admin!$F:$F,0),1))</f>
        <v>SY0204</v>
      </c>
      <c r="D66" s="47" t="str">
        <f>IF(I66="","",INDEX([2]Admin!$I:$I,MATCH(I66,[2]Admin!$J:$J,0),1))</f>
        <v>SY020400</v>
      </c>
      <c r="E66" s="47" t="str">
        <f>IF(J66="","",INDEX([2]Admin!$M:$M,MATCH(J66,[2]Admin!$N:$N,0),1))</f>
        <v>C1561</v>
      </c>
      <c r="F66" s="48" t="str">
        <f>IF(L66="","",INDEX([2]Admin!$Q:$Q,MATCH(L66,[2]Admin!$R:$R,0),1))</f>
        <v>CP000291</v>
      </c>
      <c r="G66" s="46" t="s">
        <v>87</v>
      </c>
      <c r="H66" s="47" t="s">
        <v>156</v>
      </c>
      <c r="I66" s="47" t="s">
        <v>157</v>
      </c>
      <c r="J66" s="47" t="s">
        <v>185</v>
      </c>
      <c r="K66" s="47" t="s">
        <v>159</v>
      </c>
      <c r="L66" s="47" t="s">
        <v>194</v>
      </c>
      <c r="M66" s="47" t="s">
        <v>195</v>
      </c>
      <c r="N66" s="47"/>
      <c r="O66" s="11" t="s">
        <v>92</v>
      </c>
      <c r="P66" s="48" t="s">
        <v>2409</v>
      </c>
      <c r="Q66" s="55" t="s">
        <v>99</v>
      </c>
      <c r="R66" s="55" t="s">
        <v>111</v>
      </c>
      <c r="S66" s="70">
        <v>6260</v>
      </c>
      <c r="T66" s="70">
        <v>5435</v>
      </c>
      <c r="U66" s="64">
        <v>4740</v>
      </c>
      <c r="V66" s="64">
        <v>4265</v>
      </c>
      <c r="W66" s="68">
        <v>20700</v>
      </c>
      <c r="X66" s="64">
        <v>3500</v>
      </c>
      <c r="Y66" s="64">
        <v>189</v>
      </c>
      <c r="Z66" s="66" t="s">
        <v>2344</v>
      </c>
      <c r="AA66" s="56">
        <v>1</v>
      </c>
      <c r="AB66" s="56">
        <v>0</v>
      </c>
      <c r="AC66" s="56">
        <v>1</v>
      </c>
      <c r="AD66" s="56"/>
      <c r="AE66" s="56">
        <v>1</v>
      </c>
      <c r="AF66" s="56">
        <v>0.25</v>
      </c>
      <c r="AG66" s="58" t="s">
        <v>95</v>
      </c>
      <c r="AH66" s="57" t="s">
        <v>95</v>
      </c>
      <c r="AI66" s="58" t="s">
        <v>95</v>
      </c>
      <c r="AJ66" s="58" t="s">
        <v>95</v>
      </c>
      <c r="AK66" s="57" t="s">
        <v>95</v>
      </c>
      <c r="AL66" s="58" t="s">
        <v>95</v>
      </c>
      <c r="BN66" s="60"/>
    </row>
    <row r="67" spans="1:66" ht="51" customHeight="1" x14ac:dyDescent="0.5">
      <c r="A67" s="50">
        <v>62</v>
      </c>
      <c r="B67" s="49" t="str">
        <f>IF(G67="","",INDEX([2]Admin!$A:$A, MATCH(G67,[2]Admin!$B:$B,0),1))</f>
        <v>SY02</v>
      </c>
      <c r="C67" s="47" t="str">
        <f>IF(H67="","",INDEX([2]Admin!$E:$E,MATCH(H67,[2]Admin!$F:$F,0),1))</f>
        <v>SY0204</v>
      </c>
      <c r="D67" s="47" t="str">
        <f>IF(I67="","",INDEX([2]Admin!$I:$I,MATCH(I67,[2]Admin!$J:$J,0),1))</f>
        <v>SY020400</v>
      </c>
      <c r="E67" s="47" t="str">
        <f>IF(J67="","",INDEX([2]Admin!$M:$M,MATCH(J67,[2]Admin!$N:$N,0),1))</f>
        <v>C1561</v>
      </c>
      <c r="F67" s="48" t="str">
        <f>IF(L67="","",INDEX([2]Admin!$Q:$Q,MATCH(L67,[2]Admin!$R:$R,0),1))</f>
        <v>CP001004</v>
      </c>
      <c r="G67" s="46" t="s">
        <v>87</v>
      </c>
      <c r="H67" s="47" t="s">
        <v>156</v>
      </c>
      <c r="I67" s="47" t="s">
        <v>157</v>
      </c>
      <c r="J67" s="47" t="s">
        <v>185</v>
      </c>
      <c r="K67" s="47" t="s">
        <v>159</v>
      </c>
      <c r="L67" s="47" t="s">
        <v>196</v>
      </c>
      <c r="M67" s="47"/>
      <c r="N67" s="47"/>
      <c r="O67" s="11" t="s">
        <v>92</v>
      </c>
      <c r="P67" s="48" t="s">
        <v>2427</v>
      </c>
      <c r="Q67" s="71" t="s">
        <v>99</v>
      </c>
      <c r="R67" s="71" t="s">
        <v>94</v>
      </c>
      <c r="S67" s="70">
        <v>1309</v>
      </c>
      <c r="T67" s="70">
        <v>1226</v>
      </c>
      <c r="U67" s="64">
        <v>714</v>
      </c>
      <c r="V67" s="64">
        <v>563</v>
      </c>
      <c r="W67" s="68">
        <v>3812</v>
      </c>
      <c r="X67" s="64">
        <v>596</v>
      </c>
      <c r="Y67" s="64">
        <v>23</v>
      </c>
      <c r="Z67" s="66" t="s">
        <v>2344</v>
      </c>
      <c r="AA67" s="56">
        <v>0.82499999999999996</v>
      </c>
      <c r="AB67" s="56">
        <v>0.5</v>
      </c>
      <c r="AC67" s="56"/>
      <c r="AD67" s="56"/>
      <c r="AE67" s="56"/>
      <c r="AF67" s="56">
        <v>0.82499999999999996</v>
      </c>
      <c r="AG67" s="58" t="s">
        <v>95</v>
      </c>
      <c r="AH67" s="57" t="s">
        <v>95</v>
      </c>
      <c r="AI67" s="58" t="s">
        <v>95</v>
      </c>
      <c r="AJ67" s="58" t="s">
        <v>95</v>
      </c>
      <c r="AK67" s="57" t="s">
        <v>95</v>
      </c>
      <c r="AL67" s="58" t="s">
        <v>95</v>
      </c>
      <c r="BN67" s="60"/>
    </row>
    <row r="68" spans="1:66" ht="51" customHeight="1" x14ac:dyDescent="0.5">
      <c r="A68" s="50">
        <v>63</v>
      </c>
      <c r="B68" s="49" t="str">
        <f>IF(G68="","",INDEX([2]Admin!$A:$A, MATCH(G68,[2]Admin!$B:$B,0),1))</f>
        <v>SY02</v>
      </c>
      <c r="C68" s="47" t="str">
        <f>IF(H68="","",INDEX([2]Admin!$E:$E,MATCH(H68,[2]Admin!$F:$F,0),1))</f>
        <v>SY0204</v>
      </c>
      <c r="D68" s="47" t="str">
        <f>IF(I68="","",INDEX([2]Admin!$I:$I,MATCH(I68,[2]Admin!$J:$J,0),1))</f>
        <v>SY020400</v>
      </c>
      <c r="E68" s="47" t="str">
        <f>IF(J68="","",INDEX([2]Admin!$M:$M,MATCH(J68,[2]Admin!$N:$N,0),1))</f>
        <v>C1561</v>
      </c>
      <c r="F68" s="48" t="s">
        <v>197</v>
      </c>
      <c r="G68" s="46" t="s">
        <v>87</v>
      </c>
      <c r="H68" s="47" t="s">
        <v>156</v>
      </c>
      <c r="I68" s="47" t="s">
        <v>157</v>
      </c>
      <c r="J68" s="47" t="s">
        <v>185</v>
      </c>
      <c r="K68" s="47" t="s">
        <v>159</v>
      </c>
      <c r="L68" s="47" t="s">
        <v>198</v>
      </c>
      <c r="M68" s="47" t="s">
        <v>199</v>
      </c>
      <c r="N68" s="47"/>
      <c r="O68" s="11" t="s">
        <v>92</v>
      </c>
      <c r="P68" s="48" t="s">
        <v>2409</v>
      </c>
      <c r="Q68" s="55" t="s">
        <v>99</v>
      </c>
      <c r="R68" s="55" t="s">
        <v>111</v>
      </c>
      <c r="S68" s="70">
        <v>186</v>
      </c>
      <c r="T68" s="70">
        <v>175</v>
      </c>
      <c r="U68" s="64">
        <v>173</v>
      </c>
      <c r="V68" s="64">
        <v>153</v>
      </c>
      <c r="W68" s="68">
        <v>687</v>
      </c>
      <c r="X68" s="64">
        <v>113</v>
      </c>
      <c r="Y68" s="64">
        <v>108</v>
      </c>
      <c r="Z68" s="66" t="s">
        <v>2344</v>
      </c>
      <c r="AA68" s="56">
        <v>0.5</v>
      </c>
      <c r="AB68" s="56">
        <v>0</v>
      </c>
      <c r="AC68" s="56"/>
      <c r="AD68" s="56">
        <v>0.5</v>
      </c>
      <c r="AE68" s="56">
        <v>0.5</v>
      </c>
      <c r="AF68" s="56">
        <v>0.8</v>
      </c>
      <c r="AG68" s="58" t="s">
        <v>95</v>
      </c>
      <c r="AH68" s="57" t="s">
        <v>95</v>
      </c>
      <c r="AI68" s="58" t="s">
        <v>95</v>
      </c>
      <c r="AJ68" s="58" t="s">
        <v>95</v>
      </c>
      <c r="AK68" s="57" t="s">
        <v>95</v>
      </c>
      <c r="AL68" s="58" t="s">
        <v>95</v>
      </c>
      <c r="BN68" s="60"/>
    </row>
    <row r="69" spans="1:66" ht="51" customHeight="1" x14ac:dyDescent="0.5">
      <c r="A69" s="50">
        <v>64</v>
      </c>
      <c r="B69" s="49" t="str">
        <f>IF(G69="","",INDEX([2]Admin!$A:$A, MATCH(G69,[2]Admin!$B:$B,0),1))</f>
        <v>SY02</v>
      </c>
      <c r="C69" s="47" t="str">
        <f>IF(H69="","",INDEX([2]Admin!$E:$E,MATCH(H69,[2]Admin!$F:$F,0),1))</f>
        <v>SY0204</v>
      </c>
      <c r="D69" s="47" t="str">
        <f>IF(I69="","",INDEX([2]Admin!$I:$I,MATCH(I69,[2]Admin!$J:$J,0),1))</f>
        <v>SY020400</v>
      </c>
      <c r="E69" s="47" t="str">
        <f>IF(J69="","",INDEX([2]Admin!$M:$M,MATCH(J69,[2]Admin!$N:$N,0),1))</f>
        <v>C1561</v>
      </c>
      <c r="F69" s="48" t="str">
        <f>IF(L69="","",INDEX([2]Admin!$Q:$Q,MATCH(L69,[2]Admin!$R:$R,0),1))</f>
        <v>CP001343</v>
      </c>
      <c r="G69" s="46" t="s">
        <v>87</v>
      </c>
      <c r="H69" s="47" t="s">
        <v>156</v>
      </c>
      <c r="I69" s="47" t="s">
        <v>157</v>
      </c>
      <c r="J69" s="47" t="s">
        <v>185</v>
      </c>
      <c r="K69" s="47" t="s">
        <v>159</v>
      </c>
      <c r="L69" s="47" t="s">
        <v>200</v>
      </c>
      <c r="M69" s="47"/>
      <c r="N69" s="47"/>
      <c r="O69" s="11" t="s">
        <v>92</v>
      </c>
      <c r="P69" s="48" t="s">
        <v>2428</v>
      </c>
      <c r="Q69" s="55" t="s">
        <v>93</v>
      </c>
      <c r="R69" s="55" t="s">
        <v>100</v>
      </c>
      <c r="S69" s="70">
        <v>115</v>
      </c>
      <c r="T69" s="70">
        <v>108</v>
      </c>
      <c r="U69" s="64">
        <v>113</v>
      </c>
      <c r="V69" s="64">
        <v>94</v>
      </c>
      <c r="W69" s="68">
        <v>430</v>
      </c>
      <c r="X69" s="64">
        <v>55</v>
      </c>
      <c r="Y69" s="64">
        <v>38</v>
      </c>
      <c r="Z69" s="66" t="s">
        <v>2344</v>
      </c>
      <c r="AA69" s="56">
        <v>1</v>
      </c>
      <c r="AB69" s="56">
        <v>0</v>
      </c>
      <c r="AC69" s="56"/>
      <c r="AD69" s="56">
        <v>0</v>
      </c>
      <c r="AE69" s="56">
        <v>0</v>
      </c>
      <c r="AF69" s="56">
        <v>1</v>
      </c>
      <c r="AG69" s="58" t="s">
        <v>95</v>
      </c>
      <c r="AH69" s="57" t="s">
        <v>95</v>
      </c>
      <c r="AI69" s="58" t="s">
        <v>95</v>
      </c>
      <c r="AJ69" s="58" t="s">
        <v>95</v>
      </c>
      <c r="AK69" s="57" t="s">
        <v>95</v>
      </c>
      <c r="AL69" s="58" t="s">
        <v>95</v>
      </c>
      <c r="BN69" s="60"/>
    </row>
    <row r="70" spans="1:66" ht="51" customHeight="1" x14ac:dyDescent="0.5">
      <c r="A70" s="50">
        <v>65</v>
      </c>
      <c r="B70" s="49" t="str">
        <f>IF(G70="","",INDEX([2]Admin!$A:$A, MATCH(G70,[2]Admin!$B:$B,0),1))</f>
        <v>SY02</v>
      </c>
      <c r="C70" s="47" t="str">
        <f>IF(H70="","",INDEX([2]Admin!$E:$E,MATCH(H70,[2]Admin!$F:$F,0),1))</f>
        <v>SY0204</v>
      </c>
      <c r="D70" s="47" t="str">
        <f>IF(I70="","",INDEX([2]Admin!$I:$I,MATCH(I70,[2]Admin!$J:$J,0),1))</f>
        <v>SY020400</v>
      </c>
      <c r="E70" s="47" t="str">
        <f>IF(J70="","",INDEX([2]Admin!$M:$M,MATCH(J70,[2]Admin!$N:$N,0),1))</f>
        <v>C1561</v>
      </c>
      <c r="F70" s="48" t="str">
        <f>IF(L70="","",INDEX([2]Admin!$Q:$Q,MATCH(L70,[2]Admin!$R:$R,0),1))</f>
        <v>CP001344</v>
      </c>
      <c r="G70" s="46" t="s">
        <v>87</v>
      </c>
      <c r="H70" s="47" t="s">
        <v>156</v>
      </c>
      <c r="I70" s="47" t="s">
        <v>157</v>
      </c>
      <c r="J70" s="47" t="s">
        <v>185</v>
      </c>
      <c r="K70" s="47" t="s">
        <v>159</v>
      </c>
      <c r="L70" s="47" t="s">
        <v>201</v>
      </c>
      <c r="M70" s="47"/>
      <c r="N70" s="47" t="s">
        <v>202</v>
      </c>
      <c r="O70" s="11" t="s">
        <v>92</v>
      </c>
      <c r="P70" s="48" t="s">
        <v>2426</v>
      </c>
      <c r="Q70" s="71" t="s">
        <v>99</v>
      </c>
      <c r="R70" s="71" t="s">
        <v>94</v>
      </c>
      <c r="S70" s="70">
        <v>315</v>
      </c>
      <c r="T70" s="70">
        <v>295</v>
      </c>
      <c r="U70" s="64">
        <v>285</v>
      </c>
      <c r="V70" s="64">
        <v>256</v>
      </c>
      <c r="W70" s="68">
        <v>1151</v>
      </c>
      <c r="X70" s="64">
        <v>163</v>
      </c>
      <c r="Y70" s="64">
        <v>12</v>
      </c>
      <c r="Z70" s="66" t="s">
        <v>2344</v>
      </c>
      <c r="AA70" s="56">
        <v>1</v>
      </c>
      <c r="AB70" s="56">
        <v>0</v>
      </c>
      <c r="AC70" s="56"/>
      <c r="AD70" s="56"/>
      <c r="AE70" s="56"/>
      <c r="AF70" s="56">
        <v>1</v>
      </c>
      <c r="AG70" s="58" t="s">
        <v>95</v>
      </c>
      <c r="AH70" s="57" t="s">
        <v>95</v>
      </c>
      <c r="AI70" s="58" t="s">
        <v>95</v>
      </c>
      <c r="AJ70" s="58" t="s">
        <v>95</v>
      </c>
      <c r="AK70" s="57" t="s">
        <v>95</v>
      </c>
      <c r="AL70" s="58" t="s">
        <v>95</v>
      </c>
      <c r="BN70" s="60"/>
    </row>
    <row r="71" spans="1:66" ht="51" customHeight="1" x14ac:dyDescent="0.5">
      <c r="A71" s="50">
        <v>66</v>
      </c>
      <c r="B71" s="49" t="str">
        <f>IF(G71="","",INDEX([2]Admin!$A:$A, MATCH(G71,[2]Admin!$B:$B,0),1))</f>
        <v>SY02</v>
      </c>
      <c r="C71" s="47" t="str">
        <f>IF(H71="","",INDEX([2]Admin!$E:$E,MATCH(H71,[2]Admin!$F:$F,0),1))</f>
        <v>SY0204</v>
      </c>
      <c r="D71" s="47" t="str">
        <f>IF(I71="","",INDEX([2]Admin!$I:$I,MATCH(I71,[2]Admin!$J:$J,0),1))</f>
        <v>SY020400</v>
      </c>
      <c r="E71" s="47" t="str">
        <f>IF(J71="","",INDEX([2]Admin!$M:$M,MATCH(J71,[2]Admin!$N:$N,0),1))</f>
        <v>C6669</v>
      </c>
      <c r="F71" s="48" t="str">
        <f>IF(L71="","",INDEX([2]Admin!$Q:$Q,MATCH(L71,[2]Admin!$R:$R,0),1))</f>
        <v>CP001475</v>
      </c>
      <c r="G71" s="46" t="s">
        <v>87</v>
      </c>
      <c r="H71" s="47" t="s">
        <v>156</v>
      </c>
      <c r="I71" s="47" t="s">
        <v>157</v>
      </c>
      <c r="J71" s="47" t="s">
        <v>203</v>
      </c>
      <c r="K71" s="47" t="s">
        <v>159</v>
      </c>
      <c r="L71" s="47" t="s">
        <v>204</v>
      </c>
      <c r="M71" s="47"/>
      <c r="N71" s="47"/>
      <c r="O71" s="11" t="s">
        <v>92</v>
      </c>
      <c r="P71" s="48" t="s">
        <v>2426</v>
      </c>
      <c r="Q71" s="59" t="s">
        <v>99</v>
      </c>
      <c r="R71" s="59" t="s">
        <v>139</v>
      </c>
      <c r="S71" s="70">
        <v>950</v>
      </c>
      <c r="T71" s="70">
        <v>892</v>
      </c>
      <c r="U71" s="64">
        <v>864</v>
      </c>
      <c r="V71" s="64">
        <v>772</v>
      </c>
      <c r="W71" s="68">
        <v>3478</v>
      </c>
      <c r="X71" s="64">
        <v>537</v>
      </c>
      <c r="Y71" s="64">
        <v>98</v>
      </c>
      <c r="Z71" s="66" t="s">
        <v>2344</v>
      </c>
      <c r="AA71" s="56">
        <v>1</v>
      </c>
      <c r="AB71" s="56">
        <v>0</v>
      </c>
      <c r="AC71" s="56"/>
      <c r="AD71" s="56"/>
      <c r="AE71" s="56"/>
      <c r="AF71" s="56">
        <v>1</v>
      </c>
      <c r="AG71" s="58" t="s">
        <v>95</v>
      </c>
      <c r="AH71" s="57" t="s">
        <v>95</v>
      </c>
      <c r="AI71" s="58" t="s">
        <v>95</v>
      </c>
      <c r="AJ71" s="58" t="s">
        <v>95</v>
      </c>
      <c r="AK71" s="57" t="s">
        <v>95</v>
      </c>
      <c r="AL71" s="58" t="s">
        <v>95</v>
      </c>
      <c r="BN71" s="60"/>
    </row>
    <row r="72" spans="1:66" ht="51" customHeight="1" x14ac:dyDescent="0.5">
      <c r="A72" s="50">
        <v>67</v>
      </c>
      <c r="B72" s="49" t="str">
        <f>IF(G72="","",INDEX([2]Admin!$A:$A, MATCH(G72,[2]Admin!$B:$B,0),1))</f>
        <v>SY02</v>
      </c>
      <c r="C72" s="47" t="str">
        <f>IF(H72="","",INDEX([2]Admin!$E:$E,MATCH(H72,[2]Admin!$F:$F,0),1))</f>
        <v>SY0204</v>
      </c>
      <c r="D72" s="47" t="str">
        <f>IF(I72="","",INDEX([2]Admin!$I:$I,MATCH(I72,[2]Admin!$J:$J,0),1))</f>
        <v>SY020400</v>
      </c>
      <c r="E72" s="47" t="str">
        <f>IF(J72="","",INDEX([2]Admin!$M:$M,MATCH(J72,[2]Admin!$N:$N,0),1))</f>
        <v>C6669</v>
      </c>
      <c r="F72" s="48" t="str">
        <f>IF(L72="","",INDEX([2]Admin!$Q:$Q,MATCH(L72,[2]Admin!$R:$R,0),1))</f>
        <v>CP001476</v>
      </c>
      <c r="G72" s="46" t="s">
        <v>87</v>
      </c>
      <c r="H72" s="47" t="s">
        <v>156</v>
      </c>
      <c r="I72" s="47" t="s">
        <v>157</v>
      </c>
      <c r="J72" s="47" t="s">
        <v>203</v>
      </c>
      <c r="K72" s="47" t="s">
        <v>159</v>
      </c>
      <c r="L72" s="47" t="s">
        <v>205</v>
      </c>
      <c r="M72" s="47"/>
      <c r="N72" s="47"/>
      <c r="O72" s="11" t="s">
        <v>92</v>
      </c>
      <c r="P72" s="48" t="s">
        <v>2409</v>
      </c>
      <c r="Q72" s="55" t="s">
        <v>99</v>
      </c>
      <c r="R72" s="55" t="s">
        <v>111</v>
      </c>
      <c r="S72" s="70">
        <v>101</v>
      </c>
      <c r="T72" s="70">
        <v>89</v>
      </c>
      <c r="U72" s="64">
        <v>93</v>
      </c>
      <c r="V72" s="64">
        <v>75</v>
      </c>
      <c r="W72" s="68">
        <v>358</v>
      </c>
      <c r="X72" s="64">
        <v>68</v>
      </c>
      <c r="Y72" s="64">
        <v>23</v>
      </c>
      <c r="Z72" s="66" t="s">
        <v>2344</v>
      </c>
      <c r="AA72" s="56">
        <v>1</v>
      </c>
      <c r="AB72" s="56">
        <v>0</v>
      </c>
      <c r="AC72" s="56"/>
      <c r="AD72" s="56"/>
      <c r="AE72" s="56"/>
      <c r="AF72" s="56">
        <v>1</v>
      </c>
      <c r="AG72" s="58" t="s">
        <v>95</v>
      </c>
      <c r="AH72" s="57" t="s">
        <v>95</v>
      </c>
      <c r="AI72" s="58" t="s">
        <v>95</v>
      </c>
      <c r="AJ72" s="58" t="s">
        <v>95</v>
      </c>
      <c r="AK72" s="57" t="s">
        <v>95</v>
      </c>
      <c r="AL72" s="58" t="s">
        <v>95</v>
      </c>
      <c r="BN72" s="60"/>
    </row>
    <row r="73" spans="1:66" ht="51" customHeight="1" x14ac:dyDescent="0.5">
      <c r="A73" s="50">
        <v>68</v>
      </c>
      <c r="B73" s="49" t="str">
        <f>IF(G73="","",INDEX([2]Admin!$A:$A, MATCH(G73,[2]Admin!$B:$B,0),1))</f>
        <v>SY02</v>
      </c>
      <c r="C73" s="47" t="str">
        <f>IF(H73="","",INDEX([2]Admin!$E:$E,MATCH(H73,[2]Admin!$F:$F,0),1))</f>
        <v>SY0204</v>
      </c>
      <c r="D73" s="47" t="str">
        <f>IF(I73="","",INDEX([2]Admin!$I:$I,MATCH(I73,[2]Admin!$J:$J,0),1))</f>
        <v>SY020405</v>
      </c>
      <c r="E73" s="47" t="str">
        <f>IF(J73="","",INDEX([2]Admin!$M:$M,MATCH(J73,[2]Admin!$N:$N,0),1))</f>
        <v>C1671</v>
      </c>
      <c r="F73" s="48" t="str">
        <f>IF(L73="","",INDEX([2]Admin!$Q:$Q,MATCH(L73,[2]Admin!$R:$R,0),1))</f>
        <v>CP000007</v>
      </c>
      <c r="G73" s="46" t="s">
        <v>87</v>
      </c>
      <c r="H73" s="47" t="s">
        <v>156</v>
      </c>
      <c r="I73" s="47" t="s">
        <v>206</v>
      </c>
      <c r="J73" s="47" t="s">
        <v>207</v>
      </c>
      <c r="K73" s="47" t="s">
        <v>159</v>
      </c>
      <c r="L73" s="47" t="s">
        <v>208</v>
      </c>
      <c r="M73" s="47" t="s">
        <v>209</v>
      </c>
      <c r="N73" s="47" t="s">
        <v>210</v>
      </c>
      <c r="O73" s="11" t="s">
        <v>92</v>
      </c>
      <c r="P73" s="48" t="s">
        <v>2430</v>
      </c>
      <c r="Q73" s="55" t="s">
        <v>99</v>
      </c>
      <c r="R73" s="55" t="s">
        <v>111</v>
      </c>
      <c r="S73" s="70">
        <v>1140</v>
      </c>
      <c r="T73" s="70">
        <v>1211</v>
      </c>
      <c r="U73" s="64">
        <v>893</v>
      </c>
      <c r="V73" s="64">
        <v>793</v>
      </c>
      <c r="W73" s="68">
        <v>4037</v>
      </c>
      <c r="X73" s="64">
        <v>767</v>
      </c>
      <c r="Y73" s="64">
        <v>314</v>
      </c>
      <c r="Z73" s="66" t="s">
        <v>2694</v>
      </c>
      <c r="AA73" s="56">
        <v>0.85</v>
      </c>
      <c r="AB73" s="56">
        <v>1</v>
      </c>
      <c r="AC73" s="56">
        <v>1</v>
      </c>
      <c r="AD73" s="56">
        <v>1</v>
      </c>
      <c r="AE73" s="56">
        <v>1</v>
      </c>
      <c r="AF73" s="56">
        <v>1</v>
      </c>
      <c r="AG73" s="58" t="s">
        <v>102</v>
      </c>
      <c r="AH73" s="57" t="s">
        <v>96</v>
      </c>
      <c r="AI73" s="58" t="s">
        <v>95</v>
      </c>
      <c r="AJ73" s="58" t="s">
        <v>95</v>
      </c>
      <c r="AK73" s="57" t="s">
        <v>102</v>
      </c>
      <c r="AL73" s="57" t="s">
        <v>96</v>
      </c>
      <c r="BN73" s="60" t="s">
        <v>2712</v>
      </c>
    </row>
    <row r="74" spans="1:66" ht="51" customHeight="1" x14ac:dyDescent="0.5">
      <c r="A74" s="50">
        <v>69</v>
      </c>
      <c r="B74" s="49" t="str">
        <f>IF(G74="","",INDEX([2]Admin!$A:$A, MATCH(G74,[2]Admin!$B:$B,0),1))</f>
        <v>SY02</v>
      </c>
      <c r="C74" s="47" t="str">
        <f>IF(H74="","",INDEX([2]Admin!$E:$E,MATCH(H74,[2]Admin!$F:$F,0),1))</f>
        <v>SY0204</v>
      </c>
      <c r="D74" s="47" t="str">
        <f>IF(I74="","",INDEX([2]Admin!$I:$I,MATCH(I74,[2]Admin!$J:$J,0),1))</f>
        <v>SY020405</v>
      </c>
      <c r="E74" s="47" t="str">
        <f>IF(J74="","",INDEX([2]Admin!$M:$M,MATCH(J74,[2]Admin!$N:$N,0),1))</f>
        <v>C1671</v>
      </c>
      <c r="F74" s="48" t="str">
        <f>IF(L74="","",INDEX([2]Admin!$Q:$Q,MATCH(L74,[2]Admin!$R:$R,0),1))</f>
        <v>CP002000</v>
      </c>
      <c r="G74" s="46" t="s">
        <v>87</v>
      </c>
      <c r="H74" s="47" t="s">
        <v>156</v>
      </c>
      <c r="I74" s="47" t="s">
        <v>206</v>
      </c>
      <c r="J74" s="47" t="s">
        <v>207</v>
      </c>
      <c r="K74" s="47" t="s">
        <v>159</v>
      </c>
      <c r="L74" s="47" t="s">
        <v>211</v>
      </c>
      <c r="M74" s="47" t="s">
        <v>212</v>
      </c>
      <c r="N74" s="47" t="s">
        <v>212</v>
      </c>
      <c r="O74" s="11" t="s">
        <v>120</v>
      </c>
      <c r="P74" s="48" t="s">
        <v>2431</v>
      </c>
      <c r="Q74" s="55" t="s">
        <v>99</v>
      </c>
      <c r="R74" s="55" t="s">
        <v>111</v>
      </c>
      <c r="S74" s="70">
        <v>348</v>
      </c>
      <c r="T74" s="70">
        <v>335</v>
      </c>
      <c r="U74" s="64">
        <v>279</v>
      </c>
      <c r="V74" s="64">
        <v>251</v>
      </c>
      <c r="W74" s="68">
        <v>1213</v>
      </c>
      <c r="X74" s="64">
        <v>239</v>
      </c>
      <c r="Y74" s="64">
        <v>131</v>
      </c>
      <c r="Z74" s="66" t="s">
        <v>2694</v>
      </c>
      <c r="AA74" s="56">
        <v>0.9</v>
      </c>
      <c r="AB74" s="56">
        <v>1</v>
      </c>
      <c r="AC74" s="56">
        <v>1</v>
      </c>
      <c r="AD74" s="56">
        <v>1</v>
      </c>
      <c r="AE74" s="56">
        <v>1</v>
      </c>
      <c r="AF74" s="56">
        <v>1</v>
      </c>
      <c r="AG74" s="58" t="s">
        <v>102</v>
      </c>
      <c r="AH74" s="57" t="s">
        <v>96</v>
      </c>
      <c r="AI74" s="58" t="s">
        <v>95</v>
      </c>
      <c r="AJ74" s="58" t="s">
        <v>95</v>
      </c>
      <c r="AK74" s="57" t="s">
        <v>102</v>
      </c>
      <c r="AL74" s="57" t="s">
        <v>96</v>
      </c>
      <c r="BN74" s="60" t="s">
        <v>2713</v>
      </c>
    </row>
    <row r="75" spans="1:66" ht="51" customHeight="1" x14ac:dyDescent="0.5">
      <c r="A75" s="50">
        <v>70</v>
      </c>
      <c r="B75" s="49" t="str">
        <f>IF(G75="","",INDEX([2]Admin!$A:$A, MATCH(G75,[2]Admin!$B:$B,0),1))</f>
        <v>SY02</v>
      </c>
      <c r="C75" s="47" t="str">
        <f>IF(H75="","",INDEX([2]Admin!$E:$E,MATCH(H75,[2]Admin!$F:$F,0),1))</f>
        <v>SY0204</v>
      </c>
      <c r="D75" s="47" t="str">
        <f>IF(I75="","",INDEX([2]Admin!$I:$I,MATCH(I75,[2]Admin!$J:$J,0),1))</f>
        <v>SY020405</v>
      </c>
      <c r="E75" s="47" t="str">
        <f>IF(J75="","",INDEX([2]Admin!$M:$M,MATCH(J75,[2]Admin!$N:$N,0),1))</f>
        <v>C1672</v>
      </c>
      <c r="F75" s="48" t="str">
        <f>IF(L75="","",INDEX([2]Admin!$Q:$Q,MATCH(L75,[2]Admin!$R:$R,0),1))</f>
        <v>CP001408</v>
      </c>
      <c r="G75" s="46" t="s">
        <v>87</v>
      </c>
      <c r="H75" s="47" t="s">
        <v>156</v>
      </c>
      <c r="I75" s="47" t="s">
        <v>206</v>
      </c>
      <c r="J75" s="47" t="s">
        <v>213</v>
      </c>
      <c r="K75" s="47" t="s">
        <v>159</v>
      </c>
      <c r="L75" s="47" t="s">
        <v>214</v>
      </c>
      <c r="M75" s="47"/>
      <c r="N75" s="47"/>
      <c r="O75" s="11" t="s">
        <v>92</v>
      </c>
      <c r="P75" s="48" t="s">
        <v>2409</v>
      </c>
      <c r="Q75" s="55" t="s">
        <v>99</v>
      </c>
      <c r="R75" s="55" t="s">
        <v>111</v>
      </c>
      <c r="S75" s="70">
        <v>553</v>
      </c>
      <c r="T75" s="70">
        <v>474</v>
      </c>
      <c r="U75" s="64">
        <v>250</v>
      </c>
      <c r="V75" s="64">
        <v>224</v>
      </c>
      <c r="W75" s="68">
        <v>1501</v>
      </c>
      <c r="X75" s="64">
        <v>250</v>
      </c>
      <c r="Y75" s="64">
        <v>34</v>
      </c>
      <c r="Z75" s="66" t="s">
        <v>2344</v>
      </c>
      <c r="AA75" s="56">
        <v>1</v>
      </c>
      <c r="AB75" s="56">
        <v>0</v>
      </c>
      <c r="AC75" s="56">
        <v>1</v>
      </c>
      <c r="AD75" s="56">
        <v>1</v>
      </c>
      <c r="AE75" s="56">
        <v>1</v>
      </c>
      <c r="AF75" s="56">
        <v>0</v>
      </c>
      <c r="AG75" s="58" t="s">
        <v>95</v>
      </c>
      <c r="AH75" s="57" t="s">
        <v>95</v>
      </c>
      <c r="AI75" s="58" t="s">
        <v>95</v>
      </c>
      <c r="AJ75" s="58" t="s">
        <v>95</v>
      </c>
      <c r="AK75" s="57" t="s">
        <v>95</v>
      </c>
      <c r="AL75" s="58" t="s">
        <v>95</v>
      </c>
      <c r="BN75" s="60"/>
    </row>
    <row r="76" spans="1:66" ht="51" customHeight="1" x14ac:dyDescent="0.5">
      <c r="A76" s="50">
        <v>71</v>
      </c>
      <c r="B76" s="49" t="str">
        <f>IF(G76="","",INDEX([2]Admin!$A:$A, MATCH(G76,[2]Admin!$B:$B,0),1))</f>
        <v>SY02</v>
      </c>
      <c r="C76" s="47" t="str">
        <f>IF(H76="","",INDEX([2]Admin!$E:$E,MATCH(H76,[2]Admin!$F:$F,0),1))</f>
        <v>SY0204</v>
      </c>
      <c r="D76" s="47" t="str">
        <f>IF(I76="","",INDEX([2]Admin!$I:$I,MATCH(I76,[2]Admin!$J:$J,0),1))</f>
        <v>SY020405</v>
      </c>
      <c r="E76" s="47" t="str">
        <f>IF(J76="","",INDEX([2]Admin!$M:$M,MATCH(J76,[2]Admin!$N:$N,0),1))</f>
        <v>C1672</v>
      </c>
      <c r="F76" s="48" t="str">
        <f>IF(L76="","",INDEX([2]Admin!$Q:$Q,MATCH(L76,[2]Admin!$R:$R,0),1))</f>
        <v>CP002057</v>
      </c>
      <c r="G76" s="46" t="s">
        <v>87</v>
      </c>
      <c r="H76" s="47" t="s">
        <v>156</v>
      </c>
      <c r="I76" s="47" t="s">
        <v>206</v>
      </c>
      <c r="J76" s="47" t="s">
        <v>213</v>
      </c>
      <c r="K76" s="47" t="s">
        <v>159</v>
      </c>
      <c r="L76" s="47" t="s">
        <v>215</v>
      </c>
      <c r="M76" s="47"/>
      <c r="N76" s="47"/>
      <c r="O76" s="11" t="s">
        <v>92</v>
      </c>
      <c r="P76" s="48" t="s">
        <v>2411</v>
      </c>
      <c r="Q76" s="55" t="s">
        <v>93</v>
      </c>
      <c r="R76" s="55" t="s">
        <v>111</v>
      </c>
      <c r="S76" s="70">
        <v>51</v>
      </c>
      <c r="T76" s="70">
        <v>37</v>
      </c>
      <c r="U76" s="64">
        <v>39</v>
      </c>
      <c r="V76" s="64">
        <v>34</v>
      </c>
      <c r="W76" s="68">
        <v>161</v>
      </c>
      <c r="X76" s="64">
        <v>35</v>
      </c>
      <c r="Y76" s="64">
        <v>9</v>
      </c>
      <c r="Z76" s="66" t="s">
        <v>2344</v>
      </c>
      <c r="AA76" s="56">
        <v>1</v>
      </c>
      <c r="AB76" s="56">
        <v>1</v>
      </c>
      <c r="AC76" s="56">
        <v>1</v>
      </c>
      <c r="AD76" s="56"/>
      <c r="AE76" s="56">
        <v>1</v>
      </c>
      <c r="AF76" s="56">
        <v>0</v>
      </c>
      <c r="AG76" s="58" t="s">
        <v>95</v>
      </c>
      <c r="AH76" s="57" t="s">
        <v>95</v>
      </c>
      <c r="AI76" s="58" t="s">
        <v>95</v>
      </c>
      <c r="AJ76" s="58" t="s">
        <v>95</v>
      </c>
      <c r="AK76" s="57" t="s">
        <v>95</v>
      </c>
      <c r="AL76" s="58" t="s">
        <v>95</v>
      </c>
      <c r="BN76" s="60"/>
    </row>
    <row r="77" spans="1:66" ht="51" customHeight="1" x14ac:dyDescent="0.5">
      <c r="A77" s="50">
        <v>72</v>
      </c>
      <c r="B77" s="49" t="str">
        <f>IF(G77="","",INDEX([2]Admin!$A:$A, MATCH(G77,[2]Admin!$B:$B,0),1))</f>
        <v>SY02</v>
      </c>
      <c r="C77" s="47" t="str">
        <f>IF(H77="","",INDEX([2]Admin!$E:$E,MATCH(H77,[2]Admin!$F:$F,0),1))</f>
        <v>SY0204</v>
      </c>
      <c r="D77" s="47" t="str">
        <f>IF(I77="","",INDEX([2]Admin!$I:$I,MATCH(I77,[2]Admin!$J:$J,0),1))</f>
        <v>SY020405</v>
      </c>
      <c r="E77" s="47" t="str">
        <f>IF(J77="","",INDEX([2]Admin!$M:$M,MATCH(J77,[2]Admin!$N:$N,0),1))</f>
        <v>C1672</v>
      </c>
      <c r="F77" s="48" t="str">
        <f>IF(L77="","",INDEX([2]Admin!$Q:$Q,MATCH(L77,[2]Admin!$R:$R,0),1))</f>
        <v>CP002058</v>
      </c>
      <c r="G77" s="46" t="s">
        <v>87</v>
      </c>
      <c r="H77" s="47" t="s">
        <v>156</v>
      </c>
      <c r="I77" s="47" t="s">
        <v>206</v>
      </c>
      <c r="J77" s="47" t="s">
        <v>213</v>
      </c>
      <c r="K77" s="47" t="s">
        <v>159</v>
      </c>
      <c r="L77" s="47" t="s">
        <v>216</v>
      </c>
      <c r="M77" s="47"/>
      <c r="N77" s="47"/>
      <c r="O77" s="11" t="s">
        <v>92</v>
      </c>
      <c r="P77" s="48" t="s">
        <v>2411</v>
      </c>
      <c r="Q77" s="55" t="s">
        <v>93</v>
      </c>
      <c r="R77" s="55" t="s">
        <v>111</v>
      </c>
      <c r="S77" s="70">
        <v>71</v>
      </c>
      <c r="T77" s="70">
        <v>59</v>
      </c>
      <c r="U77" s="64">
        <v>59</v>
      </c>
      <c r="V77" s="64">
        <v>50</v>
      </c>
      <c r="W77" s="68">
        <v>239</v>
      </c>
      <c r="X77" s="64">
        <v>53</v>
      </c>
      <c r="Y77" s="64">
        <v>7</v>
      </c>
      <c r="Z77" s="66" t="s">
        <v>2344</v>
      </c>
      <c r="AA77" s="56">
        <v>1</v>
      </c>
      <c r="AB77" s="56">
        <v>1</v>
      </c>
      <c r="AC77" s="56">
        <v>1</v>
      </c>
      <c r="AD77" s="56">
        <v>0.75</v>
      </c>
      <c r="AE77" s="56">
        <v>1</v>
      </c>
      <c r="AF77" s="56">
        <v>0</v>
      </c>
      <c r="AG77" s="58" t="s">
        <v>95</v>
      </c>
      <c r="AH77" s="57" t="s">
        <v>95</v>
      </c>
      <c r="AI77" s="58" t="s">
        <v>95</v>
      </c>
      <c r="AJ77" s="58" t="s">
        <v>95</v>
      </c>
      <c r="AK77" s="57" t="s">
        <v>95</v>
      </c>
      <c r="AL77" s="58" t="s">
        <v>95</v>
      </c>
      <c r="BN77" s="60"/>
    </row>
    <row r="78" spans="1:66" ht="51" customHeight="1" x14ac:dyDescent="0.5">
      <c r="A78" s="50">
        <v>73</v>
      </c>
      <c r="B78" s="49" t="str">
        <f>IF(G78="","",INDEX([2]Admin!$A:$A, MATCH(G78,[2]Admin!$B:$B,0),1))</f>
        <v>SY02</v>
      </c>
      <c r="C78" s="47" t="str">
        <f>IF(H78="","",INDEX([2]Admin!$E:$E,MATCH(H78,[2]Admin!$F:$F,0),1))</f>
        <v>SY0204</v>
      </c>
      <c r="D78" s="47" t="str">
        <f>IF(I78="","",INDEX([2]Admin!$I:$I,MATCH(I78,[2]Admin!$J:$J,0),1))</f>
        <v>SY020405</v>
      </c>
      <c r="E78" s="47" t="str">
        <f>IF(J78="","",INDEX([2]Admin!$M:$M,MATCH(J78,[2]Admin!$N:$N,0),1))</f>
        <v>C1659</v>
      </c>
      <c r="F78" s="48" t="str">
        <f>IF(L78="","",INDEX([2]Admin!$Q:$Q,MATCH(L78,[2]Admin!$R:$R,0),1))</f>
        <v>CP001999</v>
      </c>
      <c r="G78" s="46" t="s">
        <v>87</v>
      </c>
      <c r="H78" s="47" t="s">
        <v>156</v>
      </c>
      <c r="I78" s="47" t="s">
        <v>206</v>
      </c>
      <c r="J78" s="47" t="s">
        <v>217</v>
      </c>
      <c r="K78" s="47" t="s">
        <v>159</v>
      </c>
      <c r="L78" s="47" t="s">
        <v>218</v>
      </c>
      <c r="M78" s="47" t="s">
        <v>219</v>
      </c>
      <c r="N78" s="47"/>
      <c r="O78" s="11" t="s">
        <v>92</v>
      </c>
      <c r="P78" s="48" t="s">
        <v>2409</v>
      </c>
      <c r="Q78" s="55" t="s">
        <v>93</v>
      </c>
      <c r="R78" s="55" t="s">
        <v>100</v>
      </c>
      <c r="S78" s="70">
        <v>7</v>
      </c>
      <c r="T78" s="70">
        <v>5</v>
      </c>
      <c r="U78" s="64">
        <v>6</v>
      </c>
      <c r="V78" s="64">
        <v>4</v>
      </c>
      <c r="W78" s="68">
        <v>22</v>
      </c>
      <c r="X78" s="64">
        <v>4</v>
      </c>
      <c r="Y78" s="64" t="s">
        <v>2693</v>
      </c>
      <c r="Z78" s="66" t="s">
        <v>2550</v>
      </c>
      <c r="AA78" s="56">
        <v>0.38</v>
      </c>
      <c r="AB78" s="56">
        <v>0.12</v>
      </c>
      <c r="AC78" s="56">
        <v>0.87</v>
      </c>
      <c r="AD78" s="56">
        <v>0.63</v>
      </c>
      <c r="AE78" s="56">
        <v>0.63</v>
      </c>
      <c r="AF78" s="56">
        <v>0</v>
      </c>
      <c r="AG78" s="58" t="s">
        <v>95</v>
      </c>
      <c r="AH78" s="57" t="s">
        <v>95</v>
      </c>
      <c r="AI78" s="58" t="s">
        <v>95</v>
      </c>
      <c r="AJ78" s="58" t="s">
        <v>95</v>
      </c>
      <c r="AK78" s="57" t="s">
        <v>95</v>
      </c>
      <c r="AL78" s="57" t="s">
        <v>96</v>
      </c>
      <c r="BN78" s="60" t="s">
        <v>2714</v>
      </c>
    </row>
    <row r="79" spans="1:66" ht="51" customHeight="1" x14ac:dyDescent="0.5">
      <c r="A79" s="50">
        <v>74</v>
      </c>
      <c r="B79" s="49" t="str">
        <f>IF(G79="","",INDEX([2]Admin!$A:$A, MATCH(G79,[2]Admin!$B:$B,0),1))</f>
        <v>SY02</v>
      </c>
      <c r="C79" s="47" t="str">
        <f>IF(H79="","",INDEX([2]Admin!$E:$E,MATCH(H79,[2]Admin!$F:$F,0),1))</f>
        <v>SY0204</v>
      </c>
      <c r="D79" s="47" t="str">
        <f>IF(I79="","",INDEX([2]Admin!$I:$I,MATCH(I79,[2]Admin!$J:$J,0),1))</f>
        <v>SY020405</v>
      </c>
      <c r="E79" s="47" t="str">
        <f>IF(J79="","",INDEX([2]Admin!$M:$M,MATCH(J79,[2]Admin!$N:$N,0),1))</f>
        <v>C1667</v>
      </c>
      <c r="F79" s="48" t="str">
        <f>IF(L79="","",INDEX([2]Admin!$Q:$Q,MATCH(L79,[2]Admin!$R:$R,0),1))</f>
        <v>CP002049</v>
      </c>
      <c r="G79" s="46" t="s">
        <v>87</v>
      </c>
      <c r="H79" s="47" t="s">
        <v>156</v>
      </c>
      <c r="I79" s="47" t="s">
        <v>206</v>
      </c>
      <c r="J79" s="47" t="s">
        <v>220</v>
      </c>
      <c r="K79" s="47" t="s">
        <v>159</v>
      </c>
      <c r="L79" s="47" t="s">
        <v>221</v>
      </c>
      <c r="M79" s="47"/>
      <c r="N79" s="47"/>
      <c r="O79" s="11" t="s">
        <v>92</v>
      </c>
      <c r="P79" s="48" t="s">
        <v>2411</v>
      </c>
      <c r="Q79" s="55" t="s">
        <v>93</v>
      </c>
      <c r="R79" s="55" t="s">
        <v>111</v>
      </c>
      <c r="S79" s="70">
        <v>210</v>
      </c>
      <c r="T79" s="70">
        <v>197</v>
      </c>
      <c r="U79" s="64">
        <v>166</v>
      </c>
      <c r="V79" s="64">
        <v>162</v>
      </c>
      <c r="W79" s="68">
        <v>735</v>
      </c>
      <c r="X79" s="64">
        <v>144</v>
      </c>
      <c r="Y79" s="64">
        <v>58</v>
      </c>
      <c r="Z79" s="66" t="s">
        <v>2550</v>
      </c>
      <c r="AA79" s="56">
        <v>1</v>
      </c>
      <c r="AB79" s="56">
        <v>0.12</v>
      </c>
      <c r="AC79" s="56">
        <v>1</v>
      </c>
      <c r="AD79" s="56">
        <v>1</v>
      </c>
      <c r="AE79" s="56">
        <v>1</v>
      </c>
      <c r="AF79" s="56">
        <v>0.12</v>
      </c>
      <c r="AG79" s="58" t="s">
        <v>102</v>
      </c>
      <c r="AH79" s="57" t="s">
        <v>95</v>
      </c>
      <c r="AI79" s="58" t="s">
        <v>95</v>
      </c>
      <c r="AJ79" s="58" t="s">
        <v>95</v>
      </c>
      <c r="AK79" s="57" t="s">
        <v>95</v>
      </c>
      <c r="AL79" s="57" t="s">
        <v>96</v>
      </c>
      <c r="BN79" s="60" t="s">
        <v>2693</v>
      </c>
    </row>
    <row r="80" spans="1:66" ht="51" customHeight="1" x14ac:dyDescent="0.5">
      <c r="A80" s="50">
        <v>75</v>
      </c>
      <c r="B80" s="49" t="str">
        <f>IF(G80="","",INDEX([2]Admin!$A:$A, MATCH(G80,[2]Admin!$B:$B,0),1))</f>
        <v>SY02</v>
      </c>
      <c r="C80" s="47" t="str">
        <f>IF(H80="","",INDEX([2]Admin!$E:$E,MATCH(H80,[2]Admin!$F:$F,0),1))</f>
        <v>SY0204</v>
      </c>
      <c r="D80" s="47" t="str">
        <f>IF(I80="","",INDEX([2]Admin!$I:$I,MATCH(I80,[2]Admin!$J:$J,0),1))</f>
        <v>SY020400</v>
      </c>
      <c r="E80" s="47" t="str">
        <f>IF(J80="","",INDEX([2]Admin!$M:$M,MATCH(J80,[2]Admin!$N:$N,0),1))</f>
        <v>C1566</v>
      </c>
      <c r="F80" s="48" t="str">
        <f>IF(L80="","",INDEX([2]Admin!$Q:$Q,MATCH(L80,[2]Admin!$R:$R,0),1))</f>
        <v>CP000290</v>
      </c>
      <c r="G80" s="46" t="s">
        <v>87</v>
      </c>
      <c r="H80" s="47" t="s">
        <v>156</v>
      </c>
      <c r="I80" s="47" t="s">
        <v>157</v>
      </c>
      <c r="J80" s="47" t="s">
        <v>222</v>
      </c>
      <c r="K80" s="47" t="s">
        <v>159</v>
      </c>
      <c r="L80" s="47" t="s">
        <v>223</v>
      </c>
      <c r="M80" s="47"/>
      <c r="N80" s="47" t="s">
        <v>224</v>
      </c>
      <c r="O80" s="11" t="s">
        <v>92</v>
      </c>
      <c r="P80" s="48" t="s">
        <v>2429</v>
      </c>
      <c r="Q80" s="55" t="s">
        <v>93</v>
      </c>
      <c r="R80" s="55" t="s">
        <v>111</v>
      </c>
      <c r="S80" s="70">
        <v>2005</v>
      </c>
      <c r="T80" s="70">
        <v>1905</v>
      </c>
      <c r="U80" s="64">
        <v>1895</v>
      </c>
      <c r="V80" s="64">
        <v>1695</v>
      </c>
      <c r="W80" s="68">
        <v>7500</v>
      </c>
      <c r="X80" s="64">
        <v>1423</v>
      </c>
      <c r="Y80" s="64">
        <v>228</v>
      </c>
      <c r="Z80" s="66" t="s">
        <v>2344</v>
      </c>
      <c r="AA80" s="56">
        <v>0.99547511312217196</v>
      </c>
      <c r="AB80" s="56">
        <v>0.16</v>
      </c>
      <c r="AC80" s="56"/>
      <c r="AD80" s="56"/>
      <c r="AE80" s="56"/>
      <c r="AF80" s="56">
        <v>0.34</v>
      </c>
      <c r="AG80" s="58" t="s">
        <v>95</v>
      </c>
      <c r="AH80" s="57" t="s">
        <v>95</v>
      </c>
      <c r="AI80" s="58" t="s">
        <v>95</v>
      </c>
      <c r="AJ80" s="58" t="s">
        <v>95</v>
      </c>
      <c r="AK80" s="57" t="s">
        <v>95</v>
      </c>
      <c r="AL80" s="58" t="s">
        <v>95</v>
      </c>
      <c r="BN80" s="60"/>
    </row>
    <row r="81" spans="1:66" ht="51" customHeight="1" x14ac:dyDescent="0.5">
      <c r="A81" s="50">
        <v>76</v>
      </c>
      <c r="B81" s="49" t="str">
        <f>IF(G81="","",INDEX([2]Admin!$A:$A, MATCH(G81,[2]Admin!$B:$B,0),1))</f>
        <v>SY02</v>
      </c>
      <c r="C81" s="47" t="str">
        <f>IF(H81="","",INDEX([2]Admin!$E:$E,MATCH(H81,[2]Admin!$F:$F,0),1))</f>
        <v>SY0204</v>
      </c>
      <c r="D81" s="47" t="str">
        <f>IF(I81="","",INDEX([2]Admin!$I:$I,MATCH(I81,[2]Admin!$J:$J,0),1))</f>
        <v>SY020400</v>
      </c>
      <c r="E81" s="47" t="str">
        <f>IF(J81="","",INDEX([2]Admin!$M:$M,MATCH(J81,[2]Admin!$N:$N,0),1))</f>
        <v>C1566</v>
      </c>
      <c r="F81" s="48" t="str">
        <f>IF(L81="","",INDEX([2]Admin!$Q:$Q,MATCH(L81,[2]Admin!$R:$R,0),1))</f>
        <v>CP000278</v>
      </c>
      <c r="G81" s="46" t="s">
        <v>87</v>
      </c>
      <c r="H81" s="47" t="s">
        <v>156</v>
      </c>
      <c r="I81" s="47" t="s">
        <v>157</v>
      </c>
      <c r="J81" s="47" t="s">
        <v>222</v>
      </c>
      <c r="K81" s="47" t="s">
        <v>159</v>
      </c>
      <c r="L81" s="47" t="s">
        <v>225</v>
      </c>
      <c r="M81" s="47"/>
      <c r="N81" s="47" t="s">
        <v>226</v>
      </c>
      <c r="O81" s="11" t="s">
        <v>120</v>
      </c>
      <c r="P81" s="48" t="s">
        <v>2427</v>
      </c>
      <c r="Q81" s="71" t="s">
        <v>93</v>
      </c>
      <c r="R81" s="71" t="s">
        <v>94</v>
      </c>
      <c r="S81" s="70">
        <v>1636</v>
      </c>
      <c r="T81" s="70">
        <v>1601</v>
      </c>
      <c r="U81" s="64">
        <v>1481</v>
      </c>
      <c r="V81" s="64">
        <v>1280</v>
      </c>
      <c r="W81" s="68">
        <v>5998</v>
      </c>
      <c r="X81" s="64">
        <v>1167</v>
      </c>
      <c r="Y81" s="64">
        <v>246</v>
      </c>
      <c r="Z81" s="66" t="s">
        <v>189</v>
      </c>
      <c r="AA81" s="56">
        <v>0.9</v>
      </c>
      <c r="AB81" s="56">
        <v>1</v>
      </c>
      <c r="AC81" s="56">
        <v>1</v>
      </c>
      <c r="AD81" s="56">
        <v>1</v>
      </c>
      <c r="AE81" s="56">
        <v>1</v>
      </c>
      <c r="AF81" s="56">
        <v>1</v>
      </c>
      <c r="AG81" s="58" t="s">
        <v>102</v>
      </c>
      <c r="AH81" s="57" t="s">
        <v>96</v>
      </c>
      <c r="AI81" s="58" t="s">
        <v>102</v>
      </c>
      <c r="AJ81" s="58" t="s">
        <v>95</v>
      </c>
      <c r="AK81" s="57" t="s">
        <v>102</v>
      </c>
      <c r="AL81" s="57" t="s">
        <v>96</v>
      </c>
      <c r="BN81" s="60"/>
    </row>
    <row r="82" spans="1:66" ht="51" customHeight="1" x14ac:dyDescent="0.5">
      <c r="A82" s="50">
        <v>77</v>
      </c>
      <c r="B82" s="49" t="str">
        <f>IF(G82="","",INDEX([2]Admin!$A:$A, MATCH(G82,[2]Admin!$B:$B,0),1))</f>
        <v>SY02</v>
      </c>
      <c r="C82" s="47" t="str">
        <f>IF(H82="","",INDEX([2]Admin!$E:$E,MATCH(H82,[2]Admin!$F:$F,0),1))</f>
        <v>SY0204</v>
      </c>
      <c r="D82" s="47" t="str">
        <f>IF(I82="","",INDEX([2]Admin!$I:$I,MATCH(I82,[2]Admin!$J:$J,0),1))</f>
        <v>SY020400</v>
      </c>
      <c r="E82" s="47" t="str">
        <f>IF(J82="","",INDEX([2]Admin!$M:$M,MATCH(J82,[2]Admin!$N:$N,0),1))</f>
        <v>C1566</v>
      </c>
      <c r="F82" s="48" t="str">
        <f>IF(L82="","",INDEX([2]Admin!$Q:$Q,MATCH(L82,[2]Admin!$R:$R,0),1))</f>
        <v>CP002203</v>
      </c>
      <c r="G82" s="46" t="s">
        <v>87</v>
      </c>
      <c r="H82" s="47" t="s">
        <v>156</v>
      </c>
      <c r="I82" s="47" t="s">
        <v>157</v>
      </c>
      <c r="J82" s="47" t="s">
        <v>222</v>
      </c>
      <c r="K82" s="47" t="s">
        <v>159</v>
      </c>
      <c r="L82" s="47" t="s">
        <v>227</v>
      </c>
      <c r="M82" s="47"/>
      <c r="N82" s="47" t="s">
        <v>202</v>
      </c>
      <c r="O82" s="11" t="s">
        <v>92</v>
      </c>
      <c r="P82" s="48" t="s">
        <v>2426</v>
      </c>
      <c r="Q82" s="59" t="s">
        <v>99</v>
      </c>
      <c r="R82" s="59" t="s">
        <v>100</v>
      </c>
      <c r="S82" s="70">
        <v>826</v>
      </c>
      <c r="T82" s="70">
        <v>754</v>
      </c>
      <c r="U82" s="64">
        <v>526</v>
      </c>
      <c r="V82" s="64">
        <v>494</v>
      </c>
      <c r="W82" s="68">
        <v>2600</v>
      </c>
      <c r="X82" s="64">
        <v>441</v>
      </c>
      <c r="Y82" s="64">
        <v>75</v>
      </c>
      <c r="Z82" s="66" t="s">
        <v>2344</v>
      </c>
      <c r="AA82" s="56">
        <v>1</v>
      </c>
      <c r="AB82" s="56">
        <v>1</v>
      </c>
      <c r="AC82" s="56"/>
      <c r="AD82" s="56"/>
      <c r="AE82" s="56"/>
      <c r="AF82" s="56">
        <v>0</v>
      </c>
      <c r="AG82" s="58" t="s">
        <v>95</v>
      </c>
      <c r="AH82" s="57" t="s">
        <v>95</v>
      </c>
      <c r="AI82" s="58" t="s">
        <v>95</v>
      </c>
      <c r="AJ82" s="58" t="s">
        <v>95</v>
      </c>
      <c r="AK82" s="57" t="s">
        <v>95</v>
      </c>
      <c r="AL82" s="58" t="s">
        <v>95</v>
      </c>
      <c r="BN82" s="60"/>
    </row>
    <row r="83" spans="1:66" ht="51" customHeight="1" x14ac:dyDescent="0.5">
      <c r="A83" s="50">
        <v>78</v>
      </c>
      <c r="B83" s="49" t="str">
        <f>IF(G83="","",INDEX([2]Admin!$A:$A, MATCH(G83,[2]Admin!$B:$B,0),1))</f>
        <v>SY02</v>
      </c>
      <c r="C83" s="47" t="str">
        <f>IF(H83="","",INDEX([2]Admin!$E:$E,MATCH(H83,[2]Admin!$F:$F,0),1))</f>
        <v>SY0204</v>
      </c>
      <c r="D83" s="47" t="str">
        <f>IF(I83="","",INDEX([2]Admin!$I:$I,MATCH(I83,[2]Admin!$J:$J,0),1))</f>
        <v>SY020400</v>
      </c>
      <c r="E83" s="47" t="str">
        <f>IF(J83="","",INDEX([2]Admin!$M:$M,MATCH(J83,[2]Admin!$N:$N,0),1))</f>
        <v>C1566</v>
      </c>
      <c r="F83" s="48" t="str">
        <f>IF(L83="","",INDEX([2]Admin!$Q:$Q,MATCH(L83,[2]Admin!$R:$R,0),1))</f>
        <v>CP002234</v>
      </c>
      <c r="G83" s="46" t="s">
        <v>87</v>
      </c>
      <c r="H83" s="47" t="s">
        <v>156</v>
      </c>
      <c r="I83" s="47" t="s">
        <v>157</v>
      </c>
      <c r="J83" s="47" t="s">
        <v>222</v>
      </c>
      <c r="K83" s="47" t="s">
        <v>159</v>
      </c>
      <c r="L83" s="47" t="s">
        <v>228</v>
      </c>
      <c r="M83" s="47"/>
      <c r="N83" s="47"/>
      <c r="O83" s="11" t="s">
        <v>92</v>
      </c>
      <c r="P83" s="48" t="s">
        <v>2426</v>
      </c>
      <c r="Q83" s="55" t="s">
        <v>99</v>
      </c>
      <c r="R83" s="55" t="s">
        <v>111</v>
      </c>
      <c r="S83" s="70">
        <v>175</v>
      </c>
      <c r="T83" s="70">
        <v>168</v>
      </c>
      <c r="U83" s="64">
        <v>140</v>
      </c>
      <c r="V83" s="64">
        <v>126</v>
      </c>
      <c r="W83" s="68">
        <v>609</v>
      </c>
      <c r="X83" s="64">
        <v>129</v>
      </c>
      <c r="Y83" s="64">
        <v>9</v>
      </c>
      <c r="Z83" s="66" t="s">
        <v>2550</v>
      </c>
      <c r="AA83" s="56">
        <v>1</v>
      </c>
      <c r="AB83" s="56">
        <v>0</v>
      </c>
      <c r="AC83" s="56"/>
      <c r="AD83" s="56"/>
      <c r="AE83" s="56"/>
      <c r="AF83" s="56">
        <v>1</v>
      </c>
      <c r="AG83" s="58" t="s">
        <v>95</v>
      </c>
      <c r="AH83" s="57" t="s">
        <v>95</v>
      </c>
      <c r="AI83" s="58" t="s">
        <v>95</v>
      </c>
      <c r="AJ83" s="58" t="s">
        <v>95</v>
      </c>
      <c r="AK83" s="57" t="s">
        <v>95</v>
      </c>
      <c r="AL83" s="58" t="s">
        <v>95</v>
      </c>
      <c r="BN83" s="60"/>
    </row>
    <row r="84" spans="1:66" ht="51" customHeight="1" x14ac:dyDescent="0.5">
      <c r="A84" s="50">
        <v>79</v>
      </c>
      <c r="B84" s="49" t="str">
        <f>IF(G84="","",INDEX([2]Admin!$A:$A, MATCH(G84,[2]Admin!$B:$B,0),1))</f>
        <v>SY02</v>
      </c>
      <c r="C84" s="47" t="str">
        <f>IF(H84="","",INDEX([2]Admin!$E:$E,MATCH(H84,[2]Admin!$F:$F,0),1))</f>
        <v>SY0204</v>
      </c>
      <c r="D84" s="47" t="str">
        <f>IF(I84="","",INDEX([2]Admin!$I:$I,MATCH(I84,[2]Admin!$J:$J,0),1))</f>
        <v>SY020400</v>
      </c>
      <c r="E84" s="47" t="str">
        <f>IF(J84="","",INDEX([2]Admin!$M:$M,MATCH(J84,[2]Admin!$N:$N,0),1))</f>
        <v>C1566</v>
      </c>
      <c r="F84" s="48" t="str">
        <f>IF(L84="","",INDEX([2]Admin!$Q:$Q,MATCH(L84,[2]Admin!$R:$R,0),1))</f>
        <v>CP000003</v>
      </c>
      <c r="G84" s="46" t="s">
        <v>87</v>
      </c>
      <c r="H84" s="47" t="s">
        <v>156</v>
      </c>
      <c r="I84" s="47" t="s">
        <v>157</v>
      </c>
      <c r="J84" s="47" t="s">
        <v>222</v>
      </c>
      <c r="K84" s="47" t="s">
        <v>159</v>
      </c>
      <c r="L84" s="47" t="s">
        <v>229</v>
      </c>
      <c r="M84" s="47"/>
      <c r="N84" s="47" t="s">
        <v>230</v>
      </c>
      <c r="O84" s="11" t="s">
        <v>92</v>
      </c>
      <c r="P84" s="48" t="s">
        <v>2429</v>
      </c>
      <c r="Q84" s="59" t="s">
        <v>99</v>
      </c>
      <c r="R84" s="59" t="s">
        <v>100</v>
      </c>
      <c r="S84" s="70">
        <v>2603</v>
      </c>
      <c r="T84" s="70">
        <v>2583</v>
      </c>
      <c r="U84" s="64">
        <v>1877</v>
      </c>
      <c r="V84" s="64">
        <v>1720</v>
      </c>
      <c r="W84" s="68">
        <v>8783</v>
      </c>
      <c r="X84" s="64">
        <v>1635</v>
      </c>
      <c r="Y84" s="64">
        <v>775</v>
      </c>
      <c r="Z84" s="66" t="s">
        <v>189</v>
      </c>
      <c r="AA84" s="56">
        <v>1</v>
      </c>
      <c r="AB84" s="56">
        <v>1</v>
      </c>
      <c r="AC84" s="56">
        <v>1</v>
      </c>
      <c r="AD84" s="56">
        <v>1</v>
      </c>
      <c r="AE84" s="56">
        <v>1</v>
      </c>
      <c r="AF84" s="56">
        <v>0.93</v>
      </c>
      <c r="AG84" s="58" t="s">
        <v>102</v>
      </c>
      <c r="AH84" s="57" t="s">
        <v>95</v>
      </c>
      <c r="AI84" s="58" t="s">
        <v>95</v>
      </c>
      <c r="AJ84" s="58" t="s">
        <v>95</v>
      </c>
      <c r="AK84" s="57" t="s">
        <v>102</v>
      </c>
      <c r="AL84" s="57" t="s">
        <v>96</v>
      </c>
      <c r="BN84" s="60"/>
    </row>
    <row r="85" spans="1:66" ht="51" customHeight="1" x14ac:dyDescent="0.5">
      <c r="A85" s="50">
        <v>80</v>
      </c>
      <c r="B85" s="49" t="str">
        <f>IF(G85="","",INDEX([2]Admin!$A:$A, MATCH(G85,[2]Admin!$B:$B,0),1))</f>
        <v>SY02</v>
      </c>
      <c r="C85" s="47" t="str">
        <f>IF(H85="","",INDEX([2]Admin!$E:$E,MATCH(H85,[2]Admin!$F:$F,0),1))</f>
        <v>SY0204</v>
      </c>
      <c r="D85" s="47" t="str">
        <f>IF(I85="","",INDEX([2]Admin!$I:$I,MATCH(I85,[2]Admin!$J:$J,0),1))</f>
        <v>SY020400</v>
      </c>
      <c r="E85" s="47" t="str">
        <f>IF(J85="","",INDEX([2]Admin!$M:$M,MATCH(J85,[2]Admin!$N:$N,0),1))</f>
        <v>C1566</v>
      </c>
      <c r="F85" s="48" t="str">
        <f>IF(L85="","",INDEX([2]Admin!$Q:$Q,MATCH(L85,[2]Admin!$R:$R,0),1))</f>
        <v>CP000004</v>
      </c>
      <c r="G85" s="46" t="s">
        <v>87</v>
      </c>
      <c r="H85" s="47" t="s">
        <v>156</v>
      </c>
      <c r="I85" s="47" t="s">
        <v>157</v>
      </c>
      <c r="J85" s="47" t="s">
        <v>222</v>
      </c>
      <c r="K85" s="47" t="s">
        <v>159</v>
      </c>
      <c r="L85" s="47" t="s">
        <v>231</v>
      </c>
      <c r="M85" s="47"/>
      <c r="N85" s="47" t="s">
        <v>232</v>
      </c>
      <c r="O85" s="11" t="s">
        <v>92</v>
      </c>
      <c r="P85" s="48" t="s">
        <v>2427</v>
      </c>
      <c r="Q85" s="55" t="s">
        <v>93</v>
      </c>
      <c r="R85" s="55" t="s">
        <v>100</v>
      </c>
      <c r="S85" s="70">
        <v>3057</v>
      </c>
      <c r="T85" s="70">
        <v>2916</v>
      </c>
      <c r="U85" s="64">
        <v>2090</v>
      </c>
      <c r="V85" s="64">
        <v>2113</v>
      </c>
      <c r="W85" s="68">
        <v>10176</v>
      </c>
      <c r="X85" s="64">
        <v>1918</v>
      </c>
      <c r="Y85" s="64">
        <v>724</v>
      </c>
      <c r="Z85" s="66" t="s">
        <v>189</v>
      </c>
      <c r="AA85" s="56">
        <v>0.75</v>
      </c>
      <c r="AB85" s="56">
        <v>1</v>
      </c>
      <c r="AC85" s="56">
        <v>1</v>
      </c>
      <c r="AD85" s="56">
        <v>1</v>
      </c>
      <c r="AE85" s="56">
        <v>1</v>
      </c>
      <c r="AF85" s="56">
        <v>0.93</v>
      </c>
      <c r="AG85" s="58" t="s">
        <v>102</v>
      </c>
      <c r="AH85" s="57" t="s">
        <v>96</v>
      </c>
      <c r="AI85" s="58" t="s">
        <v>102</v>
      </c>
      <c r="AJ85" s="58" t="s">
        <v>95</v>
      </c>
      <c r="AK85" s="57" t="s">
        <v>102</v>
      </c>
      <c r="AL85" s="57" t="s">
        <v>96</v>
      </c>
      <c r="BN85" s="60"/>
    </row>
    <row r="86" spans="1:66" ht="51" customHeight="1" x14ac:dyDescent="0.5">
      <c r="A86" s="50">
        <v>81</v>
      </c>
      <c r="B86" s="49" t="str">
        <f>IF(G86="","",INDEX([2]Admin!$A:$A, MATCH(G86,[2]Admin!$B:$B,0),1))</f>
        <v>SY02</v>
      </c>
      <c r="C86" s="47" t="str">
        <f>IF(H86="","",INDEX([2]Admin!$E:$E,MATCH(H86,[2]Admin!$F:$F,0),1))</f>
        <v>SY0204</v>
      </c>
      <c r="D86" s="47" t="str">
        <f>IF(I86="","",INDEX([2]Admin!$I:$I,MATCH(I86,[2]Admin!$J:$J,0),1))</f>
        <v>SY020400</v>
      </c>
      <c r="E86" s="47" t="str">
        <f>IF(J86="","",INDEX([2]Admin!$M:$M,MATCH(J86,[2]Admin!$N:$N,0),1))</f>
        <v>C1566</v>
      </c>
      <c r="F86" s="48" t="str">
        <f>IF(L86="","",INDEX([2]Admin!$Q:$Q,MATCH(L86,[2]Admin!$R:$R,0),1))</f>
        <v>CP000009</v>
      </c>
      <c r="G86" s="46" t="s">
        <v>87</v>
      </c>
      <c r="H86" s="47" t="s">
        <v>156</v>
      </c>
      <c r="I86" s="47" t="s">
        <v>157</v>
      </c>
      <c r="J86" s="47" t="s">
        <v>222</v>
      </c>
      <c r="K86" s="47" t="s">
        <v>159</v>
      </c>
      <c r="L86" s="47" t="s">
        <v>233</v>
      </c>
      <c r="M86" s="47"/>
      <c r="N86" s="47" t="s">
        <v>234</v>
      </c>
      <c r="O86" s="11" t="s">
        <v>92</v>
      </c>
      <c r="P86" s="48" t="s">
        <v>2432</v>
      </c>
      <c r="Q86" s="55" t="s">
        <v>93</v>
      </c>
      <c r="R86" s="55" t="s">
        <v>111</v>
      </c>
      <c r="S86" s="70">
        <v>1545</v>
      </c>
      <c r="T86" s="70">
        <v>1390</v>
      </c>
      <c r="U86" s="64">
        <v>1002</v>
      </c>
      <c r="V86" s="64">
        <v>893</v>
      </c>
      <c r="W86" s="68">
        <v>4830</v>
      </c>
      <c r="X86" s="64">
        <v>1010</v>
      </c>
      <c r="Y86" s="64">
        <v>131</v>
      </c>
      <c r="Z86" s="66" t="s">
        <v>2344</v>
      </c>
      <c r="AA86" s="56">
        <v>0</v>
      </c>
      <c r="AB86" s="56">
        <v>0</v>
      </c>
      <c r="AC86" s="56"/>
      <c r="AD86" s="56"/>
      <c r="AE86" s="56"/>
      <c r="AF86" s="56">
        <v>0.94</v>
      </c>
      <c r="AG86" s="58" t="s">
        <v>95</v>
      </c>
      <c r="AH86" s="57" t="s">
        <v>95</v>
      </c>
      <c r="AI86" s="58" t="s">
        <v>95</v>
      </c>
      <c r="AJ86" s="58" t="s">
        <v>95</v>
      </c>
      <c r="AK86" s="57" t="s">
        <v>95</v>
      </c>
      <c r="AL86" s="58" t="s">
        <v>95</v>
      </c>
      <c r="BN86" s="60"/>
    </row>
    <row r="87" spans="1:66" ht="51" customHeight="1" x14ac:dyDescent="0.5">
      <c r="A87" s="50">
        <v>82</v>
      </c>
      <c r="B87" s="49" t="str">
        <f>IF(G87="","",INDEX([2]Admin!$A:$A, MATCH(G87,[2]Admin!$B:$B,0),1))</f>
        <v>SY02</v>
      </c>
      <c r="C87" s="47" t="str">
        <f>IF(H87="","",INDEX([2]Admin!$E:$E,MATCH(H87,[2]Admin!$F:$F,0),1))</f>
        <v>SY0204</v>
      </c>
      <c r="D87" s="47" t="str">
        <f>IF(I87="","",INDEX([2]Admin!$I:$I,MATCH(I87,[2]Admin!$J:$J,0),1))</f>
        <v>SY020400</v>
      </c>
      <c r="E87" s="47" t="str">
        <f>IF(J87="","",INDEX([2]Admin!$M:$M,MATCH(J87,[2]Admin!$N:$N,0),1))</f>
        <v>C1566</v>
      </c>
      <c r="F87" s="48" t="str">
        <f>IF(L87="","",INDEX([2]Admin!$Q:$Q,MATCH(L87,[2]Admin!$R:$R,0),1))</f>
        <v>CP000477</v>
      </c>
      <c r="G87" s="46" t="s">
        <v>87</v>
      </c>
      <c r="H87" s="47" t="s">
        <v>156</v>
      </c>
      <c r="I87" s="47" t="s">
        <v>157</v>
      </c>
      <c r="J87" s="47" t="s">
        <v>222</v>
      </c>
      <c r="K87" s="47" t="s">
        <v>159</v>
      </c>
      <c r="L87" s="47" t="s">
        <v>235</v>
      </c>
      <c r="M87" s="47" t="s">
        <v>236</v>
      </c>
      <c r="N87" s="47" t="s">
        <v>237</v>
      </c>
      <c r="O87" s="11" t="s">
        <v>92</v>
      </c>
      <c r="P87" s="48" t="s">
        <v>2426</v>
      </c>
      <c r="Q87" s="59" t="s">
        <v>99</v>
      </c>
      <c r="R87" s="59" t="s">
        <v>100</v>
      </c>
      <c r="S87" s="70">
        <v>2124</v>
      </c>
      <c r="T87" s="70">
        <v>2042</v>
      </c>
      <c r="U87" s="64">
        <v>1702</v>
      </c>
      <c r="V87" s="64">
        <v>1532</v>
      </c>
      <c r="W87" s="68">
        <v>7400</v>
      </c>
      <c r="X87" s="64">
        <v>1450</v>
      </c>
      <c r="Y87" s="64">
        <v>84</v>
      </c>
      <c r="Z87" s="66" t="s">
        <v>2550</v>
      </c>
      <c r="AA87" s="56">
        <v>0.85</v>
      </c>
      <c r="AB87" s="56">
        <v>1</v>
      </c>
      <c r="AC87" s="56">
        <v>1</v>
      </c>
      <c r="AD87" s="56">
        <v>1</v>
      </c>
      <c r="AE87" s="56">
        <v>1</v>
      </c>
      <c r="AF87" s="56">
        <v>1</v>
      </c>
      <c r="AG87" s="58" t="s">
        <v>102</v>
      </c>
      <c r="AH87" s="57" t="s">
        <v>95</v>
      </c>
      <c r="AI87" s="58" t="s">
        <v>95</v>
      </c>
      <c r="AJ87" s="58" t="s">
        <v>95</v>
      </c>
      <c r="AK87" s="57" t="s">
        <v>95</v>
      </c>
      <c r="AL87" s="57" t="s">
        <v>96</v>
      </c>
      <c r="BN87" s="60"/>
    </row>
    <row r="88" spans="1:66" ht="51" customHeight="1" x14ac:dyDescent="0.5">
      <c r="A88" s="50">
        <v>83</v>
      </c>
      <c r="B88" s="49" t="str">
        <f>IF(G88="","",INDEX([2]Admin!$A:$A, MATCH(G88,[2]Admin!$B:$B,0),1))</f>
        <v>SY02</v>
      </c>
      <c r="C88" s="47" t="str">
        <f>IF(H88="","",INDEX([2]Admin!$E:$E,MATCH(H88,[2]Admin!$F:$F,0),1))</f>
        <v>SY0204</v>
      </c>
      <c r="D88" s="47" t="str">
        <f>IF(I88="","",INDEX([2]Admin!$I:$I,MATCH(I88,[2]Admin!$J:$J,0),1))</f>
        <v>SY020400</v>
      </c>
      <c r="E88" s="47" t="str">
        <f>IF(J88="","",INDEX([2]Admin!$M:$M,MATCH(J88,[2]Admin!$N:$N,0),1))</f>
        <v>C1566</v>
      </c>
      <c r="F88" s="48" t="str">
        <f>IF(L88="","",INDEX([2]Admin!$Q:$Q,MATCH(L88,[2]Admin!$R:$R,0),1))</f>
        <v>CP001347</v>
      </c>
      <c r="G88" s="46" t="s">
        <v>87</v>
      </c>
      <c r="H88" s="47" t="s">
        <v>156</v>
      </c>
      <c r="I88" s="47" t="s">
        <v>157</v>
      </c>
      <c r="J88" s="47" t="s">
        <v>222</v>
      </c>
      <c r="K88" s="47" t="s">
        <v>159</v>
      </c>
      <c r="L88" s="47" t="s">
        <v>238</v>
      </c>
      <c r="M88" s="47"/>
      <c r="N88" s="47"/>
      <c r="O88" s="11" t="s">
        <v>143</v>
      </c>
      <c r="P88" s="48" t="s">
        <v>2409</v>
      </c>
      <c r="Q88" s="55" t="s">
        <v>93</v>
      </c>
      <c r="R88" s="55" t="s">
        <v>100</v>
      </c>
      <c r="S88" s="70">
        <v>230</v>
      </c>
      <c r="T88" s="70">
        <v>240</v>
      </c>
      <c r="U88" s="64">
        <v>192</v>
      </c>
      <c r="V88" s="64">
        <v>188</v>
      </c>
      <c r="W88" s="68">
        <v>850</v>
      </c>
      <c r="X88" s="64">
        <v>159</v>
      </c>
      <c r="Y88" s="64" t="s">
        <v>2693</v>
      </c>
      <c r="Z88" s="66" t="s">
        <v>2550</v>
      </c>
      <c r="AA88" s="56">
        <v>0.12</v>
      </c>
      <c r="AB88" s="56">
        <v>0.75</v>
      </c>
      <c r="AC88" s="56">
        <v>1</v>
      </c>
      <c r="AD88" s="56">
        <v>1</v>
      </c>
      <c r="AE88" s="56">
        <v>1</v>
      </c>
      <c r="AF88" s="56">
        <v>1</v>
      </c>
      <c r="AG88" s="58" t="s">
        <v>95</v>
      </c>
      <c r="AH88" s="57" t="s">
        <v>95</v>
      </c>
      <c r="AI88" s="58" t="s">
        <v>95</v>
      </c>
      <c r="AJ88" s="58" t="s">
        <v>95</v>
      </c>
      <c r="AK88" s="57" t="s">
        <v>102</v>
      </c>
      <c r="AL88" s="57" t="s">
        <v>96</v>
      </c>
      <c r="BN88" s="60" t="s">
        <v>2693</v>
      </c>
    </row>
    <row r="89" spans="1:66" ht="51" customHeight="1" x14ac:dyDescent="0.5">
      <c r="A89" s="50">
        <v>84</v>
      </c>
      <c r="B89" s="49" t="str">
        <f>IF(G89="","",INDEX([2]Admin!$A:$A, MATCH(G89,[2]Admin!$B:$B,0),1))</f>
        <v>SY02</v>
      </c>
      <c r="C89" s="47" t="str">
        <f>IF(H89="","",INDEX([2]Admin!$E:$E,MATCH(H89,[2]Admin!$F:$F,0),1))</f>
        <v>SY0204</v>
      </c>
      <c r="D89" s="47" t="str">
        <f>IF(I89="","",INDEX([2]Admin!$I:$I,MATCH(I89,[2]Admin!$J:$J,0),1))</f>
        <v>SY020400</v>
      </c>
      <c r="E89" s="47" t="str">
        <f>IF(J89="","",INDEX([2]Admin!$M:$M,MATCH(J89,[2]Admin!$N:$N,0),1))</f>
        <v>C1566</v>
      </c>
      <c r="F89" s="48" t="str">
        <f>IF(L89="","",INDEX([2]Admin!$Q:$Q,MATCH(L89,[2]Admin!$R:$R,0),1))</f>
        <v>CP001799</v>
      </c>
      <c r="G89" s="46" t="s">
        <v>87</v>
      </c>
      <c r="H89" s="47" t="s">
        <v>156</v>
      </c>
      <c r="I89" s="47" t="s">
        <v>157</v>
      </c>
      <c r="J89" s="47" t="s">
        <v>222</v>
      </c>
      <c r="K89" s="47" t="s">
        <v>159</v>
      </c>
      <c r="L89" s="47" t="s">
        <v>239</v>
      </c>
      <c r="M89" s="47"/>
      <c r="N89" s="47" t="s">
        <v>237</v>
      </c>
      <c r="O89" s="11" t="s">
        <v>92</v>
      </c>
      <c r="P89" s="48" t="s">
        <v>2426</v>
      </c>
      <c r="Q89" s="59" t="s">
        <v>99</v>
      </c>
      <c r="R89" s="59" t="s">
        <v>100</v>
      </c>
      <c r="S89" s="70">
        <v>3689</v>
      </c>
      <c r="T89" s="70">
        <v>3733</v>
      </c>
      <c r="U89" s="64">
        <v>2781</v>
      </c>
      <c r="V89" s="64">
        <v>2357</v>
      </c>
      <c r="W89" s="68">
        <v>12560</v>
      </c>
      <c r="X89" s="64">
        <v>2320</v>
      </c>
      <c r="Y89" s="64">
        <v>370</v>
      </c>
      <c r="Z89" s="66" t="s">
        <v>189</v>
      </c>
      <c r="AA89" s="56">
        <v>0.8</v>
      </c>
      <c r="AB89" s="56">
        <v>1</v>
      </c>
      <c r="AC89" s="56">
        <v>1</v>
      </c>
      <c r="AD89" s="56">
        <v>1</v>
      </c>
      <c r="AE89" s="56">
        <v>1</v>
      </c>
      <c r="AF89" s="56">
        <v>1</v>
      </c>
      <c r="AG89" s="58" t="s">
        <v>102</v>
      </c>
      <c r="AH89" s="57" t="s">
        <v>95</v>
      </c>
      <c r="AI89" s="58" t="s">
        <v>95</v>
      </c>
      <c r="AJ89" s="58" t="s">
        <v>95</v>
      </c>
      <c r="AK89" s="57" t="s">
        <v>95</v>
      </c>
      <c r="AL89" s="57" t="s">
        <v>96</v>
      </c>
      <c r="BN89" s="60"/>
    </row>
    <row r="90" spans="1:66" ht="51" customHeight="1" x14ac:dyDescent="0.5">
      <c r="A90" s="50">
        <v>85</v>
      </c>
      <c r="B90" s="49" t="str">
        <f>IF(G90="","",INDEX([2]Admin!$A:$A, MATCH(G90,[2]Admin!$B:$B,0),1))</f>
        <v>SY02</v>
      </c>
      <c r="C90" s="47" t="str">
        <f>IF(H90="","",INDEX([2]Admin!$E:$E,MATCH(H90,[2]Admin!$F:$F,0),1))</f>
        <v>SY0204</v>
      </c>
      <c r="D90" s="47" t="str">
        <f>IF(I90="","",INDEX([2]Admin!$I:$I,MATCH(I90,[2]Admin!$J:$J,0),1))</f>
        <v>SY020400</v>
      </c>
      <c r="E90" s="47" t="str">
        <f>IF(J90="","",INDEX([2]Admin!$M:$M,MATCH(J90,[2]Admin!$N:$N,0),1))</f>
        <v>C1566</v>
      </c>
      <c r="F90" s="48" t="str">
        <f>IF(L90="","",INDEX([2]Admin!$Q:$Q,MATCH(L90,[2]Admin!$R:$R,0),1))</f>
        <v>CP002068</v>
      </c>
      <c r="G90" s="46" t="s">
        <v>87</v>
      </c>
      <c r="H90" s="47" t="s">
        <v>156</v>
      </c>
      <c r="I90" s="47" t="s">
        <v>157</v>
      </c>
      <c r="J90" s="47" t="s">
        <v>222</v>
      </c>
      <c r="K90" s="47" t="s">
        <v>159</v>
      </c>
      <c r="L90" s="47" t="s">
        <v>240</v>
      </c>
      <c r="M90" s="47" t="s">
        <v>241</v>
      </c>
      <c r="N90" s="47" t="s">
        <v>242</v>
      </c>
      <c r="O90" s="11" t="s">
        <v>92</v>
      </c>
      <c r="P90" s="48" t="s">
        <v>2426</v>
      </c>
      <c r="Q90" s="59" t="s">
        <v>99</v>
      </c>
      <c r="R90" s="59" t="s">
        <v>100</v>
      </c>
      <c r="S90" s="70">
        <v>340</v>
      </c>
      <c r="T90" s="70">
        <v>165</v>
      </c>
      <c r="U90" s="64">
        <v>290</v>
      </c>
      <c r="V90" s="64">
        <v>135</v>
      </c>
      <c r="W90" s="68">
        <v>930</v>
      </c>
      <c r="X90" s="64">
        <v>135</v>
      </c>
      <c r="Y90" s="64">
        <v>57</v>
      </c>
      <c r="Z90" s="66" t="s">
        <v>2550</v>
      </c>
      <c r="AA90" s="56">
        <v>0.12</v>
      </c>
      <c r="AB90" s="56">
        <v>0.5</v>
      </c>
      <c r="AC90" s="56">
        <v>0.87</v>
      </c>
      <c r="AD90" s="56">
        <v>0.87</v>
      </c>
      <c r="AE90" s="56">
        <v>1</v>
      </c>
      <c r="AF90" s="56">
        <v>0</v>
      </c>
      <c r="AG90" s="58" t="s">
        <v>95</v>
      </c>
      <c r="AH90" s="57" t="s">
        <v>95</v>
      </c>
      <c r="AI90" s="58" t="s">
        <v>95</v>
      </c>
      <c r="AJ90" s="58" t="s">
        <v>95</v>
      </c>
      <c r="AK90" s="57" t="s">
        <v>95</v>
      </c>
      <c r="AL90" s="58" t="s">
        <v>95</v>
      </c>
      <c r="BN90" s="60" t="s">
        <v>2697</v>
      </c>
    </row>
    <row r="91" spans="1:66" ht="51" customHeight="1" x14ac:dyDescent="0.5">
      <c r="A91" s="50">
        <v>86</v>
      </c>
      <c r="B91" s="49" t="str">
        <f>IF(G91="","",INDEX([2]Admin!$A:$A, MATCH(G91,[2]Admin!$B:$B,0),1))</f>
        <v>SY02</v>
      </c>
      <c r="C91" s="47" t="str">
        <f>IF(H91="","",INDEX([2]Admin!$E:$E,MATCH(H91,[2]Admin!$F:$F,0),1))</f>
        <v>SY0204</v>
      </c>
      <c r="D91" s="47" t="str">
        <f>IF(I91="","",INDEX([2]Admin!$I:$I,MATCH(I91,[2]Admin!$J:$J,0),1))</f>
        <v>SY020400</v>
      </c>
      <c r="E91" s="47" t="str">
        <f>IF(J91="","",INDEX([2]Admin!$M:$M,MATCH(J91,[2]Admin!$N:$N,0),1))</f>
        <v>C1566</v>
      </c>
      <c r="F91" s="48" t="str">
        <f>IF(L91="","",INDEX([2]Admin!$Q:$Q,MATCH(L91,[2]Admin!$R:$R,0),1))</f>
        <v>CP002166</v>
      </c>
      <c r="G91" s="46" t="s">
        <v>87</v>
      </c>
      <c r="H91" s="47" t="s">
        <v>156</v>
      </c>
      <c r="I91" s="47" t="s">
        <v>157</v>
      </c>
      <c r="J91" s="47" t="s">
        <v>222</v>
      </c>
      <c r="K91" s="47" t="s">
        <v>159</v>
      </c>
      <c r="L91" s="47" t="s">
        <v>243</v>
      </c>
      <c r="M91" s="47"/>
      <c r="N91" s="47"/>
      <c r="O91" s="11" t="s">
        <v>92</v>
      </c>
      <c r="P91" s="48" t="s">
        <v>2426</v>
      </c>
      <c r="Q91" s="59" t="s">
        <v>99</v>
      </c>
      <c r="R91" s="59" t="s">
        <v>100</v>
      </c>
      <c r="S91" s="70">
        <v>326</v>
      </c>
      <c r="T91" s="70">
        <v>347</v>
      </c>
      <c r="U91" s="64">
        <v>211</v>
      </c>
      <c r="V91" s="64">
        <v>190</v>
      </c>
      <c r="W91" s="68">
        <v>1074</v>
      </c>
      <c r="X91" s="64">
        <v>178</v>
      </c>
      <c r="Y91" s="64">
        <v>46</v>
      </c>
      <c r="Z91" s="66" t="s">
        <v>2694</v>
      </c>
      <c r="AA91" s="56">
        <v>1</v>
      </c>
      <c r="AB91" s="56">
        <v>0</v>
      </c>
      <c r="AC91" s="56">
        <v>0.25</v>
      </c>
      <c r="AD91" s="56"/>
      <c r="AE91" s="56">
        <v>1</v>
      </c>
      <c r="AF91" s="56">
        <v>1</v>
      </c>
      <c r="AG91" s="58" t="s">
        <v>95</v>
      </c>
      <c r="AH91" s="57" t="s">
        <v>95</v>
      </c>
      <c r="AI91" s="58" t="s">
        <v>95</v>
      </c>
      <c r="AJ91" s="58" t="s">
        <v>95</v>
      </c>
      <c r="AK91" s="57" t="s">
        <v>95</v>
      </c>
      <c r="AL91" s="58" t="s">
        <v>95</v>
      </c>
      <c r="BN91" s="60"/>
    </row>
    <row r="92" spans="1:66" ht="51" customHeight="1" x14ac:dyDescent="0.5">
      <c r="A92" s="50">
        <v>87</v>
      </c>
      <c r="B92" s="49" t="str">
        <f>IF(G92="","",INDEX([2]Admin!$A:$A, MATCH(G92,[2]Admin!$B:$B,0),1))</f>
        <v>SY02</v>
      </c>
      <c r="C92" s="47" t="str">
        <f>IF(H92="","",INDEX([2]Admin!$E:$E,MATCH(H92,[2]Admin!$F:$F,0),1))</f>
        <v>SY0204</v>
      </c>
      <c r="D92" s="47" t="str">
        <f>IF(I92="","",INDEX([2]Admin!$I:$I,MATCH(I92,[2]Admin!$J:$J,0),1))</f>
        <v>SY020400</v>
      </c>
      <c r="E92" s="47" t="str">
        <f>IF(J92="","",INDEX([2]Admin!$M:$M,MATCH(J92,[2]Admin!$N:$N,0),1))</f>
        <v>C1559</v>
      </c>
      <c r="F92" s="48" t="str">
        <f>IF(L92="","",INDEX([2]Admin!$Q:$Q,MATCH(L92,[2]Admin!$R:$R,0),1))</f>
        <v>CP000294</v>
      </c>
      <c r="G92" s="46" t="s">
        <v>87</v>
      </c>
      <c r="H92" s="47" t="s">
        <v>156</v>
      </c>
      <c r="I92" s="47" t="s">
        <v>157</v>
      </c>
      <c r="J92" s="47" t="s">
        <v>244</v>
      </c>
      <c r="K92" s="47" t="s">
        <v>159</v>
      </c>
      <c r="L92" s="47" t="s">
        <v>245</v>
      </c>
      <c r="M92" s="47"/>
      <c r="N92" s="47"/>
      <c r="O92" s="11" t="s">
        <v>92</v>
      </c>
      <c r="P92" s="48" t="s">
        <v>2428</v>
      </c>
      <c r="Q92" s="55" t="s">
        <v>99</v>
      </c>
      <c r="R92" s="55" t="s">
        <v>111</v>
      </c>
      <c r="S92" s="70">
        <v>1055</v>
      </c>
      <c r="T92" s="70">
        <v>959</v>
      </c>
      <c r="U92" s="64">
        <v>575</v>
      </c>
      <c r="V92" s="64">
        <v>561</v>
      </c>
      <c r="W92" s="68">
        <v>3150</v>
      </c>
      <c r="X92" s="64">
        <v>526</v>
      </c>
      <c r="Y92" s="64">
        <v>64</v>
      </c>
      <c r="Z92" s="66" t="s">
        <v>2344</v>
      </c>
      <c r="AA92" s="56">
        <v>1</v>
      </c>
      <c r="AB92" s="56">
        <v>0.1</v>
      </c>
      <c r="AC92" s="56"/>
      <c r="AD92" s="56"/>
      <c r="AE92" s="56"/>
      <c r="AF92" s="56">
        <v>0.9</v>
      </c>
      <c r="AG92" s="58" t="s">
        <v>95</v>
      </c>
      <c r="AH92" s="57" t="s">
        <v>95</v>
      </c>
      <c r="AI92" s="58" t="s">
        <v>95</v>
      </c>
      <c r="AJ92" s="58" t="s">
        <v>95</v>
      </c>
      <c r="AK92" s="57" t="s">
        <v>95</v>
      </c>
      <c r="AL92" s="58" t="s">
        <v>95</v>
      </c>
      <c r="BN92" s="60"/>
    </row>
    <row r="93" spans="1:66" ht="51" customHeight="1" x14ac:dyDescent="0.5">
      <c r="A93" s="50">
        <v>88</v>
      </c>
      <c r="B93" s="49" t="str">
        <f>IF(G93="","",INDEX([2]Admin!$A:$A, MATCH(G93,[2]Admin!$B:$B,0),1))</f>
        <v>SY02</v>
      </c>
      <c r="C93" s="47" t="str">
        <f>IF(H93="","",INDEX([2]Admin!$E:$E,MATCH(H93,[2]Admin!$F:$F,0),1))</f>
        <v>SY0204</v>
      </c>
      <c r="D93" s="47" t="str">
        <f>IF(I93="","",INDEX([2]Admin!$I:$I,MATCH(I93,[2]Admin!$J:$J,0),1))</f>
        <v>SY020400</v>
      </c>
      <c r="E93" s="47" t="str">
        <f>IF(J93="","",INDEX([2]Admin!$M:$M,MATCH(J93,[2]Admin!$N:$N,0),1))</f>
        <v>C1558</v>
      </c>
      <c r="F93" s="48" t="str">
        <f>IF(L93="","",INDEX([2]Admin!$Q:$Q,MATCH(L93,[2]Admin!$R:$R,0),1))</f>
        <v>CP000292</v>
      </c>
      <c r="G93" s="46" t="s">
        <v>87</v>
      </c>
      <c r="H93" s="47" t="s">
        <v>156</v>
      </c>
      <c r="I93" s="47" t="s">
        <v>157</v>
      </c>
      <c r="J93" s="47" t="s">
        <v>246</v>
      </c>
      <c r="K93" s="47" t="s">
        <v>246</v>
      </c>
      <c r="L93" s="47" t="s">
        <v>247</v>
      </c>
      <c r="M93" s="47"/>
      <c r="N93" s="47"/>
      <c r="O93" s="11" t="s">
        <v>92</v>
      </c>
      <c r="P93" s="48" t="s">
        <v>2409</v>
      </c>
      <c r="Q93" s="55" t="s">
        <v>93</v>
      </c>
      <c r="R93" s="55" t="s">
        <v>111</v>
      </c>
      <c r="S93" s="70">
        <v>297</v>
      </c>
      <c r="T93" s="70">
        <v>302</v>
      </c>
      <c r="U93" s="64">
        <v>225</v>
      </c>
      <c r="V93" s="64">
        <v>190</v>
      </c>
      <c r="W93" s="68">
        <v>1014</v>
      </c>
      <c r="X93" s="64">
        <v>190</v>
      </c>
      <c r="Y93" s="64">
        <v>68</v>
      </c>
      <c r="Z93" s="66" t="s">
        <v>189</v>
      </c>
      <c r="AA93" s="56">
        <v>0.85</v>
      </c>
      <c r="AB93" s="56">
        <v>1</v>
      </c>
      <c r="AC93" s="56">
        <v>1</v>
      </c>
      <c r="AD93" s="56">
        <v>1</v>
      </c>
      <c r="AE93" s="56">
        <v>1</v>
      </c>
      <c r="AF93" s="56">
        <v>1</v>
      </c>
      <c r="AG93" s="58" t="s">
        <v>102</v>
      </c>
      <c r="AH93" s="57" t="s">
        <v>96</v>
      </c>
      <c r="AI93" s="58" t="s">
        <v>95</v>
      </c>
      <c r="AJ93" s="58" t="s">
        <v>95</v>
      </c>
      <c r="AK93" s="57" t="s">
        <v>102</v>
      </c>
      <c r="AL93" s="57" t="s">
        <v>96</v>
      </c>
      <c r="BN93" s="60"/>
    </row>
    <row r="94" spans="1:66" ht="51" customHeight="1" x14ac:dyDescent="0.5">
      <c r="A94" s="50">
        <v>89</v>
      </c>
      <c r="B94" s="49" t="str">
        <f>IF(G94="","",INDEX([2]Admin!$A:$A, MATCH(G94,[2]Admin!$B:$B,0),1))</f>
        <v>SY02</v>
      </c>
      <c r="C94" s="47" t="str">
        <f>IF(H94="","",INDEX([2]Admin!$E:$E,MATCH(H94,[2]Admin!$F:$F,0),1))</f>
        <v>SY0204</v>
      </c>
      <c r="D94" s="47" t="str">
        <f>IF(I94="","",INDEX([2]Admin!$I:$I,MATCH(I94,[2]Admin!$J:$J,0),1))</f>
        <v>SY020400</v>
      </c>
      <c r="E94" s="47" t="str">
        <f>IF(J94="","",INDEX([2]Admin!$M:$M,MATCH(J94,[2]Admin!$N:$N,0),1))</f>
        <v>C1574</v>
      </c>
      <c r="F94" s="48" t="str">
        <f>IF(L94="","",INDEX([2]Admin!$Q:$Q,MATCH(L94,[2]Admin!$R:$R,0),1))</f>
        <v>CP001005</v>
      </c>
      <c r="G94" s="46" t="s">
        <v>87</v>
      </c>
      <c r="H94" s="47" t="s">
        <v>156</v>
      </c>
      <c r="I94" s="47" t="s">
        <v>157</v>
      </c>
      <c r="J94" s="47" t="s">
        <v>248</v>
      </c>
      <c r="K94" s="47" t="s">
        <v>159</v>
      </c>
      <c r="L94" s="47" t="s">
        <v>249</v>
      </c>
      <c r="M94" s="47"/>
      <c r="N94" s="47" t="s">
        <v>250</v>
      </c>
      <c r="O94" s="11" t="s">
        <v>92</v>
      </c>
      <c r="P94" s="48" t="s">
        <v>2426</v>
      </c>
      <c r="Q94" s="55" t="s">
        <v>99</v>
      </c>
      <c r="R94" s="55" t="s">
        <v>111</v>
      </c>
      <c r="S94" s="70">
        <v>2681</v>
      </c>
      <c r="T94" s="70">
        <v>1930</v>
      </c>
      <c r="U94" s="64">
        <v>1509</v>
      </c>
      <c r="V94" s="64">
        <v>1470</v>
      </c>
      <c r="W94" s="68">
        <v>7590</v>
      </c>
      <c r="X94" s="64">
        <v>1357</v>
      </c>
      <c r="Y94" s="64">
        <v>73</v>
      </c>
      <c r="Z94" s="66" t="s">
        <v>2344</v>
      </c>
      <c r="AA94" s="56">
        <v>1</v>
      </c>
      <c r="AB94" s="56">
        <v>0.25</v>
      </c>
      <c r="AC94" s="56">
        <v>1</v>
      </c>
      <c r="AD94" s="56">
        <v>0.25</v>
      </c>
      <c r="AE94" s="56">
        <v>0</v>
      </c>
      <c r="AF94" s="56">
        <v>0</v>
      </c>
      <c r="AG94" s="58" t="s">
        <v>95</v>
      </c>
      <c r="AH94" s="57" t="s">
        <v>95</v>
      </c>
      <c r="AI94" s="58" t="s">
        <v>95</v>
      </c>
      <c r="AJ94" s="58" t="s">
        <v>95</v>
      </c>
      <c r="AK94" s="57" t="s">
        <v>95</v>
      </c>
      <c r="AL94" s="58" t="s">
        <v>95</v>
      </c>
      <c r="BN94" s="60"/>
    </row>
    <row r="95" spans="1:66" ht="51" customHeight="1" x14ac:dyDescent="0.5">
      <c r="A95" s="50">
        <v>90</v>
      </c>
      <c r="B95" s="49" t="str">
        <f>IF(G95="","",INDEX([2]Admin!$A:$A, MATCH(G95,[2]Admin!$B:$B,0),1))</f>
        <v>SY02</v>
      </c>
      <c r="C95" s="47" t="str">
        <f>IF(H95="","",INDEX([2]Admin!$E:$E,MATCH(H95,[2]Admin!$F:$F,0),1))</f>
        <v>SY0204</v>
      </c>
      <c r="D95" s="47" t="str">
        <f>IF(I95="","",INDEX([2]Admin!$I:$I,MATCH(I95,[2]Admin!$J:$J,0),1))</f>
        <v>SY020400</v>
      </c>
      <c r="E95" s="47" t="str">
        <f>IF(J95="","",INDEX([2]Admin!$M:$M,MATCH(J95,[2]Admin!$N:$N,0),1))</f>
        <v>C1574</v>
      </c>
      <c r="F95" s="48" t="str">
        <f>IF(L95="","",INDEX([2]Admin!$Q:$Q,MATCH(L95,[2]Admin!$R:$R,0),1))</f>
        <v>CP002279</v>
      </c>
      <c r="G95" s="46" t="s">
        <v>87</v>
      </c>
      <c r="H95" s="47" t="s">
        <v>156</v>
      </c>
      <c r="I95" s="47" t="s">
        <v>157</v>
      </c>
      <c r="J95" s="47" t="s">
        <v>248</v>
      </c>
      <c r="K95" s="47" t="s">
        <v>159</v>
      </c>
      <c r="L95" s="47" t="s">
        <v>2352</v>
      </c>
      <c r="M95" s="47"/>
      <c r="N95" s="47"/>
      <c r="O95" s="11" t="s">
        <v>92</v>
      </c>
      <c r="P95" s="48" t="s">
        <v>2409</v>
      </c>
      <c r="Q95" s="55" t="s">
        <v>99</v>
      </c>
      <c r="R95" s="55" t="s">
        <v>111</v>
      </c>
      <c r="S95" s="70">
        <v>253</v>
      </c>
      <c r="T95" s="70">
        <v>240</v>
      </c>
      <c r="U95" s="64">
        <v>164</v>
      </c>
      <c r="V95" s="64">
        <v>158</v>
      </c>
      <c r="W95" s="68">
        <v>815</v>
      </c>
      <c r="X95" s="64">
        <v>149</v>
      </c>
      <c r="Y95" s="64">
        <v>8</v>
      </c>
      <c r="Z95" s="66" t="s">
        <v>2344</v>
      </c>
      <c r="AA95" s="56">
        <v>1</v>
      </c>
      <c r="AB95" s="56"/>
      <c r="AC95" s="56">
        <v>0.75</v>
      </c>
      <c r="AD95" s="56">
        <v>0.75</v>
      </c>
      <c r="AE95" s="56">
        <v>0.75</v>
      </c>
      <c r="AF95" s="56"/>
      <c r="AG95" s="58" t="s">
        <v>95</v>
      </c>
      <c r="AH95" s="57" t="s">
        <v>95</v>
      </c>
      <c r="AI95" s="58" t="s">
        <v>95</v>
      </c>
      <c r="AJ95" s="58" t="s">
        <v>95</v>
      </c>
      <c r="AK95" s="57" t="s">
        <v>95</v>
      </c>
      <c r="AL95" s="58" t="s">
        <v>95</v>
      </c>
      <c r="BN95" s="60"/>
    </row>
    <row r="96" spans="1:66" ht="51" customHeight="1" x14ac:dyDescent="0.5">
      <c r="A96" s="50">
        <v>91</v>
      </c>
      <c r="B96" s="49" t="str">
        <f>IF(G96="","",INDEX([2]Admin!$A:$A, MATCH(G96,[2]Admin!$B:$B,0),1))</f>
        <v>SY02</v>
      </c>
      <c r="C96" s="47" t="str">
        <f>IF(H96="","",INDEX([2]Admin!$E:$E,MATCH(H96,[2]Admin!$F:$F,0),1))</f>
        <v>SY0204</v>
      </c>
      <c r="D96" s="47" t="str">
        <f>IF(I96="","",INDEX([2]Admin!$I:$I,MATCH(I96,[2]Admin!$J:$J,0),1))</f>
        <v>SY020400</v>
      </c>
      <c r="E96" s="47" t="str">
        <f>IF(J96="","",INDEX([2]Admin!$M:$M,MATCH(J96,[2]Admin!$N:$N,0),1))</f>
        <v>C1573</v>
      </c>
      <c r="F96" s="48" t="str">
        <f>IF(L96="","",INDEX([2]Admin!$Q:$Q,MATCH(L96,[2]Admin!$R:$R,0),1))</f>
        <v>CP002001</v>
      </c>
      <c r="G96" s="46" t="s">
        <v>87</v>
      </c>
      <c r="H96" s="47" t="s">
        <v>156</v>
      </c>
      <c r="I96" s="47" t="s">
        <v>157</v>
      </c>
      <c r="J96" s="47" t="s">
        <v>251</v>
      </c>
      <c r="K96" s="47" t="s">
        <v>159</v>
      </c>
      <c r="L96" s="47" t="s">
        <v>252</v>
      </c>
      <c r="M96" s="47"/>
      <c r="N96" s="47" t="s">
        <v>253</v>
      </c>
      <c r="O96" s="11" t="s">
        <v>92</v>
      </c>
      <c r="P96" s="48" t="s">
        <v>2411</v>
      </c>
      <c r="Q96" s="55" t="s">
        <v>99</v>
      </c>
      <c r="R96" s="55" t="s">
        <v>111</v>
      </c>
      <c r="S96" s="70">
        <v>727</v>
      </c>
      <c r="T96" s="70">
        <v>609</v>
      </c>
      <c r="U96" s="64">
        <v>681</v>
      </c>
      <c r="V96" s="64">
        <v>638</v>
      </c>
      <c r="W96" s="68">
        <v>2655</v>
      </c>
      <c r="X96" s="64">
        <v>475</v>
      </c>
      <c r="Y96" s="64">
        <v>93</v>
      </c>
      <c r="Z96" s="66" t="s">
        <v>2344</v>
      </c>
      <c r="AA96" s="56">
        <v>1</v>
      </c>
      <c r="AB96" s="56">
        <v>0</v>
      </c>
      <c r="AC96" s="56">
        <v>0.75</v>
      </c>
      <c r="AD96" s="56">
        <v>0.75</v>
      </c>
      <c r="AE96" s="56">
        <v>0.75</v>
      </c>
      <c r="AF96" s="56">
        <v>0</v>
      </c>
      <c r="AG96" s="58" t="s">
        <v>95</v>
      </c>
      <c r="AH96" s="57" t="s">
        <v>95</v>
      </c>
      <c r="AI96" s="58" t="s">
        <v>95</v>
      </c>
      <c r="AJ96" s="58" t="s">
        <v>95</v>
      </c>
      <c r="AK96" s="57" t="s">
        <v>95</v>
      </c>
      <c r="AL96" s="58" t="s">
        <v>95</v>
      </c>
      <c r="BN96" s="60"/>
    </row>
    <row r="97" spans="1:66" ht="51" customHeight="1" x14ac:dyDescent="0.5">
      <c r="A97" s="50">
        <v>92</v>
      </c>
      <c r="B97" s="49" t="str">
        <f>IF(G97="","",INDEX([2]Admin!$A:$A, MATCH(G97,[2]Admin!$B:$B,0),1))</f>
        <v>SY02</v>
      </c>
      <c r="C97" s="47" t="str">
        <f>IF(H97="","",INDEX([2]Admin!$E:$E,MATCH(H97,[2]Admin!$F:$F,0),1))</f>
        <v>SY0204</v>
      </c>
      <c r="D97" s="47" t="str">
        <f>IF(I97="","",INDEX([2]Admin!$I:$I,MATCH(I97,[2]Admin!$J:$J,0),1))</f>
        <v>SY020400</v>
      </c>
      <c r="E97" s="47" t="str">
        <f>IF(J97="","",INDEX([2]Admin!$M:$M,MATCH(J97,[2]Admin!$N:$N,0),1))</f>
        <v>C1573</v>
      </c>
      <c r="F97" s="48" t="str">
        <f>IF(L97="","",INDEX([2]Admin!$Q:$Q,MATCH(L97,[2]Admin!$R:$R,0),1))</f>
        <v>CP002051</v>
      </c>
      <c r="G97" s="46" t="s">
        <v>87</v>
      </c>
      <c r="H97" s="47" t="s">
        <v>156</v>
      </c>
      <c r="I97" s="47" t="s">
        <v>157</v>
      </c>
      <c r="J97" s="47" t="s">
        <v>251</v>
      </c>
      <c r="K97" s="47" t="s">
        <v>159</v>
      </c>
      <c r="L97" s="47" t="s">
        <v>254</v>
      </c>
      <c r="M97" s="47"/>
      <c r="N97" s="47"/>
      <c r="O97" s="11" t="s">
        <v>92</v>
      </c>
      <c r="P97" s="48" t="s">
        <v>2409</v>
      </c>
      <c r="Q97" s="59" t="s">
        <v>99</v>
      </c>
      <c r="R97" s="59" t="s">
        <v>100</v>
      </c>
      <c r="S97" s="70">
        <v>100</v>
      </c>
      <c r="T97" s="70">
        <v>70</v>
      </c>
      <c r="U97" s="64">
        <v>48</v>
      </c>
      <c r="V97" s="64">
        <v>52</v>
      </c>
      <c r="W97" s="68">
        <v>270</v>
      </c>
      <c r="X97" s="64">
        <v>51</v>
      </c>
      <c r="Y97" s="64">
        <v>6</v>
      </c>
      <c r="Z97" s="66" t="s">
        <v>2344</v>
      </c>
      <c r="AA97" s="56">
        <v>1</v>
      </c>
      <c r="AB97" s="56">
        <v>0</v>
      </c>
      <c r="AC97" s="56">
        <v>0.75</v>
      </c>
      <c r="AD97" s="56">
        <v>0.75</v>
      </c>
      <c r="AE97" s="56">
        <v>0</v>
      </c>
      <c r="AF97" s="56">
        <v>0</v>
      </c>
      <c r="AG97" s="58" t="s">
        <v>95</v>
      </c>
      <c r="AH97" s="57" t="s">
        <v>95</v>
      </c>
      <c r="AI97" s="58" t="s">
        <v>95</v>
      </c>
      <c r="AJ97" s="58" t="s">
        <v>95</v>
      </c>
      <c r="AK97" s="57" t="s">
        <v>95</v>
      </c>
      <c r="AL97" s="58" t="s">
        <v>95</v>
      </c>
      <c r="BN97" s="60"/>
    </row>
    <row r="98" spans="1:66" ht="51" customHeight="1" x14ac:dyDescent="0.5">
      <c r="A98" s="50">
        <v>93</v>
      </c>
      <c r="B98" s="49" t="str">
        <f>IF(G98="","",INDEX([2]Admin!$A:$A, MATCH(G98,[2]Admin!$B:$B,0),1))</f>
        <v>SY02</v>
      </c>
      <c r="C98" s="47" t="str">
        <f>IF(H98="","",INDEX([2]Admin!$E:$E,MATCH(H98,[2]Admin!$F:$F,0),1))</f>
        <v>SY0204</v>
      </c>
      <c r="D98" s="47" t="str">
        <f>IF(I98="","",INDEX([2]Admin!$I:$I,MATCH(I98,[2]Admin!$J:$J,0),1))</f>
        <v>SY020400</v>
      </c>
      <c r="E98" s="47" t="str">
        <f>IF(J98="","",INDEX([2]Admin!$M:$M,MATCH(J98,[2]Admin!$N:$N,0),1))</f>
        <v>C1573</v>
      </c>
      <c r="F98" s="48" t="str">
        <f>IF(L98="","",INDEX([2]Admin!$Q:$Q,MATCH(L98,[2]Admin!$R:$R,0),1))</f>
        <v>CP002109</v>
      </c>
      <c r="G98" s="46" t="s">
        <v>87</v>
      </c>
      <c r="H98" s="47" t="s">
        <v>156</v>
      </c>
      <c r="I98" s="47" t="s">
        <v>157</v>
      </c>
      <c r="J98" s="47" t="s">
        <v>251</v>
      </c>
      <c r="K98" s="47" t="s">
        <v>251</v>
      </c>
      <c r="L98" s="47" t="s">
        <v>255</v>
      </c>
      <c r="M98" s="47"/>
      <c r="N98" s="47"/>
      <c r="O98" s="11" t="s">
        <v>120</v>
      </c>
      <c r="P98" s="48" t="s">
        <v>2411</v>
      </c>
      <c r="Q98" s="55" t="s">
        <v>99</v>
      </c>
      <c r="R98" s="55" t="s">
        <v>111</v>
      </c>
      <c r="S98" s="70">
        <v>82</v>
      </c>
      <c r="T98" s="70">
        <v>36</v>
      </c>
      <c r="U98" s="64">
        <v>77</v>
      </c>
      <c r="V98" s="64">
        <v>5</v>
      </c>
      <c r="W98" s="68">
        <v>200</v>
      </c>
      <c r="X98" s="64">
        <v>47</v>
      </c>
      <c r="Y98" s="64">
        <v>7</v>
      </c>
      <c r="Z98" s="66" t="s">
        <v>2344</v>
      </c>
      <c r="AA98" s="56">
        <v>1</v>
      </c>
      <c r="AB98" s="56">
        <v>0.5</v>
      </c>
      <c r="AC98" s="56"/>
      <c r="AD98" s="56"/>
      <c r="AE98" s="56">
        <v>0.5</v>
      </c>
      <c r="AF98" s="56">
        <v>0</v>
      </c>
      <c r="AG98" s="58" t="s">
        <v>95</v>
      </c>
      <c r="AH98" s="57" t="s">
        <v>95</v>
      </c>
      <c r="AI98" s="58" t="s">
        <v>95</v>
      </c>
      <c r="AJ98" s="58" t="s">
        <v>95</v>
      </c>
      <c r="AK98" s="57" t="s">
        <v>95</v>
      </c>
      <c r="AL98" s="58" t="s">
        <v>95</v>
      </c>
      <c r="BN98" s="60"/>
    </row>
    <row r="99" spans="1:66" ht="51" customHeight="1" x14ac:dyDescent="0.5">
      <c r="A99" s="50">
        <v>94</v>
      </c>
      <c r="B99" s="49" t="str">
        <f>IF(G99="","",INDEX([2]Admin!$A:$A, MATCH(G99,[2]Admin!$B:$B,0),1))</f>
        <v>SY02</v>
      </c>
      <c r="C99" s="47" t="str">
        <f>IF(H99="","",INDEX([2]Admin!$E:$E,MATCH(H99,[2]Admin!$F:$F,0),1))</f>
        <v>SY0204</v>
      </c>
      <c r="D99" s="47" t="str">
        <f>IF(I99="","",INDEX([2]Admin!$I:$I,MATCH(I99,[2]Admin!$J:$J,0),1))</f>
        <v>SY020400</v>
      </c>
      <c r="E99" s="47" t="str">
        <f>IF(J99="","",INDEX([2]Admin!$M:$M,MATCH(J99,[2]Admin!$N:$N,0),1))</f>
        <v>C1573</v>
      </c>
      <c r="F99" s="48" t="str">
        <f>IF(L99="","",INDEX([2]Admin!$Q:$Q,MATCH(L99,[2]Admin!$R:$R,0),1))</f>
        <v>CP002221</v>
      </c>
      <c r="G99" s="46" t="s">
        <v>87</v>
      </c>
      <c r="H99" s="47" t="s">
        <v>156</v>
      </c>
      <c r="I99" s="47" t="s">
        <v>157</v>
      </c>
      <c r="J99" s="47" t="s">
        <v>251</v>
      </c>
      <c r="K99" s="47" t="s">
        <v>251</v>
      </c>
      <c r="L99" s="47" t="s">
        <v>256</v>
      </c>
      <c r="M99" s="47"/>
      <c r="N99" s="47"/>
      <c r="O99" s="11" t="s">
        <v>120</v>
      </c>
      <c r="P99" s="48" t="s">
        <v>2411</v>
      </c>
      <c r="Q99" s="55" t="s">
        <v>93</v>
      </c>
      <c r="R99" s="55" t="s">
        <v>111</v>
      </c>
      <c r="S99" s="70">
        <v>386</v>
      </c>
      <c r="T99" s="70">
        <v>311</v>
      </c>
      <c r="U99" s="64">
        <v>359</v>
      </c>
      <c r="V99" s="64">
        <v>296</v>
      </c>
      <c r="W99" s="68">
        <v>1352</v>
      </c>
      <c r="X99" s="64">
        <v>281</v>
      </c>
      <c r="Y99" s="64">
        <v>16</v>
      </c>
      <c r="Z99" s="66" t="s">
        <v>2344</v>
      </c>
      <c r="AA99" s="56">
        <v>1</v>
      </c>
      <c r="AB99" s="56">
        <v>0</v>
      </c>
      <c r="AC99" s="56">
        <v>1</v>
      </c>
      <c r="AD99" s="56">
        <v>1</v>
      </c>
      <c r="AE99" s="56">
        <v>0.75</v>
      </c>
      <c r="AF99" s="56">
        <v>0</v>
      </c>
      <c r="AG99" s="58" t="s">
        <v>95</v>
      </c>
      <c r="AH99" s="57" t="s">
        <v>95</v>
      </c>
      <c r="AI99" s="58" t="s">
        <v>95</v>
      </c>
      <c r="AJ99" s="58" t="s">
        <v>95</v>
      </c>
      <c r="AK99" s="57" t="s">
        <v>95</v>
      </c>
      <c r="AL99" s="58" t="s">
        <v>95</v>
      </c>
      <c r="BN99" s="60"/>
    </row>
    <row r="100" spans="1:66" ht="51" customHeight="1" x14ac:dyDescent="0.5">
      <c r="A100" s="50">
        <v>95</v>
      </c>
      <c r="B100" s="49" t="str">
        <f>IF(G100="","",INDEX([2]Admin!$A:$A, MATCH(G100,[2]Admin!$B:$B,0),1))</f>
        <v>SY02</v>
      </c>
      <c r="C100" s="47" t="str">
        <f>IF(H100="","",INDEX([2]Admin!$E:$E,MATCH(H100,[2]Admin!$F:$F,0),1))</f>
        <v>SY0204</v>
      </c>
      <c r="D100" s="47" t="str">
        <f>IF(I100="","",INDEX([2]Admin!$I:$I,MATCH(I100,[2]Admin!$J:$J,0),1))</f>
        <v>SY020400</v>
      </c>
      <c r="E100" s="47" t="str">
        <f>IF(J100="","",INDEX([2]Admin!$M:$M,MATCH(J100,[2]Admin!$N:$N,0),1))</f>
        <v>C1573</v>
      </c>
      <c r="F100" s="48" t="str">
        <f>IF(L100="","",INDEX([2]Admin!$Q:$Q,MATCH(L100,[2]Admin!$R:$R,0),1))</f>
        <v>CP002264</v>
      </c>
      <c r="G100" s="46" t="s">
        <v>87</v>
      </c>
      <c r="H100" s="47" t="s">
        <v>156</v>
      </c>
      <c r="I100" s="47" t="s">
        <v>157</v>
      </c>
      <c r="J100" s="47" t="s">
        <v>251</v>
      </c>
      <c r="K100" s="47" t="s">
        <v>251</v>
      </c>
      <c r="L100" s="47" t="s">
        <v>2324</v>
      </c>
      <c r="M100" s="47"/>
      <c r="N100" s="47" t="s">
        <v>2577</v>
      </c>
      <c r="O100" s="11" t="s">
        <v>120</v>
      </c>
      <c r="P100" s="48" t="s">
        <v>2415</v>
      </c>
      <c r="Q100" s="55" t="s">
        <v>93</v>
      </c>
      <c r="R100" s="55" t="s">
        <v>111</v>
      </c>
      <c r="S100" s="70">
        <v>723</v>
      </c>
      <c r="T100" s="70">
        <v>696</v>
      </c>
      <c r="U100" s="64">
        <v>580</v>
      </c>
      <c r="V100" s="64">
        <v>521</v>
      </c>
      <c r="W100" s="68">
        <v>2520</v>
      </c>
      <c r="X100" s="64">
        <v>360</v>
      </c>
      <c r="Y100" s="64">
        <v>20</v>
      </c>
      <c r="Z100" s="66" t="s">
        <v>2550</v>
      </c>
      <c r="AA100" s="56">
        <v>0.63</v>
      </c>
      <c r="AB100" s="56">
        <v>0.63</v>
      </c>
      <c r="AC100" s="56">
        <v>0.87</v>
      </c>
      <c r="AD100" s="56">
        <v>1</v>
      </c>
      <c r="AE100" s="56">
        <v>0.63</v>
      </c>
      <c r="AF100" s="56">
        <v>0</v>
      </c>
      <c r="AG100" s="58" t="s">
        <v>95</v>
      </c>
      <c r="AH100" s="57" t="s">
        <v>95</v>
      </c>
      <c r="AI100" s="58" t="s">
        <v>95</v>
      </c>
      <c r="AJ100" s="58" t="s">
        <v>95</v>
      </c>
      <c r="AK100" s="57" t="s">
        <v>95</v>
      </c>
      <c r="AL100" s="57" t="s">
        <v>96</v>
      </c>
      <c r="BN100" s="60" t="s">
        <v>2693</v>
      </c>
    </row>
    <row r="101" spans="1:66" ht="51" customHeight="1" x14ac:dyDescent="0.5">
      <c r="A101" s="50">
        <v>96</v>
      </c>
      <c r="B101" s="49" t="str">
        <f>IF(G101="","",INDEX([2]Admin!$A:$A, MATCH(G101,[2]Admin!$B:$B,0),1))</f>
        <v>SY02</v>
      </c>
      <c r="C101" s="47" t="str">
        <f>IF(H101="","",INDEX([2]Admin!$E:$E,MATCH(H101,[2]Admin!$F:$F,0),1))</f>
        <v>SY0204</v>
      </c>
      <c r="D101" s="47" t="str">
        <f>IF(I101="","",INDEX([2]Admin!$I:$I,MATCH(I101,[2]Admin!$J:$J,0),1))</f>
        <v>SY020400</v>
      </c>
      <c r="E101" s="47" t="str">
        <f>IF(J101="","",INDEX([2]Admin!$M:$M,MATCH(J101,[2]Admin!$N:$N,0),1))</f>
        <v>C1573</v>
      </c>
      <c r="F101" s="48" t="str">
        <f>IF(L101="","",INDEX([2]Admin!$Q:$Q,MATCH(L101,[2]Admin!$R:$R,0),1))</f>
        <v>CP002275</v>
      </c>
      <c r="G101" s="46" t="s">
        <v>87</v>
      </c>
      <c r="H101" s="47" t="s">
        <v>156</v>
      </c>
      <c r="I101" s="47" t="s">
        <v>157</v>
      </c>
      <c r="J101" s="47" t="s">
        <v>251</v>
      </c>
      <c r="K101" s="47" t="s">
        <v>251</v>
      </c>
      <c r="L101" s="47" t="s">
        <v>2353</v>
      </c>
      <c r="M101" s="47"/>
      <c r="N101" s="47"/>
      <c r="O101" s="11" t="s">
        <v>92</v>
      </c>
      <c r="P101" s="48" t="s">
        <v>2412</v>
      </c>
      <c r="Q101" s="55" t="s">
        <v>99</v>
      </c>
      <c r="R101" s="55" t="s">
        <v>111</v>
      </c>
      <c r="S101" s="70">
        <v>542</v>
      </c>
      <c r="T101" s="70">
        <v>412</v>
      </c>
      <c r="U101" s="64">
        <v>363</v>
      </c>
      <c r="V101" s="64">
        <v>318</v>
      </c>
      <c r="W101" s="68">
        <v>1635</v>
      </c>
      <c r="X101" s="64">
        <v>204</v>
      </c>
      <c r="Y101" s="64">
        <v>14</v>
      </c>
      <c r="Z101" s="66" t="s">
        <v>2550</v>
      </c>
      <c r="AA101" s="56">
        <v>0</v>
      </c>
      <c r="AB101" s="56">
        <v>0.63</v>
      </c>
      <c r="AC101" s="56">
        <v>1</v>
      </c>
      <c r="AD101" s="56">
        <v>1</v>
      </c>
      <c r="AE101" s="56">
        <v>1</v>
      </c>
      <c r="AF101" s="56">
        <v>0</v>
      </c>
      <c r="AG101" s="58" t="s">
        <v>95</v>
      </c>
      <c r="AH101" s="57" t="s">
        <v>95</v>
      </c>
      <c r="AI101" s="58" t="s">
        <v>95</v>
      </c>
      <c r="AJ101" s="58" t="s">
        <v>95</v>
      </c>
      <c r="AK101" s="57" t="s">
        <v>102</v>
      </c>
      <c r="AL101" s="57" t="s">
        <v>96</v>
      </c>
      <c r="BN101" s="60" t="s">
        <v>2693</v>
      </c>
    </row>
    <row r="102" spans="1:66" ht="51" customHeight="1" x14ac:dyDescent="0.5">
      <c r="A102" s="50">
        <v>97</v>
      </c>
      <c r="B102" s="49" t="str">
        <f>IF(G102="","",INDEX([2]Admin!$A:$A, MATCH(G102,[2]Admin!$B:$B,0),1))</f>
        <v>SY02</v>
      </c>
      <c r="C102" s="47" t="str">
        <f>IF(H102="","",INDEX([2]Admin!$E:$E,MATCH(H102,[2]Admin!$F:$F,0),1))</f>
        <v>SY0204</v>
      </c>
      <c r="D102" s="47" t="str">
        <f>IF(I102="","",INDEX([2]Admin!$I:$I,MATCH(I102,[2]Admin!$J:$J,0),1))</f>
        <v>SY020400</v>
      </c>
      <c r="E102" s="47" t="str">
        <f>IF(J102="","",INDEX([2]Admin!$M:$M,MATCH(J102,[2]Admin!$N:$N,0),1))</f>
        <v>C1568</v>
      </c>
      <c r="F102" s="48" t="str">
        <f>IF(L102="","",INDEX([2]Admin!$Q:$Q,MATCH(L102,[2]Admin!$R:$R,0),1))</f>
        <v>CP002055</v>
      </c>
      <c r="G102" s="46" t="s">
        <v>87</v>
      </c>
      <c r="H102" s="47" t="s">
        <v>156</v>
      </c>
      <c r="I102" s="47" t="s">
        <v>157</v>
      </c>
      <c r="J102" s="47" t="s">
        <v>257</v>
      </c>
      <c r="K102" s="47" t="s">
        <v>159</v>
      </c>
      <c r="L102" s="47" t="s">
        <v>258</v>
      </c>
      <c r="M102" s="47"/>
      <c r="N102" s="47"/>
      <c r="O102" s="11" t="s">
        <v>92</v>
      </c>
      <c r="P102" s="48" t="s">
        <v>2411</v>
      </c>
      <c r="Q102" s="59" t="s">
        <v>259</v>
      </c>
      <c r="R102" s="59" t="s">
        <v>100</v>
      </c>
      <c r="S102" s="70">
        <v>71</v>
      </c>
      <c r="T102" s="70">
        <v>59</v>
      </c>
      <c r="U102" s="64">
        <v>58</v>
      </c>
      <c r="V102" s="64">
        <v>50</v>
      </c>
      <c r="W102" s="68">
        <v>238</v>
      </c>
      <c r="X102" s="64">
        <v>51</v>
      </c>
      <c r="Y102" s="64">
        <v>6</v>
      </c>
      <c r="Z102" s="66" t="s">
        <v>2344</v>
      </c>
      <c r="AA102" s="56">
        <v>1</v>
      </c>
      <c r="AB102" s="56">
        <v>0.75</v>
      </c>
      <c r="AC102" s="56">
        <v>1</v>
      </c>
      <c r="AD102" s="56">
        <v>1</v>
      </c>
      <c r="AE102" s="56">
        <v>1</v>
      </c>
      <c r="AF102" s="56">
        <v>0</v>
      </c>
      <c r="AG102" s="58" t="s">
        <v>95</v>
      </c>
      <c r="AH102" s="57" t="s">
        <v>95</v>
      </c>
      <c r="AI102" s="58" t="s">
        <v>95</v>
      </c>
      <c r="AJ102" s="58" t="s">
        <v>95</v>
      </c>
      <c r="AK102" s="57" t="s">
        <v>95</v>
      </c>
      <c r="AL102" s="58" t="s">
        <v>95</v>
      </c>
      <c r="BN102" s="60"/>
    </row>
    <row r="103" spans="1:66" ht="51" customHeight="1" x14ac:dyDescent="0.5">
      <c r="A103" s="50">
        <v>98</v>
      </c>
      <c r="B103" s="49" t="str">
        <f>IF(G103="","",INDEX([2]Admin!$A:$A, MATCH(G103,[2]Admin!$B:$B,0),1))</f>
        <v>SY02</v>
      </c>
      <c r="C103" s="47" t="str">
        <f>IF(H103="","",INDEX([2]Admin!$E:$E,MATCH(H103,[2]Admin!$F:$F,0),1))</f>
        <v>SY0204</v>
      </c>
      <c r="D103" s="47" t="str">
        <f>IF(I103="","",INDEX([2]Admin!$I:$I,MATCH(I103,[2]Admin!$J:$J,0),1))</f>
        <v>SY020400</v>
      </c>
      <c r="E103" s="47" t="str">
        <f>IF(J103="","",INDEX([2]Admin!$M:$M,MATCH(J103,[2]Admin!$N:$N,0),1))</f>
        <v>C1574</v>
      </c>
      <c r="F103" s="48" t="str">
        <f>IF(L103="","",INDEX([2]Admin!$Q:$Q,MATCH(L103,[2]Admin!$R:$R,0),1))</f>
        <v>CP002387</v>
      </c>
      <c r="G103" s="46" t="s">
        <v>87</v>
      </c>
      <c r="H103" s="47" t="s">
        <v>156</v>
      </c>
      <c r="I103" s="47" t="s">
        <v>157</v>
      </c>
      <c r="J103" s="47" t="s">
        <v>248</v>
      </c>
      <c r="K103" s="47" t="s">
        <v>159</v>
      </c>
      <c r="L103" s="47" t="s">
        <v>2554</v>
      </c>
      <c r="M103" s="47"/>
      <c r="N103" s="47"/>
      <c r="O103" s="11" t="s">
        <v>120</v>
      </c>
      <c r="P103" s="48" t="s">
        <v>2411</v>
      </c>
      <c r="Q103" s="55" t="s">
        <v>177</v>
      </c>
      <c r="R103" s="55" t="s">
        <v>111</v>
      </c>
      <c r="S103" s="70">
        <v>135</v>
      </c>
      <c r="T103" s="70">
        <v>115</v>
      </c>
      <c r="U103" s="64">
        <v>148</v>
      </c>
      <c r="V103" s="64">
        <v>108</v>
      </c>
      <c r="W103" s="68">
        <v>506</v>
      </c>
      <c r="X103" s="64">
        <v>104</v>
      </c>
      <c r="Y103" s="64">
        <v>5</v>
      </c>
      <c r="Z103" s="66" t="s">
        <v>2550</v>
      </c>
      <c r="AA103" s="56">
        <v>0.63</v>
      </c>
      <c r="AB103" s="56">
        <v>0</v>
      </c>
      <c r="AC103" s="56">
        <v>0.63</v>
      </c>
      <c r="AD103" s="56">
        <v>0.87</v>
      </c>
      <c r="AE103" s="56">
        <v>0</v>
      </c>
      <c r="AF103" s="56">
        <v>0</v>
      </c>
      <c r="AG103" s="58" t="s">
        <v>95</v>
      </c>
      <c r="AH103" s="57" t="s">
        <v>95</v>
      </c>
      <c r="AI103" s="58" t="s">
        <v>95</v>
      </c>
      <c r="AJ103" s="58" t="s">
        <v>95</v>
      </c>
      <c r="AK103" s="57" t="s">
        <v>95</v>
      </c>
      <c r="AL103" s="57" t="s">
        <v>96</v>
      </c>
      <c r="BN103" s="60" t="s">
        <v>2693</v>
      </c>
    </row>
    <row r="104" spans="1:66" ht="51" customHeight="1" x14ac:dyDescent="0.5">
      <c r="A104" s="50">
        <v>99</v>
      </c>
      <c r="B104" s="49" t="str">
        <f>IF(G104="","",INDEX([2]Admin!$A:$A, MATCH(G104,[2]Admin!$B:$B,0),1))</f>
        <v>SY02</v>
      </c>
      <c r="C104" s="47" t="str">
        <f>IF(H104="","",INDEX([2]Admin!$E:$E,MATCH(H104,[2]Admin!$F:$F,0),1))</f>
        <v>SY0204</v>
      </c>
      <c r="D104" s="47" t="str">
        <f>IF(I104="","",INDEX([2]Admin!$I:$I,MATCH(I104,[2]Admin!$J:$J,0),1))</f>
        <v>SY020400</v>
      </c>
      <c r="E104" s="47" t="str">
        <f>IF(J104="","",INDEX([2]Admin!$M:$M,MATCH(J104,[2]Admin!$N:$N,0),1))</f>
        <v>C1573</v>
      </c>
      <c r="F104" s="48" t="str">
        <f>IF(L104="","",INDEX([2]Admin!$Q:$Q,MATCH(L104,[2]Admin!$R:$R,0),1))</f>
        <v>CP002388</v>
      </c>
      <c r="G104" s="46" t="s">
        <v>87</v>
      </c>
      <c r="H104" s="47" t="s">
        <v>156</v>
      </c>
      <c r="I104" s="47" t="s">
        <v>157</v>
      </c>
      <c r="J104" s="47" t="s">
        <v>251</v>
      </c>
      <c r="K104" s="47" t="s">
        <v>159</v>
      </c>
      <c r="L104" s="47" t="s">
        <v>2555</v>
      </c>
      <c r="M104" s="47"/>
      <c r="N104" s="47"/>
      <c r="O104" s="11" t="s">
        <v>120</v>
      </c>
      <c r="P104" s="48" t="s">
        <v>2411</v>
      </c>
      <c r="Q104" s="55" t="s">
        <v>177</v>
      </c>
      <c r="R104" s="55" t="s">
        <v>111</v>
      </c>
      <c r="S104" s="70">
        <v>316</v>
      </c>
      <c r="T104" s="70">
        <v>269</v>
      </c>
      <c r="U104" s="64">
        <v>275</v>
      </c>
      <c r="V104" s="64">
        <v>221</v>
      </c>
      <c r="W104" s="68">
        <v>1081</v>
      </c>
      <c r="X104" s="64">
        <v>221</v>
      </c>
      <c r="Y104" s="64">
        <v>13</v>
      </c>
      <c r="Z104" s="66" t="s">
        <v>2550</v>
      </c>
      <c r="AA104" s="56">
        <v>0.63</v>
      </c>
      <c r="AB104" s="56">
        <v>0.63</v>
      </c>
      <c r="AC104" s="56">
        <v>0.63</v>
      </c>
      <c r="AD104" s="56">
        <v>1</v>
      </c>
      <c r="AE104" s="56">
        <v>0.87</v>
      </c>
      <c r="AF104" s="56">
        <v>0</v>
      </c>
      <c r="AG104" s="58" t="s">
        <v>95</v>
      </c>
      <c r="AH104" s="57" t="s">
        <v>96</v>
      </c>
      <c r="AI104" s="58" t="s">
        <v>95</v>
      </c>
      <c r="AJ104" s="58" t="s">
        <v>95</v>
      </c>
      <c r="AK104" s="57" t="s">
        <v>95</v>
      </c>
      <c r="AL104" s="57" t="s">
        <v>96</v>
      </c>
      <c r="BN104" s="60" t="s">
        <v>2715</v>
      </c>
    </row>
    <row r="105" spans="1:66" ht="51" customHeight="1" x14ac:dyDescent="0.5">
      <c r="A105" s="50">
        <v>100</v>
      </c>
      <c r="B105" s="49" t="str">
        <f>IF(G105="","",INDEX([2]Admin!$A:$A, MATCH(G105,[2]Admin!$B:$B,0),1))</f>
        <v>SY02</v>
      </c>
      <c r="C105" s="47" t="str">
        <f>IF(H105="","",INDEX([2]Admin!$E:$E,MATCH(H105,[2]Admin!$F:$F,0),1))</f>
        <v>SY0204</v>
      </c>
      <c r="D105" s="47" t="str">
        <f>IF(I105="","",INDEX([2]Admin!$I:$I,MATCH(I105,[2]Admin!$J:$J,0),1))</f>
        <v>SY020400</v>
      </c>
      <c r="E105" s="47" t="str">
        <f>IF(J105="","",INDEX([2]Admin!$M:$M,MATCH(J105,[2]Admin!$N:$N,0),1))</f>
        <v>C1573</v>
      </c>
      <c r="F105" s="48" t="str">
        <f>IF(L105="","",INDEX([2]Admin!$Q:$Q,MATCH(L105,[2]Admin!$R:$R,0),1))</f>
        <v>CP002389</v>
      </c>
      <c r="G105" s="46" t="s">
        <v>87</v>
      </c>
      <c r="H105" s="47" t="s">
        <v>156</v>
      </c>
      <c r="I105" s="47" t="s">
        <v>157</v>
      </c>
      <c r="J105" s="47" t="s">
        <v>251</v>
      </c>
      <c r="K105" s="47" t="s">
        <v>159</v>
      </c>
      <c r="L105" s="47" t="s">
        <v>2556</v>
      </c>
      <c r="M105" s="47"/>
      <c r="N105" s="47"/>
      <c r="O105" s="11" t="s">
        <v>120</v>
      </c>
      <c r="P105" s="48" t="s">
        <v>2411</v>
      </c>
      <c r="Q105" s="55" t="s">
        <v>177</v>
      </c>
      <c r="R105" s="55" t="s">
        <v>111</v>
      </c>
      <c r="S105" s="70">
        <v>360</v>
      </c>
      <c r="T105" s="70">
        <v>328</v>
      </c>
      <c r="U105" s="64">
        <v>305</v>
      </c>
      <c r="V105" s="64">
        <v>285</v>
      </c>
      <c r="W105" s="68">
        <v>1278</v>
      </c>
      <c r="X105" s="64">
        <v>218</v>
      </c>
      <c r="Y105" s="64">
        <v>30</v>
      </c>
      <c r="Z105" s="66" t="s">
        <v>2550</v>
      </c>
      <c r="AA105" s="56">
        <v>0.63</v>
      </c>
      <c r="AB105" s="56">
        <v>0.63</v>
      </c>
      <c r="AC105" s="56">
        <v>0.87</v>
      </c>
      <c r="AD105" s="56">
        <v>1</v>
      </c>
      <c r="AE105" s="56">
        <v>0.63</v>
      </c>
      <c r="AF105" s="56">
        <v>0</v>
      </c>
      <c r="AG105" s="58" t="s">
        <v>95</v>
      </c>
      <c r="AH105" s="57" t="s">
        <v>95</v>
      </c>
      <c r="AI105" s="58" t="s">
        <v>95</v>
      </c>
      <c r="AJ105" s="58" t="s">
        <v>95</v>
      </c>
      <c r="AK105" s="57" t="s">
        <v>95</v>
      </c>
      <c r="AL105" s="57" t="s">
        <v>96</v>
      </c>
      <c r="BN105" s="60" t="s">
        <v>2693</v>
      </c>
    </row>
    <row r="106" spans="1:66" ht="51" customHeight="1" x14ac:dyDescent="0.5">
      <c r="A106" s="50">
        <v>101</v>
      </c>
      <c r="B106" s="49" t="str">
        <f>IF(G106="","",INDEX([2]Admin!$A:$A, MATCH(G106,[2]Admin!$B:$B,0),1))</f>
        <v>SY02</v>
      </c>
      <c r="C106" s="47" t="str">
        <f>IF(H106="","",INDEX([2]Admin!$E:$E,MATCH(H106,[2]Admin!$F:$F,0),1))</f>
        <v>SY0204</v>
      </c>
      <c r="D106" s="47" t="str">
        <f>IF(I106="","",INDEX([2]Admin!$I:$I,MATCH(I106,[2]Admin!$J:$J,0),1))</f>
        <v>SY020405</v>
      </c>
      <c r="E106" s="47" t="str">
        <f>IF(J106="","",INDEX([2]Admin!$M:$M,MATCH(J106,[2]Admin!$N:$N,0),1))</f>
        <v>C1669</v>
      </c>
      <c r="F106" s="48" t="str">
        <f>IF(L106="","",INDEX([2]Admin!$Q:$Q,MATCH(L106,[2]Admin!$R:$R,0),1))</f>
        <v>CP000495</v>
      </c>
      <c r="G106" s="46" t="s">
        <v>87</v>
      </c>
      <c r="H106" s="47" t="s">
        <v>156</v>
      </c>
      <c r="I106" s="47" t="s">
        <v>206</v>
      </c>
      <c r="J106" s="47" t="s">
        <v>260</v>
      </c>
      <c r="K106" s="47" t="s">
        <v>159</v>
      </c>
      <c r="L106" s="47" t="s">
        <v>261</v>
      </c>
      <c r="M106" s="47"/>
      <c r="N106" s="47"/>
      <c r="O106" s="11" t="s">
        <v>120</v>
      </c>
      <c r="P106" s="48" t="s">
        <v>2411</v>
      </c>
      <c r="Q106" s="71" t="s">
        <v>93</v>
      </c>
      <c r="R106" s="71" t="s">
        <v>94</v>
      </c>
      <c r="S106" s="70">
        <v>278</v>
      </c>
      <c r="T106" s="70">
        <v>265</v>
      </c>
      <c r="U106" s="64">
        <v>338</v>
      </c>
      <c r="V106" s="64">
        <v>290</v>
      </c>
      <c r="W106" s="68">
        <v>1171</v>
      </c>
      <c r="X106" s="64">
        <v>268</v>
      </c>
      <c r="Y106" s="64">
        <v>243</v>
      </c>
      <c r="Z106" s="66" t="s">
        <v>262</v>
      </c>
      <c r="AA106" s="56">
        <v>1</v>
      </c>
      <c r="AB106" s="56">
        <v>1</v>
      </c>
      <c r="AC106" s="56">
        <v>1</v>
      </c>
      <c r="AD106" s="56">
        <v>1</v>
      </c>
      <c r="AE106" s="56">
        <v>1</v>
      </c>
      <c r="AF106" s="56">
        <v>1</v>
      </c>
      <c r="AG106" s="58" t="s">
        <v>95</v>
      </c>
      <c r="AH106" s="57" t="s">
        <v>95</v>
      </c>
      <c r="AI106" s="58" t="s">
        <v>95</v>
      </c>
      <c r="AJ106" s="58" t="s">
        <v>95</v>
      </c>
      <c r="AK106" s="57" t="s">
        <v>95</v>
      </c>
      <c r="AL106" s="58" t="s">
        <v>95</v>
      </c>
      <c r="BN106" s="60"/>
    </row>
    <row r="107" spans="1:66" ht="51" customHeight="1" x14ac:dyDescent="0.5">
      <c r="A107" s="50">
        <v>102</v>
      </c>
      <c r="B107" s="49" t="str">
        <f>IF(G107="","",INDEX([2]Admin!$A:$A, MATCH(G107,[2]Admin!$B:$B,0),1))</f>
        <v>SY02</v>
      </c>
      <c r="C107" s="47" t="str">
        <f>IF(H107="","",INDEX([2]Admin!$E:$E,MATCH(H107,[2]Admin!$F:$F,0),1))</f>
        <v>SY0204</v>
      </c>
      <c r="D107" s="47" t="str">
        <f>IF(I107="","",INDEX([2]Admin!$I:$I,MATCH(I107,[2]Admin!$J:$J,0),1))</f>
        <v>SY020405</v>
      </c>
      <c r="E107" s="47" t="str">
        <f>IF(J107="","",INDEX([2]Admin!$M:$M,MATCH(J107,[2]Admin!$N:$N,0),1))</f>
        <v>C1669</v>
      </c>
      <c r="F107" s="48" t="str">
        <f>IF(L107="","",INDEX([2]Admin!$Q:$Q,MATCH(L107,[2]Admin!$R:$R,0),1))</f>
        <v>CP000494</v>
      </c>
      <c r="G107" s="46" t="s">
        <v>87</v>
      </c>
      <c r="H107" s="47" t="s">
        <v>156</v>
      </c>
      <c r="I107" s="47" t="s">
        <v>206</v>
      </c>
      <c r="J107" s="47" t="s">
        <v>260</v>
      </c>
      <c r="K107" s="47" t="s">
        <v>159</v>
      </c>
      <c r="L107" s="47" t="s">
        <v>263</v>
      </c>
      <c r="M107" s="47"/>
      <c r="N107" s="47" t="s">
        <v>2578</v>
      </c>
      <c r="O107" s="11" t="s">
        <v>120</v>
      </c>
      <c r="P107" s="48" t="s">
        <v>2426</v>
      </c>
      <c r="Q107" s="55" t="s">
        <v>93</v>
      </c>
      <c r="R107" s="55" t="s">
        <v>111</v>
      </c>
      <c r="S107" s="70">
        <v>595</v>
      </c>
      <c r="T107" s="70">
        <v>515</v>
      </c>
      <c r="U107" s="64">
        <v>640</v>
      </c>
      <c r="V107" s="64">
        <v>450</v>
      </c>
      <c r="W107" s="68">
        <v>2200</v>
      </c>
      <c r="X107" s="64">
        <v>450</v>
      </c>
      <c r="Y107" s="64">
        <v>240</v>
      </c>
      <c r="Z107" s="66" t="s">
        <v>2550</v>
      </c>
      <c r="AA107" s="56">
        <v>0.63</v>
      </c>
      <c r="AB107" s="56">
        <v>0.13</v>
      </c>
      <c r="AC107" s="56">
        <v>0.87</v>
      </c>
      <c r="AD107" s="56">
        <v>0.87</v>
      </c>
      <c r="AE107" s="56">
        <v>0.87</v>
      </c>
      <c r="AF107" s="56">
        <v>0.63</v>
      </c>
      <c r="AG107" s="58" t="s">
        <v>95</v>
      </c>
      <c r="AH107" s="57" t="s">
        <v>95</v>
      </c>
      <c r="AI107" s="58" t="s">
        <v>95</v>
      </c>
      <c r="AJ107" s="58" t="s">
        <v>95</v>
      </c>
      <c r="AK107" s="57" t="s">
        <v>95</v>
      </c>
      <c r="AL107" s="57" t="s">
        <v>96</v>
      </c>
      <c r="BN107" s="60" t="s">
        <v>2693</v>
      </c>
    </row>
    <row r="108" spans="1:66" ht="51" customHeight="1" x14ac:dyDescent="0.5">
      <c r="A108" s="50">
        <v>103</v>
      </c>
      <c r="B108" s="49" t="str">
        <f>IF(G108="","",INDEX([2]Admin!$A:$A, MATCH(G108,[2]Admin!$B:$B,0),1))</f>
        <v>SY02</v>
      </c>
      <c r="C108" s="47" t="str">
        <f>IF(H108="","",INDEX([2]Admin!$E:$E,MATCH(H108,[2]Admin!$F:$F,0),1))</f>
        <v>SY0204</v>
      </c>
      <c r="D108" s="47" t="str">
        <f>IF(I108="","",INDEX([2]Admin!$I:$I,MATCH(I108,[2]Admin!$J:$J,0),1))</f>
        <v>SY020405</v>
      </c>
      <c r="E108" s="47" t="str">
        <f>IF(J108="","",INDEX([2]Admin!$M:$M,MATCH(J108,[2]Admin!$N:$N,0),1))</f>
        <v>C1658</v>
      </c>
      <c r="F108" s="48" t="str">
        <f>IF(L108="","",INDEX([2]Admin!$Q:$Q,MATCH(L108,[2]Admin!$R:$R,0),1))</f>
        <v>CP000006</v>
      </c>
      <c r="G108" s="46" t="s">
        <v>87</v>
      </c>
      <c r="H108" s="47" t="s">
        <v>156</v>
      </c>
      <c r="I108" s="47" t="s">
        <v>206</v>
      </c>
      <c r="J108" s="47" t="s">
        <v>264</v>
      </c>
      <c r="K108" s="47" t="s">
        <v>159</v>
      </c>
      <c r="L108" s="47" t="s">
        <v>265</v>
      </c>
      <c r="M108" s="47"/>
      <c r="N108" s="47" t="s">
        <v>266</v>
      </c>
      <c r="O108" s="11" t="s">
        <v>92</v>
      </c>
      <c r="P108" s="48" t="s">
        <v>2433</v>
      </c>
      <c r="Q108" s="55" t="s">
        <v>259</v>
      </c>
      <c r="R108" s="55" t="s">
        <v>111</v>
      </c>
      <c r="S108" s="70">
        <v>989</v>
      </c>
      <c r="T108" s="70">
        <v>853</v>
      </c>
      <c r="U108" s="64">
        <v>804</v>
      </c>
      <c r="V108" s="64">
        <v>739</v>
      </c>
      <c r="W108" s="68">
        <v>3385</v>
      </c>
      <c r="X108" s="64">
        <v>500</v>
      </c>
      <c r="Y108" s="64">
        <v>166</v>
      </c>
      <c r="Z108" s="66" t="s">
        <v>2344</v>
      </c>
      <c r="AA108" s="56">
        <v>1</v>
      </c>
      <c r="AB108" s="56">
        <v>0</v>
      </c>
      <c r="AC108" s="56"/>
      <c r="AD108" s="56"/>
      <c r="AE108" s="56"/>
      <c r="AF108" s="56">
        <v>0</v>
      </c>
      <c r="AG108" s="58" t="s">
        <v>95</v>
      </c>
      <c r="AH108" s="57" t="s">
        <v>95</v>
      </c>
      <c r="AI108" s="58" t="s">
        <v>95</v>
      </c>
      <c r="AJ108" s="58" t="s">
        <v>95</v>
      </c>
      <c r="AK108" s="57" t="s">
        <v>95</v>
      </c>
      <c r="AL108" s="58" t="s">
        <v>95</v>
      </c>
      <c r="BN108" s="60"/>
    </row>
    <row r="109" spans="1:66" ht="51" customHeight="1" x14ac:dyDescent="0.5">
      <c r="A109" s="50">
        <v>104</v>
      </c>
      <c r="B109" s="49" t="str">
        <f>IF(G109="","",INDEX([2]Admin!$A:$A, MATCH(G109,[2]Admin!$B:$B,0),1))</f>
        <v>SY02</v>
      </c>
      <c r="C109" s="47" t="str">
        <f>IF(H109="","",INDEX([2]Admin!$E:$E,MATCH(H109,[2]Admin!$F:$F,0),1))</f>
        <v>SY0204</v>
      </c>
      <c r="D109" s="47" t="str">
        <f>IF(I109="","",INDEX([2]Admin!$I:$I,MATCH(I109,[2]Admin!$J:$J,0),1))</f>
        <v>SY020401</v>
      </c>
      <c r="E109" s="47" t="str">
        <f>IF(J109="","",INDEX([2]Admin!$M:$M,MATCH(J109,[2]Admin!$N:$N,0),1))</f>
        <v>C1591</v>
      </c>
      <c r="F109" s="48" t="str">
        <f>IF(L109="","",INDEX([2]Admin!$Q:$Q,MATCH(L109,[2]Admin!$R:$R,0),1))</f>
        <v>CP001240</v>
      </c>
      <c r="G109" s="46" t="s">
        <v>87</v>
      </c>
      <c r="H109" s="46" t="s">
        <v>156</v>
      </c>
      <c r="I109" s="46" t="s">
        <v>267</v>
      </c>
      <c r="J109" s="46" t="s">
        <v>268</v>
      </c>
      <c r="K109" s="47" t="s">
        <v>159</v>
      </c>
      <c r="L109" s="47" t="s">
        <v>269</v>
      </c>
      <c r="M109" s="47"/>
      <c r="N109" s="47" t="s">
        <v>270</v>
      </c>
      <c r="O109" s="11" t="s">
        <v>120</v>
      </c>
      <c r="P109" s="48" t="s">
        <v>2434</v>
      </c>
      <c r="Q109" s="55" t="s">
        <v>93</v>
      </c>
      <c r="R109" s="55" t="s">
        <v>100</v>
      </c>
      <c r="S109" s="70">
        <v>575</v>
      </c>
      <c r="T109" s="70">
        <v>523</v>
      </c>
      <c r="U109" s="64">
        <v>500</v>
      </c>
      <c r="V109" s="64">
        <v>433</v>
      </c>
      <c r="W109" s="68">
        <v>2031</v>
      </c>
      <c r="X109" s="64">
        <v>574</v>
      </c>
      <c r="Y109" s="64">
        <v>137</v>
      </c>
      <c r="Z109" s="66" t="s">
        <v>2550</v>
      </c>
      <c r="AA109" s="56">
        <v>0.12</v>
      </c>
      <c r="AB109" s="56">
        <v>0.13</v>
      </c>
      <c r="AC109" s="56">
        <v>0.87</v>
      </c>
      <c r="AD109" s="56">
        <v>0.87</v>
      </c>
      <c r="AE109" s="56">
        <v>0.87</v>
      </c>
      <c r="AF109" s="56">
        <v>0.63</v>
      </c>
      <c r="AG109" s="58" t="s">
        <v>102</v>
      </c>
      <c r="AH109" s="57" t="s">
        <v>95</v>
      </c>
      <c r="AI109" s="58" t="s">
        <v>95</v>
      </c>
      <c r="AJ109" s="58" t="s">
        <v>95</v>
      </c>
      <c r="AK109" s="57" t="s">
        <v>102</v>
      </c>
      <c r="AL109" s="58" t="s">
        <v>95</v>
      </c>
      <c r="BN109" s="60" t="s">
        <v>2693</v>
      </c>
    </row>
    <row r="110" spans="1:66" ht="51" customHeight="1" x14ac:dyDescent="0.5">
      <c r="A110" s="50">
        <v>105</v>
      </c>
      <c r="B110" s="49" t="str">
        <f>IF(G110="","",INDEX([2]Admin!$A:$A, MATCH(G110,[2]Admin!$B:$B,0),1))</f>
        <v>SY02</v>
      </c>
      <c r="C110" s="47" t="str">
        <f>IF(H110="","",INDEX([2]Admin!$E:$E,MATCH(H110,[2]Admin!$F:$F,0),1))</f>
        <v>SY0204</v>
      </c>
      <c r="D110" s="47" t="str">
        <f>IF(I110="","",INDEX([2]Admin!$I:$I,MATCH(I110,[2]Admin!$J:$J,0),1))</f>
        <v>SY020401</v>
      </c>
      <c r="E110" s="47" t="str">
        <f>IF(J110="","",INDEX([2]Admin!$M:$M,MATCH(J110,[2]Admin!$N:$N,0),1))</f>
        <v>C1591</v>
      </c>
      <c r="F110" s="48" t="str">
        <f>IF(L110="","",INDEX([2]Admin!$Q:$Q,MATCH(L110,[2]Admin!$R:$R,0),1))</f>
        <v>CP001645</v>
      </c>
      <c r="G110" s="46" t="s">
        <v>87</v>
      </c>
      <c r="H110" s="46" t="s">
        <v>156</v>
      </c>
      <c r="I110" s="46" t="s">
        <v>267</v>
      </c>
      <c r="J110" s="46" t="s">
        <v>268</v>
      </c>
      <c r="K110" s="47" t="s">
        <v>159</v>
      </c>
      <c r="L110" s="47" t="s">
        <v>271</v>
      </c>
      <c r="M110" s="47"/>
      <c r="N110" s="47"/>
      <c r="O110" s="11" t="s">
        <v>92</v>
      </c>
      <c r="P110" s="48" t="s">
        <v>2426</v>
      </c>
      <c r="Q110" s="55" t="s">
        <v>177</v>
      </c>
      <c r="R110" s="55" t="s">
        <v>111</v>
      </c>
      <c r="S110" s="70">
        <v>460</v>
      </c>
      <c r="T110" s="70">
        <v>424</v>
      </c>
      <c r="U110" s="64">
        <v>307</v>
      </c>
      <c r="V110" s="64">
        <v>282</v>
      </c>
      <c r="W110" s="68">
        <v>1473</v>
      </c>
      <c r="X110" s="64">
        <v>265</v>
      </c>
      <c r="Y110" s="64">
        <v>132</v>
      </c>
      <c r="Z110" s="66" t="s">
        <v>2344</v>
      </c>
      <c r="AA110" s="56">
        <v>1</v>
      </c>
      <c r="AB110" s="56">
        <v>0</v>
      </c>
      <c r="AC110" s="56">
        <v>1</v>
      </c>
      <c r="AD110" s="56"/>
      <c r="AE110" s="56">
        <v>1</v>
      </c>
      <c r="AF110" s="56">
        <v>0.75</v>
      </c>
      <c r="AG110" s="58" t="s">
        <v>95</v>
      </c>
      <c r="AH110" s="57" t="s">
        <v>95</v>
      </c>
      <c r="AI110" s="58" t="s">
        <v>95</v>
      </c>
      <c r="AJ110" s="58" t="s">
        <v>95</v>
      </c>
      <c r="AK110" s="57" t="s">
        <v>95</v>
      </c>
      <c r="AL110" s="58" t="s">
        <v>95</v>
      </c>
      <c r="BN110" s="60"/>
    </row>
    <row r="111" spans="1:66" ht="51" customHeight="1" x14ac:dyDescent="0.5">
      <c r="A111" s="50">
        <v>106</v>
      </c>
      <c r="B111" s="49" t="str">
        <f>IF(G111="","",INDEX([2]Admin!$A:$A, MATCH(G111,[2]Admin!$B:$B,0),1))</f>
        <v>SY02</v>
      </c>
      <c r="C111" s="47" t="str">
        <f>IF(H111="","",INDEX([2]Admin!$E:$E,MATCH(H111,[2]Admin!$F:$F,0),1))</f>
        <v>SY0204</v>
      </c>
      <c r="D111" s="47" t="str">
        <f>IF(I111="","",INDEX([2]Admin!$I:$I,MATCH(I111,[2]Admin!$J:$J,0),1))</f>
        <v>SY020401</v>
      </c>
      <c r="E111" s="47" t="str">
        <f>IF(J111="","",INDEX([2]Admin!$M:$M,MATCH(J111,[2]Admin!$N:$N,0),1))</f>
        <v>C1592</v>
      </c>
      <c r="F111" s="48" t="str">
        <f>IF(L111="","",INDEX([2]Admin!$Q:$Q,MATCH(L111,[2]Admin!$R:$R,0),1))</f>
        <v>CP002070</v>
      </c>
      <c r="G111" s="46" t="s">
        <v>87</v>
      </c>
      <c r="H111" s="47" t="s">
        <v>156</v>
      </c>
      <c r="I111" s="47" t="s">
        <v>267</v>
      </c>
      <c r="J111" s="47" t="s">
        <v>272</v>
      </c>
      <c r="K111" s="47" t="s">
        <v>267</v>
      </c>
      <c r="L111" s="47" t="s">
        <v>273</v>
      </c>
      <c r="M111" s="47"/>
      <c r="N111" s="47"/>
      <c r="O111" s="11" t="s">
        <v>92</v>
      </c>
      <c r="P111" s="48" t="s">
        <v>2409</v>
      </c>
      <c r="Q111" s="55" t="s">
        <v>93</v>
      </c>
      <c r="R111" s="55" t="s">
        <v>100</v>
      </c>
      <c r="S111" s="70">
        <v>412</v>
      </c>
      <c r="T111" s="70">
        <v>386</v>
      </c>
      <c r="U111" s="64">
        <v>564</v>
      </c>
      <c r="V111" s="64">
        <v>488</v>
      </c>
      <c r="W111" s="68">
        <v>1850</v>
      </c>
      <c r="X111" s="64">
        <v>325</v>
      </c>
      <c r="Y111" s="64">
        <v>40</v>
      </c>
      <c r="Z111" s="66" t="s">
        <v>2550</v>
      </c>
      <c r="AA111" s="56">
        <v>0.12</v>
      </c>
      <c r="AB111" s="56">
        <v>0</v>
      </c>
      <c r="AC111" s="56">
        <v>0.87</v>
      </c>
      <c r="AD111" s="56">
        <v>0.87</v>
      </c>
      <c r="AE111" s="56">
        <v>0.87</v>
      </c>
      <c r="AF111" s="56">
        <v>0.38</v>
      </c>
      <c r="AG111" s="58" t="s">
        <v>95</v>
      </c>
      <c r="AH111" s="57" t="s">
        <v>95</v>
      </c>
      <c r="AI111" s="58" t="s">
        <v>95</v>
      </c>
      <c r="AJ111" s="58" t="s">
        <v>95</v>
      </c>
      <c r="AK111" s="57" t="s">
        <v>95</v>
      </c>
      <c r="AL111" s="57" t="s">
        <v>96</v>
      </c>
      <c r="BN111" s="60" t="s">
        <v>2693</v>
      </c>
    </row>
    <row r="112" spans="1:66" ht="51" customHeight="1" x14ac:dyDescent="0.5">
      <c r="A112" s="50">
        <v>107</v>
      </c>
      <c r="B112" s="49" t="str">
        <f>IF(G112="","",INDEX([2]Admin!$A:$A, MATCH(G112,[2]Admin!$B:$B,0),1))</f>
        <v>SY02</v>
      </c>
      <c r="C112" s="47" t="str">
        <f>IF(H112="","",INDEX([2]Admin!$E:$E,MATCH(H112,[2]Admin!$F:$F,0),1))</f>
        <v>SY0204</v>
      </c>
      <c r="D112" s="47" t="str">
        <f>IF(I112="","",INDEX([2]Admin!$I:$I,MATCH(I112,[2]Admin!$J:$J,0),1))</f>
        <v>SY020405</v>
      </c>
      <c r="E112" s="47" t="str">
        <f>IF(J112="","",INDEX([2]Admin!$M:$M,MATCH(J112,[2]Admin!$N:$N,0),1))</f>
        <v>C1667</v>
      </c>
      <c r="F112" s="48" t="str">
        <f>IF(L112="","",INDEX([2]Admin!$Q:$Q,MATCH(L112,[2]Admin!$R:$R,0),1))</f>
        <v>CP001256</v>
      </c>
      <c r="G112" s="46" t="s">
        <v>87</v>
      </c>
      <c r="H112" s="47" t="s">
        <v>156</v>
      </c>
      <c r="I112" s="47" t="s">
        <v>206</v>
      </c>
      <c r="J112" s="47" t="s">
        <v>220</v>
      </c>
      <c r="K112" s="47" t="s">
        <v>159</v>
      </c>
      <c r="L112" s="47" t="s">
        <v>274</v>
      </c>
      <c r="M112" s="47"/>
      <c r="N112" s="47" t="s">
        <v>275</v>
      </c>
      <c r="O112" s="11" t="s">
        <v>92</v>
      </c>
      <c r="P112" s="48" t="s">
        <v>2433</v>
      </c>
      <c r="Q112" s="55" t="s">
        <v>93</v>
      </c>
      <c r="R112" s="55" t="s">
        <v>100</v>
      </c>
      <c r="S112" s="70">
        <v>1541</v>
      </c>
      <c r="T112" s="70">
        <v>1526</v>
      </c>
      <c r="U112" s="64">
        <v>1242</v>
      </c>
      <c r="V112" s="64">
        <v>1090</v>
      </c>
      <c r="W112" s="68">
        <v>5399</v>
      </c>
      <c r="X112" s="64">
        <v>1333</v>
      </c>
      <c r="Y112" s="64">
        <v>539</v>
      </c>
      <c r="Z112" s="66" t="s">
        <v>2550</v>
      </c>
      <c r="AA112" s="56">
        <v>1</v>
      </c>
      <c r="AB112" s="56">
        <v>0.38</v>
      </c>
      <c r="AC112" s="56">
        <v>0.87</v>
      </c>
      <c r="AD112" s="56">
        <v>0.87</v>
      </c>
      <c r="AE112" s="56">
        <v>0.87</v>
      </c>
      <c r="AF112" s="56">
        <v>0.63</v>
      </c>
      <c r="AG112" s="58" t="s">
        <v>102</v>
      </c>
      <c r="AH112" s="57" t="s">
        <v>96</v>
      </c>
      <c r="AI112" s="58" t="s">
        <v>95</v>
      </c>
      <c r="AJ112" s="58" t="s">
        <v>95</v>
      </c>
      <c r="AK112" s="57" t="s">
        <v>95</v>
      </c>
      <c r="AL112" s="57" t="s">
        <v>96</v>
      </c>
      <c r="BN112" s="60" t="s">
        <v>2693</v>
      </c>
    </row>
    <row r="113" spans="1:66" ht="51" customHeight="1" x14ac:dyDescent="0.5">
      <c r="A113" s="50">
        <v>108</v>
      </c>
      <c r="B113" s="49" t="str">
        <f>IF(G113="","",INDEX([2]Admin!$A:$A, MATCH(G113,[2]Admin!$B:$B,0),1))</f>
        <v>SY02</v>
      </c>
      <c r="C113" s="47" t="str">
        <f>IF(H113="","",INDEX([2]Admin!$E:$E,MATCH(H113,[2]Admin!$F:$F,0),1))</f>
        <v>SY0204</v>
      </c>
      <c r="D113" s="47" t="str">
        <f>IF(I113="","",INDEX([2]Admin!$I:$I,MATCH(I113,[2]Admin!$J:$J,0),1))</f>
        <v>SY020400</v>
      </c>
      <c r="E113" s="47" t="str">
        <f>IF(J113="","",INDEX([2]Admin!$M:$M,MATCH(J113,[2]Admin!$N:$N,0),1))</f>
        <v>C1557</v>
      </c>
      <c r="F113" s="48" t="str">
        <f>IF(L113="","",INDEX([2]Admin!$Q:$Q,MATCH(L113,[2]Admin!$R:$R,0),1))</f>
        <v>CP000654</v>
      </c>
      <c r="G113" s="46" t="s">
        <v>87</v>
      </c>
      <c r="H113" s="47" t="s">
        <v>156</v>
      </c>
      <c r="I113" s="47" t="s">
        <v>157</v>
      </c>
      <c r="J113" s="47" t="s">
        <v>276</v>
      </c>
      <c r="K113" s="47" t="s">
        <v>159</v>
      </c>
      <c r="L113" s="47" t="s">
        <v>277</v>
      </c>
      <c r="M113" s="47" t="s">
        <v>278</v>
      </c>
      <c r="N113" s="47" t="s">
        <v>279</v>
      </c>
      <c r="O113" s="11" t="s">
        <v>120</v>
      </c>
      <c r="P113" s="48" t="s">
        <v>2430</v>
      </c>
      <c r="Q113" s="71" t="s">
        <v>99</v>
      </c>
      <c r="R113" s="71" t="s">
        <v>94</v>
      </c>
      <c r="S113" s="70">
        <v>5900</v>
      </c>
      <c r="T113" s="70">
        <v>5292</v>
      </c>
      <c r="U113" s="64">
        <v>5925</v>
      </c>
      <c r="V113" s="64">
        <v>4383</v>
      </c>
      <c r="W113" s="68">
        <v>21500</v>
      </c>
      <c r="X113" s="64">
        <v>4026</v>
      </c>
      <c r="Y113" s="64">
        <v>1070</v>
      </c>
      <c r="Z113" s="66" t="s">
        <v>2344</v>
      </c>
      <c r="AA113" s="56">
        <v>0.8</v>
      </c>
      <c r="AB113" s="56">
        <v>1</v>
      </c>
      <c r="AC113" s="56">
        <v>1</v>
      </c>
      <c r="AD113" s="56">
        <v>1</v>
      </c>
      <c r="AE113" s="56">
        <v>1</v>
      </c>
      <c r="AF113" s="56">
        <v>0</v>
      </c>
      <c r="AG113" s="58" t="s">
        <v>102</v>
      </c>
      <c r="AH113" s="57" t="s">
        <v>96</v>
      </c>
      <c r="AI113" s="58" t="s">
        <v>102</v>
      </c>
      <c r="AJ113" s="58" t="s">
        <v>95</v>
      </c>
      <c r="AK113" s="57" t="s">
        <v>102</v>
      </c>
      <c r="AL113" s="57" t="s">
        <v>96</v>
      </c>
      <c r="BN113" s="60"/>
    </row>
    <row r="114" spans="1:66" ht="51" customHeight="1" x14ac:dyDescent="0.5">
      <c r="A114" s="50">
        <v>109</v>
      </c>
      <c r="B114" s="49" t="str">
        <f>IF(G114="","",INDEX([2]Admin!$A:$A, MATCH(G114,[2]Admin!$B:$B,0),1))</f>
        <v>SY02</v>
      </c>
      <c r="C114" s="47" t="str">
        <f>IF(H114="","",INDEX([2]Admin!$E:$E,MATCH(H114,[2]Admin!$F:$F,0),1))</f>
        <v>SY0204</v>
      </c>
      <c r="D114" s="47" t="str">
        <f>IF(I114="","",INDEX([2]Admin!$I:$I,MATCH(I114,[2]Admin!$J:$J,0),1))</f>
        <v>SY020401</v>
      </c>
      <c r="E114" s="47" t="str">
        <f>IF(J114="","",INDEX([2]Admin!$M:$M,MATCH(J114,[2]Admin!$N:$N,0),1))</f>
        <v>C1597</v>
      </c>
      <c r="F114" s="48" t="str">
        <f>IF(L114="","",INDEX([2]Admin!$Q:$Q,MATCH(L114,[2]Admin!$R:$R,0),1))</f>
        <v>CP000884</v>
      </c>
      <c r="G114" s="46" t="s">
        <v>87</v>
      </c>
      <c r="H114" s="47" t="s">
        <v>156</v>
      </c>
      <c r="I114" s="47" t="s">
        <v>267</v>
      </c>
      <c r="J114" s="47" t="s">
        <v>2378</v>
      </c>
      <c r="K114" s="47" t="s">
        <v>159</v>
      </c>
      <c r="L114" s="47" t="s">
        <v>280</v>
      </c>
      <c r="M114" s="47"/>
      <c r="N114" s="47"/>
      <c r="O114" s="11" t="s">
        <v>92</v>
      </c>
      <c r="P114" s="48" t="s">
        <v>2435</v>
      </c>
      <c r="Q114" s="55" t="s">
        <v>93</v>
      </c>
      <c r="R114" s="55" t="s">
        <v>139</v>
      </c>
      <c r="S114" s="70">
        <v>453</v>
      </c>
      <c r="T114" s="70">
        <v>403</v>
      </c>
      <c r="U114" s="64">
        <v>301</v>
      </c>
      <c r="V114" s="64">
        <v>268</v>
      </c>
      <c r="W114" s="68">
        <v>1425</v>
      </c>
      <c r="X114" s="64">
        <v>259</v>
      </c>
      <c r="Y114" s="64">
        <v>51</v>
      </c>
      <c r="Z114" s="66" t="s">
        <v>2344</v>
      </c>
      <c r="AA114" s="56">
        <v>0.87</v>
      </c>
      <c r="AB114" s="56">
        <v>0</v>
      </c>
      <c r="AC114" s="56">
        <v>0.87</v>
      </c>
      <c r="AD114" s="56">
        <v>0.87</v>
      </c>
      <c r="AE114" s="56">
        <v>0.87</v>
      </c>
      <c r="AF114" s="56">
        <v>0.63</v>
      </c>
      <c r="AG114" s="58" t="s">
        <v>102</v>
      </c>
      <c r="AH114" s="57" t="s">
        <v>95</v>
      </c>
      <c r="AI114" s="58" t="s">
        <v>95</v>
      </c>
      <c r="AJ114" s="58" t="s">
        <v>95</v>
      </c>
      <c r="AK114" s="57" t="s">
        <v>95</v>
      </c>
      <c r="AL114" s="57" t="s">
        <v>96</v>
      </c>
      <c r="BN114" s="60" t="s">
        <v>2693</v>
      </c>
    </row>
    <row r="115" spans="1:66" ht="51" customHeight="1" x14ac:dyDescent="0.5">
      <c r="A115" s="50">
        <v>110</v>
      </c>
      <c r="B115" s="49" t="str">
        <f>IF(G115="","",INDEX([2]Admin!$A:$A, MATCH(G115,[2]Admin!$B:$B,0),1))</f>
        <v>SY02</v>
      </c>
      <c r="C115" s="47" t="str">
        <f>IF(H115="","",INDEX([2]Admin!$E:$E,MATCH(H115,[2]Admin!$F:$F,0),1))</f>
        <v>SY0204</v>
      </c>
      <c r="D115" s="47" t="str">
        <f>IF(I115="","",INDEX([2]Admin!$I:$I,MATCH(I115,[2]Admin!$J:$J,0),1))</f>
        <v>SY020401</v>
      </c>
      <c r="E115" s="47" t="str">
        <f>IF(J115="","",INDEX([2]Admin!$M:$M,MATCH(J115,[2]Admin!$N:$N,0),1))</f>
        <v>C1605</v>
      </c>
      <c r="F115" s="48" t="str">
        <f>IF(L115="","",INDEX([2]Admin!$Q:$Q,MATCH(L115,[2]Admin!$R:$R,0),1))</f>
        <v>CP001321</v>
      </c>
      <c r="G115" s="46" t="s">
        <v>87</v>
      </c>
      <c r="H115" s="46" t="s">
        <v>156</v>
      </c>
      <c r="I115" s="46" t="s">
        <v>267</v>
      </c>
      <c r="J115" s="46" t="s">
        <v>281</v>
      </c>
      <c r="K115" s="47" t="s">
        <v>267</v>
      </c>
      <c r="L115" s="47" t="s">
        <v>282</v>
      </c>
      <c r="M115" s="47"/>
      <c r="N115" s="47"/>
      <c r="O115" s="11" t="s">
        <v>92</v>
      </c>
      <c r="P115" s="48" t="s">
        <v>2409</v>
      </c>
      <c r="Q115" s="55" t="s">
        <v>93</v>
      </c>
      <c r="R115" s="55" t="s">
        <v>111</v>
      </c>
      <c r="S115" s="70">
        <v>518</v>
      </c>
      <c r="T115" s="70">
        <v>460</v>
      </c>
      <c r="U115" s="64">
        <v>346</v>
      </c>
      <c r="V115" s="64">
        <v>307</v>
      </c>
      <c r="W115" s="68">
        <v>1631</v>
      </c>
      <c r="X115" s="64">
        <v>300</v>
      </c>
      <c r="Y115" s="64">
        <v>455</v>
      </c>
      <c r="Z115" s="66" t="s">
        <v>2344</v>
      </c>
      <c r="AA115" s="56">
        <v>1</v>
      </c>
      <c r="AB115" s="56">
        <v>0</v>
      </c>
      <c r="AC115" s="56">
        <v>1</v>
      </c>
      <c r="AD115" s="56">
        <v>0.75</v>
      </c>
      <c r="AE115" s="56">
        <v>1</v>
      </c>
      <c r="AF115" s="56">
        <v>0</v>
      </c>
      <c r="AG115" s="58" t="s">
        <v>95</v>
      </c>
      <c r="AH115" s="57" t="s">
        <v>95</v>
      </c>
      <c r="AI115" s="58" t="s">
        <v>95</v>
      </c>
      <c r="AJ115" s="58" t="s">
        <v>95</v>
      </c>
      <c r="AK115" s="57" t="s">
        <v>95</v>
      </c>
      <c r="AL115" s="58" t="s">
        <v>95</v>
      </c>
      <c r="BN115" s="60"/>
    </row>
    <row r="116" spans="1:66" ht="51" customHeight="1" x14ac:dyDescent="0.5">
      <c r="A116" s="50">
        <v>111</v>
      </c>
      <c r="B116" s="49" t="str">
        <f>IF(G116="","",INDEX([2]Admin!$A:$A, MATCH(G116,[2]Admin!$B:$B,0),1))</f>
        <v>SY02</v>
      </c>
      <c r="C116" s="47" t="str">
        <f>IF(H116="","",INDEX([2]Admin!$E:$E,MATCH(H116,[2]Admin!$F:$F,0),1))</f>
        <v>SY0204</v>
      </c>
      <c r="D116" s="47" t="str">
        <f>IF(I116="","",INDEX([2]Admin!$I:$I,MATCH(I116,[2]Admin!$J:$J,0),1))</f>
        <v>SY020401</v>
      </c>
      <c r="E116" s="47" t="str">
        <f>IF(J116="","",INDEX([2]Admin!$M:$M,MATCH(J116,[2]Admin!$N:$N,0),1))</f>
        <v>C1605</v>
      </c>
      <c r="F116" s="48" t="str">
        <f>IF(L116="","",INDEX([2]Admin!$Q:$Q,MATCH(L116,[2]Admin!$R:$R,0),1))</f>
        <v>CP002191</v>
      </c>
      <c r="G116" s="46" t="s">
        <v>87</v>
      </c>
      <c r="H116" s="46" t="s">
        <v>156</v>
      </c>
      <c r="I116" s="46" t="s">
        <v>267</v>
      </c>
      <c r="J116" s="46" t="s">
        <v>281</v>
      </c>
      <c r="K116" s="47" t="s">
        <v>267</v>
      </c>
      <c r="L116" s="47" t="s">
        <v>283</v>
      </c>
      <c r="M116" s="47" t="s">
        <v>284</v>
      </c>
      <c r="N116" s="47"/>
      <c r="O116" s="11" t="s">
        <v>92</v>
      </c>
      <c r="P116" s="48" t="s">
        <v>2411</v>
      </c>
      <c r="Q116" s="55" t="s">
        <v>177</v>
      </c>
      <c r="R116" s="55" t="s">
        <v>100</v>
      </c>
      <c r="S116" s="70">
        <v>238</v>
      </c>
      <c r="T116" s="70">
        <v>200</v>
      </c>
      <c r="U116" s="64">
        <v>180</v>
      </c>
      <c r="V116" s="64">
        <v>27</v>
      </c>
      <c r="W116" s="68">
        <v>645</v>
      </c>
      <c r="X116" s="64">
        <v>153</v>
      </c>
      <c r="Y116" s="64">
        <v>20</v>
      </c>
      <c r="Z116" s="66" t="s">
        <v>2344</v>
      </c>
      <c r="AA116" s="56">
        <v>1</v>
      </c>
      <c r="AB116" s="56">
        <v>0</v>
      </c>
      <c r="AC116" s="56">
        <v>0.75</v>
      </c>
      <c r="AD116" s="56">
        <v>0.25</v>
      </c>
      <c r="AE116" s="56">
        <v>0.25</v>
      </c>
      <c r="AF116" s="56">
        <v>0</v>
      </c>
      <c r="AG116" s="58" t="s">
        <v>95</v>
      </c>
      <c r="AH116" s="57" t="s">
        <v>95</v>
      </c>
      <c r="AI116" s="58" t="s">
        <v>95</v>
      </c>
      <c r="AJ116" s="58" t="s">
        <v>95</v>
      </c>
      <c r="AK116" s="57" t="s">
        <v>95</v>
      </c>
      <c r="AL116" s="58" t="s">
        <v>95</v>
      </c>
      <c r="BN116" s="60"/>
    </row>
    <row r="117" spans="1:66" ht="51" customHeight="1" x14ac:dyDescent="0.5">
      <c r="A117" s="50">
        <v>112</v>
      </c>
      <c r="B117" s="49" t="str">
        <f>IF(G117="","",INDEX([2]Admin!$A:$A, MATCH(G117,[2]Admin!$B:$B,0),1))</f>
        <v>SY02</v>
      </c>
      <c r="C117" s="47" t="str">
        <f>IF(H117="","",INDEX([2]Admin!$E:$E,MATCH(H117,[2]Admin!$F:$F,0),1))</f>
        <v>SY0204</v>
      </c>
      <c r="D117" s="47" t="str">
        <f>IF(I117="","",INDEX([2]Admin!$I:$I,MATCH(I117,[2]Admin!$J:$J,0),1))</f>
        <v>SY020401</v>
      </c>
      <c r="E117" s="47" t="str">
        <f>IF(J117="","",INDEX([2]Admin!$M:$M,MATCH(J117,[2]Admin!$N:$N,0),1))</f>
        <v>C1609</v>
      </c>
      <c r="F117" s="48" t="str">
        <f>IF(L117="","",INDEX([2]Admin!$Q:$Q,MATCH(L117,[2]Admin!$R:$R,0),1))</f>
        <v>CP001619</v>
      </c>
      <c r="G117" s="46" t="s">
        <v>87</v>
      </c>
      <c r="H117" s="47" t="s">
        <v>156</v>
      </c>
      <c r="I117" s="47" t="s">
        <v>267</v>
      </c>
      <c r="J117" s="47" t="s">
        <v>285</v>
      </c>
      <c r="K117" s="47" t="s">
        <v>267</v>
      </c>
      <c r="L117" s="47" t="s">
        <v>286</v>
      </c>
      <c r="M117" s="47"/>
      <c r="N117" s="47" t="s">
        <v>287</v>
      </c>
      <c r="O117" s="11" t="s">
        <v>120</v>
      </c>
      <c r="P117" s="48" t="s">
        <v>2436</v>
      </c>
      <c r="Q117" s="55" t="s">
        <v>93</v>
      </c>
      <c r="R117" s="55" t="s">
        <v>111</v>
      </c>
      <c r="S117" s="70">
        <v>756</v>
      </c>
      <c r="T117" s="70">
        <v>659</v>
      </c>
      <c r="U117" s="64">
        <v>586</v>
      </c>
      <c r="V117" s="64">
        <v>530</v>
      </c>
      <c r="W117" s="68">
        <v>2531</v>
      </c>
      <c r="X117" s="64">
        <v>490</v>
      </c>
      <c r="Y117" s="64">
        <v>60</v>
      </c>
      <c r="Z117" s="66" t="s">
        <v>2550</v>
      </c>
      <c r="AA117" s="56">
        <v>0.38</v>
      </c>
      <c r="AB117" s="56">
        <v>0.25</v>
      </c>
      <c r="AC117" s="56">
        <v>0.87</v>
      </c>
      <c r="AD117" s="56">
        <v>0.87</v>
      </c>
      <c r="AE117" s="56">
        <v>0.87</v>
      </c>
      <c r="AF117" s="56">
        <v>0.87</v>
      </c>
      <c r="AG117" s="58" t="s">
        <v>95</v>
      </c>
      <c r="AH117" s="57" t="s">
        <v>95</v>
      </c>
      <c r="AI117" s="58" t="s">
        <v>95</v>
      </c>
      <c r="AJ117" s="58" t="s">
        <v>95</v>
      </c>
      <c r="AK117" s="57" t="s">
        <v>95</v>
      </c>
      <c r="AL117" s="57" t="s">
        <v>96</v>
      </c>
      <c r="BN117" s="60" t="s">
        <v>2693</v>
      </c>
    </row>
    <row r="118" spans="1:66" ht="51" customHeight="1" x14ac:dyDescent="0.5">
      <c r="A118" s="50">
        <v>113</v>
      </c>
      <c r="B118" s="49" t="str">
        <f>IF(G118="","",INDEX([2]Admin!$A:$A, MATCH(G118,[2]Admin!$B:$B,0),1))</f>
        <v>SY02</v>
      </c>
      <c r="C118" s="47" t="str">
        <f>IF(H118="","",INDEX([2]Admin!$E:$E,MATCH(H118,[2]Admin!$F:$F,0),1))</f>
        <v>SY0204</v>
      </c>
      <c r="D118" s="47" t="str">
        <f>IF(I118="","",INDEX([2]Admin!$I:$I,MATCH(I118,[2]Admin!$J:$J,0),1))</f>
        <v>SY020401</v>
      </c>
      <c r="E118" s="47" t="str">
        <f>IF(J118="","",INDEX([2]Admin!$M:$M,MATCH(J118,[2]Admin!$N:$N,0),1))</f>
        <v>C1609</v>
      </c>
      <c r="F118" s="48" t="str">
        <f>IF(L118="","",INDEX([2]Admin!$Q:$Q,MATCH(L118,[2]Admin!$R:$R,0),1))</f>
        <v>CP002053</v>
      </c>
      <c r="G118" s="46" t="s">
        <v>87</v>
      </c>
      <c r="H118" s="47" t="s">
        <v>156</v>
      </c>
      <c r="I118" s="47" t="s">
        <v>267</v>
      </c>
      <c r="J118" s="47" t="s">
        <v>285</v>
      </c>
      <c r="K118" s="47" t="s">
        <v>267</v>
      </c>
      <c r="L118" s="47" t="s">
        <v>288</v>
      </c>
      <c r="M118" s="47" t="s">
        <v>289</v>
      </c>
      <c r="N118" s="47" t="s">
        <v>290</v>
      </c>
      <c r="O118" s="11" t="s">
        <v>92</v>
      </c>
      <c r="P118" s="48" t="s">
        <v>2436</v>
      </c>
      <c r="Q118" s="55" t="s">
        <v>177</v>
      </c>
      <c r="R118" s="55" t="s">
        <v>100</v>
      </c>
      <c r="S118" s="70">
        <v>300</v>
      </c>
      <c r="T118" s="70">
        <v>276</v>
      </c>
      <c r="U118" s="64">
        <v>198</v>
      </c>
      <c r="V118" s="64">
        <v>183</v>
      </c>
      <c r="W118" s="68">
        <v>957</v>
      </c>
      <c r="X118" s="64">
        <v>163</v>
      </c>
      <c r="Y118" s="64">
        <v>25</v>
      </c>
      <c r="Z118" s="66" t="s">
        <v>2344</v>
      </c>
      <c r="AA118" s="56">
        <v>1</v>
      </c>
      <c r="AB118" s="56">
        <v>0</v>
      </c>
      <c r="AC118" s="56">
        <v>0</v>
      </c>
      <c r="AD118" s="56">
        <v>0</v>
      </c>
      <c r="AE118" s="56">
        <v>0</v>
      </c>
      <c r="AF118" s="56">
        <v>1</v>
      </c>
      <c r="AG118" s="58" t="s">
        <v>95</v>
      </c>
      <c r="AH118" s="57" t="s">
        <v>95</v>
      </c>
      <c r="AI118" s="58" t="s">
        <v>95</v>
      </c>
      <c r="AJ118" s="58" t="s">
        <v>95</v>
      </c>
      <c r="AK118" s="57" t="s">
        <v>95</v>
      </c>
      <c r="AL118" s="58" t="s">
        <v>95</v>
      </c>
      <c r="BN118" s="60"/>
    </row>
    <row r="119" spans="1:66" ht="51" customHeight="1" x14ac:dyDescent="0.5">
      <c r="A119" s="50">
        <v>114</v>
      </c>
      <c r="B119" s="49" t="str">
        <f>IF(G119="","",INDEX([2]Admin!$A:$A, MATCH(G119,[2]Admin!$B:$B,0),1))</f>
        <v>SY02</v>
      </c>
      <c r="C119" s="47" t="str">
        <f>IF(H119="","",INDEX([2]Admin!$E:$E,MATCH(H119,[2]Admin!$F:$F,0),1))</f>
        <v>SY0204</v>
      </c>
      <c r="D119" s="47" t="str">
        <f>IF(I119="","",INDEX([2]Admin!$I:$I,MATCH(I119,[2]Admin!$J:$J,0),1))</f>
        <v>SY020401</v>
      </c>
      <c r="E119" s="47" t="str">
        <f>IF(J119="","",INDEX([2]Admin!$M:$M,MATCH(J119,[2]Admin!$N:$N,0),1))</f>
        <v>C1616</v>
      </c>
      <c r="F119" s="48" t="str">
        <f>IF(L119="","",INDEX([2]Admin!$Q:$Q,MATCH(L119,[2]Admin!$R:$R,0),1))</f>
        <v>CP001675</v>
      </c>
      <c r="G119" s="46" t="s">
        <v>87</v>
      </c>
      <c r="H119" s="47" t="s">
        <v>156</v>
      </c>
      <c r="I119" s="47" t="s">
        <v>267</v>
      </c>
      <c r="J119" s="47" t="s">
        <v>291</v>
      </c>
      <c r="K119" s="47" t="s">
        <v>267</v>
      </c>
      <c r="L119" s="47" t="s">
        <v>292</v>
      </c>
      <c r="M119" s="47"/>
      <c r="N119" s="47"/>
      <c r="O119" s="11" t="s">
        <v>92</v>
      </c>
      <c r="P119" s="48" t="s">
        <v>2414</v>
      </c>
      <c r="Q119" s="59" t="s">
        <v>99</v>
      </c>
      <c r="R119" s="59" t="s">
        <v>100</v>
      </c>
      <c r="S119" s="70">
        <v>99</v>
      </c>
      <c r="T119" s="70">
        <v>92</v>
      </c>
      <c r="U119" s="64">
        <v>68</v>
      </c>
      <c r="V119" s="64">
        <v>63</v>
      </c>
      <c r="W119" s="68">
        <v>322</v>
      </c>
      <c r="X119" s="64">
        <v>50</v>
      </c>
      <c r="Y119" s="64">
        <v>77</v>
      </c>
      <c r="Z119" s="66" t="s">
        <v>2344</v>
      </c>
      <c r="AA119" s="56">
        <v>1</v>
      </c>
      <c r="AB119" s="56">
        <v>0</v>
      </c>
      <c r="AC119" s="56">
        <v>0</v>
      </c>
      <c r="AD119" s="56">
        <v>0</v>
      </c>
      <c r="AE119" s="56">
        <v>0</v>
      </c>
      <c r="AF119" s="56">
        <v>0.75</v>
      </c>
      <c r="AG119" s="58" t="s">
        <v>95</v>
      </c>
      <c r="AH119" s="57" t="s">
        <v>95</v>
      </c>
      <c r="AI119" s="58" t="s">
        <v>95</v>
      </c>
      <c r="AJ119" s="58" t="s">
        <v>95</v>
      </c>
      <c r="AK119" s="57" t="s">
        <v>95</v>
      </c>
      <c r="AL119" s="58" t="s">
        <v>95</v>
      </c>
      <c r="BN119" s="60"/>
    </row>
    <row r="120" spans="1:66" ht="51" customHeight="1" x14ac:dyDescent="0.5">
      <c r="A120" s="50">
        <v>115</v>
      </c>
      <c r="B120" s="49" t="str">
        <f>IF(G120="","",INDEX([2]Admin!$A:$A, MATCH(G120,[2]Admin!$B:$B,0),1))</f>
        <v>SY02</v>
      </c>
      <c r="C120" s="47" t="str">
        <f>IF(H120="","",INDEX([2]Admin!$E:$E,MATCH(H120,[2]Admin!$F:$F,0),1))</f>
        <v>SY0204</v>
      </c>
      <c r="D120" s="47" t="str">
        <f>IF(I120="","",INDEX([2]Admin!$I:$I,MATCH(I120,[2]Admin!$J:$J,0),1))</f>
        <v>SY020401</v>
      </c>
      <c r="E120" s="47" t="str">
        <f>IF(J120="","",INDEX([2]Admin!$M:$M,MATCH(J120,[2]Admin!$N:$N,0),1))</f>
        <v>C1616</v>
      </c>
      <c r="F120" s="48" t="str">
        <f>IF(L120="","",INDEX([2]Admin!$Q:$Q,MATCH(L120,[2]Admin!$R:$R,0),1))</f>
        <v>CP001644</v>
      </c>
      <c r="G120" s="46" t="s">
        <v>87</v>
      </c>
      <c r="H120" s="46" t="s">
        <v>156</v>
      </c>
      <c r="I120" s="46" t="s">
        <v>267</v>
      </c>
      <c r="J120" s="46" t="s">
        <v>291</v>
      </c>
      <c r="K120" s="47" t="s">
        <v>293</v>
      </c>
      <c r="L120" s="47" t="s">
        <v>294</v>
      </c>
      <c r="M120" s="47"/>
      <c r="N120" s="47"/>
      <c r="O120" s="11" t="s">
        <v>92</v>
      </c>
      <c r="P120" s="48" t="s">
        <v>2409</v>
      </c>
      <c r="Q120" s="55" t="s">
        <v>99</v>
      </c>
      <c r="R120" s="55" t="s">
        <v>111</v>
      </c>
      <c r="S120" s="70">
        <v>142</v>
      </c>
      <c r="T120" s="70">
        <v>131</v>
      </c>
      <c r="U120" s="64">
        <v>93</v>
      </c>
      <c r="V120" s="64">
        <v>86</v>
      </c>
      <c r="W120" s="68">
        <v>452</v>
      </c>
      <c r="X120" s="64">
        <v>68</v>
      </c>
      <c r="Y120" s="64">
        <v>18</v>
      </c>
      <c r="Z120" s="66" t="s">
        <v>2344</v>
      </c>
      <c r="AA120" s="56">
        <v>1</v>
      </c>
      <c r="AB120" s="56">
        <v>0</v>
      </c>
      <c r="AC120" s="56">
        <v>0</v>
      </c>
      <c r="AD120" s="56">
        <v>0</v>
      </c>
      <c r="AE120" s="56">
        <v>0</v>
      </c>
      <c r="AF120" s="56">
        <v>0</v>
      </c>
      <c r="AG120" s="58" t="s">
        <v>95</v>
      </c>
      <c r="AH120" s="57" t="s">
        <v>95</v>
      </c>
      <c r="AI120" s="58" t="s">
        <v>95</v>
      </c>
      <c r="AJ120" s="58" t="s">
        <v>95</v>
      </c>
      <c r="AK120" s="57" t="s">
        <v>95</v>
      </c>
      <c r="AL120" s="58" t="s">
        <v>95</v>
      </c>
      <c r="BN120" s="60"/>
    </row>
    <row r="121" spans="1:66" ht="51" customHeight="1" x14ac:dyDescent="0.5">
      <c r="A121" s="50">
        <v>116</v>
      </c>
      <c r="B121" s="49" t="str">
        <f>IF(G121="","",INDEX([2]Admin!$A:$A, MATCH(G121,[2]Admin!$B:$B,0),1))</f>
        <v>SY02</v>
      </c>
      <c r="C121" s="47" t="str">
        <f>IF(H121="","",INDEX([2]Admin!$E:$E,MATCH(H121,[2]Admin!$F:$F,0),1))</f>
        <v>SY0204</v>
      </c>
      <c r="D121" s="47" t="str">
        <f>IF(I121="","",INDEX([2]Admin!$I:$I,MATCH(I121,[2]Admin!$J:$J,0),1))</f>
        <v>SY020401</v>
      </c>
      <c r="E121" s="47" t="str">
        <f>IF(J121="","",INDEX([2]Admin!$M:$M,MATCH(J121,[2]Admin!$N:$N,0),1))</f>
        <v>C1579</v>
      </c>
      <c r="F121" s="48" t="str">
        <f>IF(L121="","",INDEX([2]Admin!$Q:$Q,MATCH(L121,[2]Admin!$R:$R,0),1))</f>
        <v>CP001967</v>
      </c>
      <c r="G121" s="46" t="s">
        <v>87</v>
      </c>
      <c r="H121" s="47" t="s">
        <v>156</v>
      </c>
      <c r="I121" s="47" t="s">
        <v>267</v>
      </c>
      <c r="J121" s="47" t="s">
        <v>295</v>
      </c>
      <c r="K121" s="47" t="s">
        <v>267</v>
      </c>
      <c r="L121" s="47" t="s">
        <v>296</v>
      </c>
      <c r="M121" s="47"/>
      <c r="N121" s="47"/>
      <c r="O121" s="11" t="s">
        <v>92</v>
      </c>
      <c r="P121" s="48" t="s">
        <v>2409</v>
      </c>
      <c r="Q121" s="55" t="s">
        <v>177</v>
      </c>
      <c r="R121" s="55" t="s">
        <v>100</v>
      </c>
      <c r="S121" s="70">
        <v>77</v>
      </c>
      <c r="T121" s="70">
        <v>72</v>
      </c>
      <c r="U121" s="64">
        <v>48</v>
      </c>
      <c r="V121" s="64">
        <v>47</v>
      </c>
      <c r="W121" s="68">
        <v>244</v>
      </c>
      <c r="X121" s="64">
        <v>47</v>
      </c>
      <c r="Y121" s="64">
        <v>47</v>
      </c>
      <c r="Z121" s="66" t="s">
        <v>2344</v>
      </c>
      <c r="AA121" s="56">
        <v>0.63</v>
      </c>
      <c r="AB121" s="56">
        <v>1</v>
      </c>
      <c r="AC121" s="56">
        <v>0.87</v>
      </c>
      <c r="AD121" s="56">
        <v>0.87</v>
      </c>
      <c r="AE121" s="56">
        <v>0.63</v>
      </c>
      <c r="AF121" s="56">
        <v>0</v>
      </c>
      <c r="AG121" s="58" t="s">
        <v>95</v>
      </c>
      <c r="AH121" s="57" t="s">
        <v>95</v>
      </c>
      <c r="AI121" s="58" t="s">
        <v>95</v>
      </c>
      <c r="AJ121" s="58" t="s">
        <v>95</v>
      </c>
      <c r="AK121" s="57" t="s">
        <v>95</v>
      </c>
      <c r="AL121" s="58" t="s">
        <v>95</v>
      </c>
      <c r="BN121" s="60" t="s">
        <v>2693</v>
      </c>
    </row>
    <row r="122" spans="1:66" ht="51" customHeight="1" x14ac:dyDescent="0.5">
      <c r="A122" s="50">
        <v>117</v>
      </c>
      <c r="B122" s="49" t="str">
        <f>IF(G122="","",INDEX([2]Admin!$A:$A, MATCH(G122,[2]Admin!$B:$B,0),1))</f>
        <v>SY02</v>
      </c>
      <c r="C122" s="47" t="str">
        <f>IF(H122="","",INDEX([2]Admin!$E:$E,MATCH(H122,[2]Admin!$F:$F,0),1))</f>
        <v>SY0204</v>
      </c>
      <c r="D122" s="47" t="str">
        <f>IF(I122="","",INDEX([2]Admin!$I:$I,MATCH(I122,[2]Admin!$J:$J,0),1))</f>
        <v>SY020401</v>
      </c>
      <c r="E122" s="47" t="str">
        <f>IF(J122="","",INDEX([2]Admin!$M:$M,MATCH(J122,[2]Admin!$N:$N,0),1))</f>
        <v>C1579</v>
      </c>
      <c r="F122" s="48" t="str">
        <f>IF(L122="","",INDEX([2]Admin!$Q:$Q,MATCH(L122,[2]Admin!$R:$R,0),1))</f>
        <v>CP002272</v>
      </c>
      <c r="G122" s="46" t="s">
        <v>87</v>
      </c>
      <c r="H122" s="47" t="s">
        <v>156</v>
      </c>
      <c r="I122" s="47" t="s">
        <v>267</v>
      </c>
      <c r="J122" s="47" t="s">
        <v>295</v>
      </c>
      <c r="K122" s="47" t="s">
        <v>267</v>
      </c>
      <c r="L122" s="47" t="s">
        <v>2337</v>
      </c>
      <c r="M122" s="47"/>
      <c r="N122" s="47"/>
      <c r="O122" s="11" t="s">
        <v>92</v>
      </c>
      <c r="P122" s="48" t="s">
        <v>2410</v>
      </c>
      <c r="Q122" s="55" t="s">
        <v>93</v>
      </c>
      <c r="R122" s="55" t="s">
        <v>100</v>
      </c>
      <c r="S122" s="70">
        <v>84</v>
      </c>
      <c r="T122" s="70">
        <v>86</v>
      </c>
      <c r="U122" s="64">
        <v>64</v>
      </c>
      <c r="V122" s="64">
        <v>66</v>
      </c>
      <c r="W122" s="68">
        <v>300</v>
      </c>
      <c r="X122" s="64">
        <v>60</v>
      </c>
      <c r="Y122" s="64">
        <v>12</v>
      </c>
      <c r="Z122" s="66" t="s">
        <v>2550</v>
      </c>
      <c r="AA122" s="56">
        <v>0.12</v>
      </c>
      <c r="AB122" s="56">
        <v>0</v>
      </c>
      <c r="AC122" s="56">
        <v>0.87</v>
      </c>
      <c r="AD122" s="56">
        <v>0.87</v>
      </c>
      <c r="AE122" s="56">
        <v>0.87</v>
      </c>
      <c r="AF122" s="56">
        <v>0.63</v>
      </c>
      <c r="AG122" s="58" t="s">
        <v>95</v>
      </c>
      <c r="AH122" s="57" t="s">
        <v>95</v>
      </c>
      <c r="AI122" s="58" t="s">
        <v>95</v>
      </c>
      <c r="AJ122" s="58" t="s">
        <v>95</v>
      </c>
      <c r="AK122" s="57" t="s">
        <v>95</v>
      </c>
      <c r="AL122" s="57" t="s">
        <v>96</v>
      </c>
      <c r="BN122" s="60" t="s">
        <v>2693</v>
      </c>
    </row>
    <row r="123" spans="1:66" ht="51" customHeight="1" x14ac:dyDescent="0.5">
      <c r="A123" s="50">
        <v>118</v>
      </c>
      <c r="B123" s="49" t="str">
        <f>IF(G123="","",INDEX([2]Admin!$A:$A, MATCH(G123,[2]Admin!$B:$B,0),1))</f>
        <v>SY02</v>
      </c>
      <c r="C123" s="47" t="str">
        <f>IF(H123="","",INDEX([2]Admin!$E:$E,MATCH(H123,[2]Admin!$F:$F,0),1))</f>
        <v>SY0204</v>
      </c>
      <c r="D123" s="47" t="str">
        <f>IF(I123="","",INDEX([2]Admin!$I:$I,MATCH(I123,[2]Admin!$J:$J,0),1))</f>
        <v>SY020401</v>
      </c>
      <c r="E123" s="47" t="str">
        <f>IF(J123="","",INDEX([2]Admin!$M:$M,MATCH(J123,[2]Admin!$N:$N,0),1))</f>
        <v>C1577</v>
      </c>
      <c r="F123" s="48" t="str">
        <f>IF(L123="","",INDEX([2]Admin!$Q:$Q,MATCH(L123,[2]Admin!$R:$R,0),1))</f>
        <v>CP001968</v>
      </c>
      <c r="G123" s="46" t="s">
        <v>87</v>
      </c>
      <c r="H123" s="47" t="s">
        <v>156</v>
      </c>
      <c r="I123" s="47" t="s">
        <v>267</v>
      </c>
      <c r="J123" s="47" t="s">
        <v>297</v>
      </c>
      <c r="K123" s="47" t="s">
        <v>267</v>
      </c>
      <c r="L123" s="47" t="s">
        <v>298</v>
      </c>
      <c r="M123" s="47" t="s">
        <v>299</v>
      </c>
      <c r="N123" s="47"/>
      <c r="O123" s="11" t="s">
        <v>120</v>
      </c>
      <c r="P123" s="48" t="s">
        <v>2411</v>
      </c>
      <c r="Q123" s="59" t="s">
        <v>99</v>
      </c>
      <c r="R123" s="59" t="s">
        <v>139</v>
      </c>
      <c r="S123" s="70">
        <v>310</v>
      </c>
      <c r="T123" s="70">
        <v>298</v>
      </c>
      <c r="U123" s="64">
        <v>248</v>
      </c>
      <c r="V123" s="64">
        <v>224</v>
      </c>
      <c r="W123" s="68">
        <v>1080</v>
      </c>
      <c r="X123" s="64">
        <v>216</v>
      </c>
      <c r="Y123" s="64">
        <v>25</v>
      </c>
      <c r="Z123" s="66" t="s">
        <v>2550</v>
      </c>
      <c r="AA123" s="56">
        <v>1</v>
      </c>
      <c r="AB123" s="56">
        <v>0.25</v>
      </c>
      <c r="AC123" s="56">
        <v>1</v>
      </c>
      <c r="AD123" s="56"/>
      <c r="AE123" s="56">
        <v>1</v>
      </c>
      <c r="AF123" s="56">
        <v>0.75</v>
      </c>
      <c r="AG123" s="58" t="s">
        <v>95</v>
      </c>
      <c r="AH123" s="57" t="s">
        <v>95</v>
      </c>
      <c r="AI123" s="58" t="s">
        <v>95</v>
      </c>
      <c r="AJ123" s="58" t="s">
        <v>95</v>
      </c>
      <c r="AK123" s="57" t="s">
        <v>95</v>
      </c>
      <c r="AL123" s="58" t="s">
        <v>95</v>
      </c>
      <c r="BN123" s="60"/>
    </row>
    <row r="124" spans="1:66" ht="51" customHeight="1" x14ac:dyDescent="0.5">
      <c r="A124" s="50">
        <v>119</v>
      </c>
      <c r="B124" s="49" t="str">
        <f>IF(G124="","",INDEX([2]Admin!$A:$A, MATCH(G124,[2]Admin!$B:$B,0),1))</f>
        <v>SY02</v>
      </c>
      <c r="C124" s="47" t="str">
        <f>IF(H124="","",INDEX([2]Admin!$E:$E,MATCH(H124,[2]Admin!$F:$F,0),1))</f>
        <v>SY0204</v>
      </c>
      <c r="D124" s="47" t="str">
        <f>IF(I124="","",INDEX([2]Admin!$I:$I,MATCH(I124,[2]Admin!$J:$J,0),1))</f>
        <v>SY020401</v>
      </c>
      <c r="E124" s="47" t="str">
        <f>IF(J124="","",INDEX([2]Admin!$M:$M,MATCH(J124,[2]Admin!$N:$N,0),1))</f>
        <v>C1615</v>
      </c>
      <c r="F124" s="48" t="str">
        <f>IF(L124="","",INDEX([2]Admin!$Q:$Q,MATCH(L124,[2]Admin!$R:$R,0),1))</f>
        <v>CP001969</v>
      </c>
      <c r="G124" s="46" t="s">
        <v>87</v>
      </c>
      <c r="H124" s="47" t="s">
        <v>156</v>
      </c>
      <c r="I124" s="47" t="s">
        <v>267</v>
      </c>
      <c r="J124" s="47" t="s">
        <v>300</v>
      </c>
      <c r="K124" s="47" t="s">
        <v>267</v>
      </c>
      <c r="L124" s="47" t="s">
        <v>301</v>
      </c>
      <c r="M124" s="47"/>
      <c r="N124" s="47"/>
      <c r="O124" s="11" t="s">
        <v>92</v>
      </c>
      <c r="P124" s="48" t="s">
        <v>2409</v>
      </c>
      <c r="Q124" s="55" t="s">
        <v>93</v>
      </c>
      <c r="R124" s="55" t="s">
        <v>100</v>
      </c>
      <c r="S124" s="70">
        <v>278</v>
      </c>
      <c r="T124" s="70">
        <v>256</v>
      </c>
      <c r="U124" s="64">
        <v>183</v>
      </c>
      <c r="V124" s="64">
        <v>170</v>
      </c>
      <c r="W124" s="68">
        <v>887</v>
      </c>
      <c r="X124" s="64">
        <v>150</v>
      </c>
      <c r="Y124" s="64">
        <v>112</v>
      </c>
      <c r="Z124" s="66" t="s">
        <v>2344</v>
      </c>
      <c r="AA124" s="56">
        <v>1</v>
      </c>
      <c r="AB124" s="56">
        <v>0</v>
      </c>
      <c r="AC124" s="56"/>
      <c r="AD124" s="56"/>
      <c r="AE124" s="56"/>
      <c r="AF124" s="56">
        <v>1</v>
      </c>
      <c r="AG124" s="58" t="s">
        <v>95</v>
      </c>
      <c r="AH124" s="57" t="s">
        <v>95</v>
      </c>
      <c r="AI124" s="58" t="s">
        <v>95</v>
      </c>
      <c r="AJ124" s="58" t="s">
        <v>95</v>
      </c>
      <c r="AK124" s="57" t="s">
        <v>95</v>
      </c>
      <c r="AL124" s="58" t="s">
        <v>95</v>
      </c>
      <c r="BN124" s="60"/>
    </row>
    <row r="125" spans="1:66" ht="51" customHeight="1" x14ac:dyDescent="0.5">
      <c r="A125" s="50">
        <v>120</v>
      </c>
      <c r="B125" s="49" t="str">
        <f>IF(G125="","",INDEX([2]Admin!$A:$A, MATCH(G125,[2]Admin!$B:$B,0),1))</f>
        <v>SY02</v>
      </c>
      <c r="C125" s="47" t="str">
        <f>IF(H125="","",INDEX([2]Admin!$E:$E,MATCH(H125,[2]Admin!$F:$F,0),1))</f>
        <v>SY0204</v>
      </c>
      <c r="D125" s="47" t="str">
        <f>IF(I125="","",INDEX([2]Admin!$I:$I,MATCH(I125,[2]Admin!$J:$J,0),1))</f>
        <v>SY020401</v>
      </c>
      <c r="E125" s="47" t="str">
        <f>IF(J125="","",INDEX([2]Admin!$M:$M,MATCH(J125,[2]Admin!$N:$N,0),1))</f>
        <v>C1615</v>
      </c>
      <c r="F125" s="48" t="str">
        <f>IF(L125="","",INDEX([2]Admin!$Q:$Q,MATCH(L125,[2]Admin!$R:$R,0),1))</f>
        <v>CP002074</v>
      </c>
      <c r="G125" s="46" t="s">
        <v>87</v>
      </c>
      <c r="H125" s="47" t="s">
        <v>156</v>
      </c>
      <c r="I125" s="47" t="s">
        <v>267</v>
      </c>
      <c r="J125" s="47" t="s">
        <v>300</v>
      </c>
      <c r="K125" s="47" t="s">
        <v>267</v>
      </c>
      <c r="L125" s="47" t="s">
        <v>302</v>
      </c>
      <c r="M125" s="47"/>
      <c r="N125" s="47"/>
      <c r="O125" s="11" t="s">
        <v>92</v>
      </c>
      <c r="P125" s="48" t="s">
        <v>2409</v>
      </c>
      <c r="Q125" s="59" t="s">
        <v>99</v>
      </c>
      <c r="R125" s="59" t="s">
        <v>100</v>
      </c>
      <c r="S125" s="70">
        <v>107</v>
      </c>
      <c r="T125" s="70">
        <v>90</v>
      </c>
      <c r="U125" s="64">
        <v>80</v>
      </c>
      <c r="V125" s="64">
        <v>65</v>
      </c>
      <c r="W125" s="68">
        <v>342</v>
      </c>
      <c r="X125" s="64">
        <v>55</v>
      </c>
      <c r="Y125" s="64">
        <v>12</v>
      </c>
      <c r="Z125" s="66" t="s">
        <v>2550</v>
      </c>
      <c r="AA125" s="56">
        <v>0.87</v>
      </c>
      <c r="AB125" s="56">
        <v>0.25</v>
      </c>
      <c r="AC125" s="56">
        <v>1</v>
      </c>
      <c r="AD125" s="56">
        <v>0.63</v>
      </c>
      <c r="AE125" s="56">
        <v>0</v>
      </c>
      <c r="AF125" s="56">
        <v>0</v>
      </c>
      <c r="AG125" s="58" t="s">
        <v>95</v>
      </c>
      <c r="AH125" s="57" t="s">
        <v>95</v>
      </c>
      <c r="AI125" s="58" t="s">
        <v>95</v>
      </c>
      <c r="AJ125" s="58" t="s">
        <v>95</v>
      </c>
      <c r="AK125" s="57" t="s">
        <v>95</v>
      </c>
      <c r="AL125" s="58" t="s">
        <v>95</v>
      </c>
      <c r="BN125" s="60" t="s">
        <v>2693</v>
      </c>
    </row>
    <row r="126" spans="1:66" ht="51" customHeight="1" x14ac:dyDescent="0.5">
      <c r="A126" s="50">
        <v>121</v>
      </c>
      <c r="B126" s="49" t="str">
        <f>IF(G126="","",INDEX([2]Admin!$A:$A, MATCH(G126,[2]Admin!$B:$B,0),1))</f>
        <v>SY02</v>
      </c>
      <c r="C126" s="47" t="str">
        <f>IF(H126="","",INDEX([2]Admin!$E:$E,MATCH(H126,[2]Admin!$F:$F,0),1))</f>
        <v>SY0204</v>
      </c>
      <c r="D126" s="47" t="str">
        <f>IF(I126="","",INDEX([2]Admin!$I:$I,MATCH(I126,[2]Admin!$J:$J,0),1))</f>
        <v>SY020401</v>
      </c>
      <c r="E126" s="47" t="str">
        <f>IF(J126="","",INDEX([2]Admin!$M:$M,MATCH(J126,[2]Admin!$N:$N,0),1))</f>
        <v>C6334</v>
      </c>
      <c r="F126" s="48" t="s">
        <v>303</v>
      </c>
      <c r="G126" s="46" t="s">
        <v>87</v>
      </c>
      <c r="H126" s="47" t="s">
        <v>156</v>
      </c>
      <c r="I126" s="47" t="s">
        <v>267</v>
      </c>
      <c r="J126" s="47" t="s">
        <v>304</v>
      </c>
      <c r="K126" s="47" t="s">
        <v>267</v>
      </c>
      <c r="L126" s="47" t="s">
        <v>305</v>
      </c>
      <c r="M126" s="47"/>
      <c r="N126" s="47"/>
      <c r="O126" s="11" t="s">
        <v>92</v>
      </c>
      <c r="P126" s="48" t="s">
        <v>2409</v>
      </c>
      <c r="Q126" s="59" t="s">
        <v>99</v>
      </c>
      <c r="R126" s="59" t="s">
        <v>100</v>
      </c>
      <c r="S126" s="70">
        <v>27</v>
      </c>
      <c r="T126" s="70">
        <v>25</v>
      </c>
      <c r="U126" s="64">
        <v>20</v>
      </c>
      <c r="V126" s="64">
        <v>20</v>
      </c>
      <c r="W126" s="68">
        <v>92</v>
      </c>
      <c r="X126" s="64">
        <v>20</v>
      </c>
      <c r="Y126" s="64">
        <v>2</v>
      </c>
      <c r="Z126" s="66" t="s">
        <v>2344</v>
      </c>
      <c r="AA126" s="56">
        <v>1</v>
      </c>
      <c r="AB126" s="56">
        <v>0.25</v>
      </c>
      <c r="AC126" s="56">
        <v>0.25</v>
      </c>
      <c r="AD126" s="56">
        <v>0</v>
      </c>
      <c r="AE126" s="56">
        <v>0.25</v>
      </c>
      <c r="AF126" s="56">
        <v>0.25</v>
      </c>
      <c r="AG126" s="58" t="s">
        <v>95</v>
      </c>
      <c r="AH126" s="57" t="s">
        <v>95</v>
      </c>
      <c r="AI126" s="58" t="s">
        <v>95</v>
      </c>
      <c r="AJ126" s="58" t="s">
        <v>95</v>
      </c>
      <c r="AK126" s="57" t="s">
        <v>95</v>
      </c>
      <c r="AL126" s="58" t="s">
        <v>95</v>
      </c>
      <c r="BN126" s="60"/>
    </row>
    <row r="127" spans="1:66" ht="51" customHeight="1" x14ac:dyDescent="0.5">
      <c r="A127" s="50">
        <v>122</v>
      </c>
      <c r="B127" s="49" t="str">
        <f>IF(G127="","",INDEX([2]Admin!$A:$A, MATCH(G127,[2]Admin!$B:$B,0),1))</f>
        <v>SY02</v>
      </c>
      <c r="C127" s="47" t="str">
        <f>IF(H127="","",INDEX([2]Admin!$E:$E,MATCH(H127,[2]Admin!$F:$F,0),1))</f>
        <v>SY0204</v>
      </c>
      <c r="D127" s="47" t="str">
        <f>IF(I127="","",INDEX([2]Admin!$I:$I,MATCH(I127,[2]Admin!$J:$J,0),1))</f>
        <v>SY020401</v>
      </c>
      <c r="E127" s="47" t="str">
        <f>IF(J127="","",INDEX([2]Admin!$M:$M,MATCH(J127,[2]Admin!$N:$N,0),1))</f>
        <v>C6334</v>
      </c>
      <c r="F127" s="48" t="str">
        <f>IF(L127="","",INDEX([2]Admin!$Q:$Q,MATCH(L127,[2]Admin!$R:$R,0),1))</f>
        <v>CP002291</v>
      </c>
      <c r="G127" s="46" t="s">
        <v>87</v>
      </c>
      <c r="H127" s="47" t="s">
        <v>156</v>
      </c>
      <c r="I127" s="47" t="s">
        <v>267</v>
      </c>
      <c r="J127" s="47" t="s">
        <v>304</v>
      </c>
      <c r="K127" s="47" t="s">
        <v>267</v>
      </c>
      <c r="L127" s="47" t="s">
        <v>2354</v>
      </c>
      <c r="M127" s="47"/>
      <c r="N127" s="47"/>
      <c r="O127" s="11" t="s">
        <v>92</v>
      </c>
      <c r="P127" s="48" t="s">
        <v>2412</v>
      </c>
      <c r="Q127" s="55" t="s">
        <v>99</v>
      </c>
      <c r="R127" s="55" t="s">
        <v>111</v>
      </c>
      <c r="S127" s="70">
        <v>36</v>
      </c>
      <c r="T127" s="70">
        <v>34</v>
      </c>
      <c r="U127" s="64">
        <v>22</v>
      </c>
      <c r="V127" s="64">
        <v>22</v>
      </c>
      <c r="W127" s="68">
        <v>114</v>
      </c>
      <c r="X127" s="64">
        <v>21</v>
      </c>
      <c r="Y127" s="64">
        <v>0</v>
      </c>
      <c r="Z127" s="66" t="s">
        <v>2344</v>
      </c>
      <c r="AA127" s="56">
        <v>1</v>
      </c>
      <c r="AB127" s="56">
        <v>0.25</v>
      </c>
      <c r="AC127" s="56">
        <v>1</v>
      </c>
      <c r="AD127" s="56">
        <v>0</v>
      </c>
      <c r="AE127" s="56"/>
      <c r="AF127" s="56">
        <v>0.25</v>
      </c>
      <c r="AG127" s="58" t="s">
        <v>95</v>
      </c>
      <c r="AH127" s="57" t="s">
        <v>95</v>
      </c>
      <c r="AI127" s="58" t="s">
        <v>95</v>
      </c>
      <c r="AJ127" s="58" t="s">
        <v>95</v>
      </c>
      <c r="AK127" s="57" t="s">
        <v>95</v>
      </c>
      <c r="AL127" s="58" t="s">
        <v>95</v>
      </c>
      <c r="BN127" s="60"/>
    </row>
    <row r="128" spans="1:66" ht="51" customHeight="1" x14ac:dyDescent="0.5">
      <c r="A128" s="50">
        <v>123</v>
      </c>
      <c r="B128" s="49" t="str">
        <f>IF(G128="","",INDEX([2]Admin!$A:$A, MATCH(G128,[2]Admin!$B:$B,0),1))</f>
        <v>SY02</v>
      </c>
      <c r="C128" s="47" t="str">
        <f>IF(H128="","",INDEX([2]Admin!$E:$E,MATCH(H128,[2]Admin!$F:$F,0),1))</f>
        <v>SY0204</v>
      </c>
      <c r="D128" s="47" t="str">
        <f>IF(I128="","",INDEX([2]Admin!$I:$I,MATCH(I128,[2]Admin!$J:$J,0),1))</f>
        <v>SY020405</v>
      </c>
      <c r="E128" s="47" t="str">
        <f>IF(J128="","",INDEX([2]Admin!$M:$M,MATCH(J128,[2]Admin!$N:$N,0),1))</f>
        <v>C1672</v>
      </c>
      <c r="F128" s="48" t="str">
        <f>IF(L128="","",INDEX([2]Admin!$Q:$Q,MATCH(L128,[2]Admin!$R:$R,0),1))</f>
        <v>CP000966</v>
      </c>
      <c r="G128" s="46" t="s">
        <v>87</v>
      </c>
      <c r="H128" s="47" t="s">
        <v>156</v>
      </c>
      <c r="I128" s="47" t="s">
        <v>206</v>
      </c>
      <c r="J128" s="47" t="s">
        <v>213</v>
      </c>
      <c r="K128" s="47" t="s">
        <v>159</v>
      </c>
      <c r="L128" s="47" t="s">
        <v>306</v>
      </c>
      <c r="M128" s="47"/>
      <c r="N128" s="47" t="s">
        <v>307</v>
      </c>
      <c r="O128" s="11" t="s">
        <v>92</v>
      </c>
      <c r="P128" s="48" t="s">
        <v>2409</v>
      </c>
      <c r="Q128" s="71" t="s">
        <v>99</v>
      </c>
      <c r="R128" s="71" t="s">
        <v>94</v>
      </c>
      <c r="S128" s="70">
        <v>224</v>
      </c>
      <c r="T128" s="70">
        <v>190</v>
      </c>
      <c r="U128" s="64">
        <v>279</v>
      </c>
      <c r="V128" s="64">
        <v>237</v>
      </c>
      <c r="W128" s="68">
        <v>930</v>
      </c>
      <c r="X128" s="64">
        <v>200</v>
      </c>
      <c r="Y128" s="64">
        <v>190</v>
      </c>
      <c r="Z128" s="66" t="s">
        <v>2550</v>
      </c>
      <c r="AA128" s="56">
        <v>0.63</v>
      </c>
      <c r="AB128" s="56">
        <v>0.13</v>
      </c>
      <c r="AC128" s="56">
        <v>0.87</v>
      </c>
      <c r="AD128" s="56">
        <v>0.87</v>
      </c>
      <c r="AE128" s="56">
        <v>0.87</v>
      </c>
      <c r="AF128" s="56">
        <v>0</v>
      </c>
      <c r="AG128" s="58" t="s">
        <v>95</v>
      </c>
      <c r="AH128" s="57" t="s">
        <v>95</v>
      </c>
      <c r="AI128" s="58" t="s">
        <v>95</v>
      </c>
      <c r="AJ128" s="58" t="s">
        <v>95</v>
      </c>
      <c r="AK128" s="57" t="s">
        <v>95</v>
      </c>
      <c r="AL128" s="58" t="s">
        <v>95</v>
      </c>
      <c r="BN128" s="60" t="s">
        <v>2693</v>
      </c>
    </row>
    <row r="129" spans="1:66" ht="51" customHeight="1" x14ac:dyDescent="0.5">
      <c r="A129" s="50">
        <v>124</v>
      </c>
      <c r="B129" s="49" t="str">
        <f>IF(G129="","",INDEX([2]Admin!$A:$A, MATCH(G129,[2]Admin!$B:$B,0),1))</f>
        <v>SY02</v>
      </c>
      <c r="C129" s="47" t="str">
        <f>IF(H129="","",INDEX([2]Admin!$E:$E,MATCH(H129,[2]Admin!$F:$F,0),1))</f>
        <v>SY0204</v>
      </c>
      <c r="D129" s="47" t="str">
        <f>IF(I129="","",INDEX([2]Admin!$I:$I,MATCH(I129,[2]Admin!$J:$J,0),1))</f>
        <v>SY020405</v>
      </c>
      <c r="E129" s="47" t="str">
        <f>IF(J129="","",INDEX([2]Admin!$M:$M,MATCH(J129,[2]Admin!$N:$N,0),1))</f>
        <v>C1664</v>
      </c>
      <c r="F129" s="48" t="str">
        <f>IF(L129="","",INDEX([2]Admin!$Q:$Q,MATCH(L129,[2]Admin!$R:$R,0),1))</f>
        <v>CP002069</v>
      </c>
      <c r="G129" s="46" t="s">
        <v>87</v>
      </c>
      <c r="H129" s="47" t="s">
        <v>156</v>
      </c>
      <c r="I129" s="47" t="s">
        <v>206</v>
      </c>
      <c r="J129" s="47" t="s">
        <v>2379</v>
      </c>
      <c r="K129" s="47" t="s">
        <v>156</v>
      </c>
      <c r="L129" s="47" t="s">
        <v>308</v>
      </c>
      <c r="M129" s="47"/>
      <c r="N129" s="47"/>
      <c r="O129" s="11" t="s">
        <v>92</v>
      </c>
      <c r="P129" s="48" t="s">
        <v>2409</v>
      </c>
      <c r="Q129" s="59" t="s">
        <v>99</v>
      </c>
      <c r="R129" s="59" t="s">
        <v>100</v>
      </c>
      <c r="S129" s="70">
        <v>51</v>
      </c>
      <c r="T129" s="70">
        <v>43</v>
      </c>
      <c r="U129" s="64">
        <v>30</v>
      </c>
      <c r="V129" s="64">
        <v>21</v>
      </c>
      <c r="W129" s="68">
        <v>145</v>
      </c>
      <c r="X129" s="64">
        <v>37</v>
      </c>
      <c r="Y129" s="64">
        <v>4</v>
      </c>
      <c r="Z129" s="66" t="s">
        <v>2550</v>
      </c>
      <c r="AA129" s="56">
        <v>0.63</v>
      </c>
      <c r="AB129" s="56">
        <v>0.13</v>
      </c>
      <c r="AC129" s="56">
        <v>0.87</v>
      </c>
      <c r="AD129" s="56">
        <v>0</v>
      </c>
      <c r="AE129" s="56">
        <v>0.87</v>
      </c>
      <c r="AF129" s="56">
        <v>0</v>
      </c>
      <c r="AG129" s="58" t="s">
        <v>95</v>
      </c>
      <c r="AH129" s="57" t="s">
        <v>95</v>
      </c>
      <c r="AI129" s="58" t="s">
        <v>95</v>
      </c>
      <c r="AJ129" s="58" t="s">
        <v>95</v>
      </c>
      <c r="AK129" s="57" t="s">
        <v>95</v>
      </c>
      <c r="AL129" s="58" t="s">
        <v>95</v>
      </c>
      <c r="BN129" s="60" t="s">
        <v>2693</v>
      </c>
    </row>
    <row r="130" spans="1:66" ht="51" customHeight="1" x14ac:dyDescent="0.5">
      <c r="A130" s="50">
        <v>125</v>
      </c>
      <c r="B130" s="49" t="str">
        <f>IF(G130="","",INDEX([2]Admin!$A:$A, MATCH(G130,[2]Admin!$B:$B,0),1))</f>
        <v>SY02</v>
      </c>
      <c r="C130" s="47" t="str">
        <f>IF(H130="","",INDEX([2]Admin!$E:$E,MATCH(H130,[2]Admin!$F:$F,0),1))</f>
        <v>SY0204</v>
      </c>
      <c r="D130" s="47" t="str">
        <f>IF(I130="","",INDEX([2]Admin!$I:$I,MATCH(I130,[2]Admin!$J:$J,0),1))</f>
        <v>SY020403</v>
      </c>
      <c r="E130" s="47" t="str">
        <f>IF(J130="","",INDEX([2]Admin!$M:$M,MATCH(J130,[2]Admin!$N:$N,0),1))</f>
        <v>C1643</v>
      </c>
      <c r="F130" s="48" t="str">
        <f>IF(L130="","",INDEX([2]Admin!$Q:$Q,MATCH(L130,[2]Admin!$R:$R,0),1))</f>
        <v>CP001337</v>
      </c>
      <c r="G130" s="46" t="s">
        <v>87</v>
      </c>
      <c r="H130" s="47" t="s">
        <v>156</v>
      </c>
      <c r="I130" s="47" t="s">
        <v>309</v>
      </c>
      <c r="J130" s="47" t="s">
        <v>310</v>
      </c>
      <c r="K130" s="47" t="s">
        <v>310</v>
      </c>
      <c r="L130" s="47" t="s">
        <v>311</v>
      </c>
      <c r="M130" s="47"/>
      <c r="N130" s="47"/>
      <c r="O130" s="11" t="s">
        <v>92</v>
      </c>
      <c r="P130" s="48" t="s">
        <v>2409</v>
      </c>
      <c r="Q130" s="59" t="s">
        <v>99</v>
      </c>
      <c r="R130" s="59" t="s">
        <v>100</v>
      </c>
      <c r="S130" s="70">
        <v>232</v>
      </c>
      <c r="T130" s="70">
        <v>230</v>
      </c>
      <c r="U130" s="64">
        <v>250</v>
      </c>
      <c r="V130" s="64">
        <v>265</v>
      </c>
      <c r="W130" s="68">
        <v>977</v>
      </c>
      <c r="X130" s="64">
        <v>189</v>
      </c>
      <c r="Y130" s="64">
        <v>62</v>
      </c>
      <c r="Z130" s="66" t="s">
        <v>2550</v>
      </c>
      <c r="AA130" s="56">
        <v>0.13</v>
      </c>
      <c r="AB130" s="56">
        <v>0.25</v>
      </c>
      <c r="AC130" s="56">
        <v>1</v>
      </c>
      <c r="AD130" s="56">
        <v>0.87</v>
      </c>
      <c r="AE130" s="56">
        <v>0.87</v>
      </c>
      <c r="AF130" s="56">
        <v>0.12</v>
      </c>
      <c r="AG130" s="58" t="s">
        <v>95</v>
      </c>
      <c r="AH130" s="57" t="s">
        <v>95</v>
      </c>
      <c r="AI130" s="58" t="s">
        <v>95</v>
      </c>
      <c r="AJ130" s="58" t="s">
        <v>95</v>
      </c>
      <c r="AK130" s="58" t="s">
        <v>95</v>
      </c>
      <c r="AL130" s="58" t="s">
        <v>95</v>
      </c>
      <c r="BN130" s="60" t="s">
        <v>2693</v>
      </c>
    </row>
    <row r="131" spans="1:66" ht="51" customHeight="1" x14ac:dyDescent="0.5">
      <c r="A131" s="50">
        <v>126</v>
      </c>
      <c r="B131" s="49" t="str">
        <f>IF(G131="","",INDEX([2]Admin!$A:$A, MATCH(G131,[2]Admin!$B:$B,0),1))</f>
        <v>SY02</v>
      </c>
      <c r="C131" s="47" t="str">
        <f>IF(H131="","",INDEX([2]Admin!$E:$E,MATCH(H131,[2]Admin!$F:$F,0),1))</f>
        <v>SY0204</v>
      </c>
      <c r="D131" s="47" t="str">
        <f>IF(I131="","",INDEX([2]Admin!$I:$I,MATCH(I131,[2]Admin!$J:$J,0),1))</f>
        <v>SY020403</v>
      </c>
      <c r="E131" s="47" t="str">
        <f>IF(J131="","",INDEX([2]Admin!$M:$M,MATCH(J131,[2]Admin!$N:$N,0),1))</f>
        <v>C1643</v>
      </c>
      <c r="F131" s="48" t="str">
        <f>IF(L131="","",INDEX([2]Admin!$Q:$Q,MATCH(L131,[2]Admin!$R:$R,0),1))</f>
        <v>CP001417</v>
      </c>
      <c r="G131" s="46" t="s">
        <v>87</v>
      </c>
      <c r="H131" s="47" t="s">
        <v>156</v>
      </c>
      <c r="I131" s="47" t="s">
        <v>309</v>
      </c>
      <c r="J131" s="47" t="s">
        <v>310</v>
      </c>
      <c r="K131" s="47" t="s">
        <v>310</v>
      </c>
      <c r="L131" s="47" t="s">
        <v>312</v>
      </c>
      <c r="M131" s="47"/>
      <c r="N131" s="47"/>
      <c r="O131" s="11" t="s">
        <v>92</v>
      </c>
      <c r="P131" s="48" t="s">
        <v>2409</v>
      </c>
      <c r="Q131" s="59" t="s">
        <v>99</v>
      </c>
      <c r="R131" s="59" t="s">
        <v>100</v>
      </c>
      <c r="S131" s="70">
        <v>81</v>
      </c>
      <c r="T131" s="70">
        <v>71</v>
      </c>
      <c r="U131" s="64">
        <v>126</v>
      </c>
      <c r="V131" s="64">
        <v>96</v>
      </c>
      <c r="W131" s="68">
        <v>374</v>
      </c>
      <c r="X131" s="64">
        <v>74</v>
      </c>
      <c r="Y131" s="64">
        <v>30</v>
      </c>
      <c r="Z131" s="66" t="s">
        <v>2550</v>
      </c>
      <c r="AA131" s="56">
        <v>0.13</v>
      </c>
      <c r="AB131" s="56">
        <v>0.25</v>
      </c>
      <c r="AC131" s="56">
        <v>1</v>
      </c>
      <c r="AD131" s="56">
        <v>0.87</v>
      </c>
      <c r="AE131" s="56">
        <v>0.87</v>
      </c>
      <c r="AF131" s="56">
        <v>0.38</v>
      </c>
      <c r="AG131" s="58" t="s">
        <v>95</v>
      </c>
      <c r="AH131" s="57" t="s">
        <v>95</v>
      </c>
      <c r="AI131" s="58" t="s">
        <v>95</v>
      </c>
      <c r="AJ131" s="58" t="s">
        <v>95</v>
      </c>
      <c r="AK131" s="58" t="s">
        <v>95</v>
      </c>
      <c r="AL131" s="58" t="s">
        <v>96</v>
      </c>
      <c r="BN131" s="60" t="s">
        <v>2693</v>
      </c>
    </row>
    <row r="132" spans="1:66" ht="51" customHeight="1" x14ac:dyDescent="0.5">
      <c r="A132" s="50">
        <v>127</v>
      </c>
      <c r="B132" s="49" t="str">
        <f>IF(G132="","",INDEX([2]Admin!$A:$A, MATCH(G132,[2]Admin!$B:$B,0),1))</f>
        <v>SY02</v>
      </c>
      <c r="C132" s="47" t="str">
        <f>IF(H132="","",INDEX([2]Admin!$E:$E,MATCH(H132,[2]Admin!$F:$F,0),1))</f>
        <v>SY0204</v>
      </c>
      <c r="D132" s="47" t="str">
        <f>IF(I132="","",INDEX([2]Admin!$I:$I,MATCH(I132,[2]Admin!$J:$J,0),1))</f>
        <v>SY020403</v>
      </c>
      <c r="E132" s="47" t="str">
        <f>IF(J132="","",INDEX([2]Admin!$M:$M,MATCH(J132,[2]Admin!$N:$N,0),1))</f>
        <v>C1643</v>
      </c>
      <c r="F132" s="48" t="str">
        <f>IF(L132="","",INDEX([2]Admin!$Q:$Q,MATCH(L132,[2]Admin!$R:$R,0),1))</f>
        <v>CP002276</v>
      </c>
      <c r="G132" s="46" t="s">
        <v>87</v>
      </c>
      <c r="H132" s="47" t="s">
        <v>156</v>
      </c>
      <c r="I132" s="47" t="s">
        <v>309</v>
      </c>
      <c r="J132" s="47" t="s">
        <v>310</v>
      </c>
      <c r="K132" s="47" t="s">
        <v>310</v>
      </c>
      <c r="L132" s="47" t="s">
        <v>2355</v>
      </c>
      <c r="M132" s="47"/>
      <c r="N132" s="47"/>
      <c r="O132" s="11" t="s">
        <v>92</v>
      </c>
      <c r="P132" s="48" t="s">
        <v>2409</v>
      </c>
      <c r="Q132" s="55" t="s">
        <v>93</v>
      </c>
      <c r="R132" s="55" t="s">
        <v>2371</v>
      </c>
      <c r="S132" s="70">
        <v>89</v>
      </c>
      <c r="T132" s="70">
        <v>81</v>
      </c>
      <c r="U132" s="64">
        <v>66</v>
      </c>
      <c r="V132" s="64">
        <v>57</v>
      </c>
      <c r="W132" s="68">
        <v>293</v>
      </c>
      <c r="X132" s="64">
        <v>49</v>
      </c>
      <c r="Y132" s="64">
        <v>7</v>
      </c>
      <c r="Z132" s="66" t="s">
        <v>2550</v>
      </c>
      <c r="AA132" s="56">
        <v>0.38</v>
      </c>
      <c r="AB132" s="56">
        <v>0</v>
      </c>
      <c r="AC132" s="56">
        <v>0.87</v>
      </c>
      <c r="AD132" s="56">
        <v>0.87</v>
      </c>
      <c r="AE132" s="56">
        <v>0.87</v>
      </c>
      <c r="AF132" s="56">
        <v>0.38</v>
      </c>
      <c r="AG132" s="58" t="s">
        <v>95</v>
      </c>
      <c r="AH132" s="57" t="s">
        <v>95</v>
      </c>
      <c r="AI132" s="58" t="s">
        <v>95</v>
      </c>
      <c r="AJ132" s="58" t="s">
        <v>95</v>
      </c>
      <c r="AK132" s="57" t="s">
        <v>95</v>
      </c>
      <c r="AL132" s="58" t="s">
        <v>95</v>
      </c>
      <c r="BN132" s="60" t="s">
        <v>2716</v>
      </c>
    </row>
    <row r="133" spans="1:66" ht="51" customHeight="1" x14ac:dyDescent="0.5">
      <c r="A133" s="50">
        <v>128</v>
      </c>
      <c r="B133" s="49" t="str">
        <f>IF(G133="","",INDEX([2]Admin!$A:$A, MATCH(G133,[2]Admin!$B:$B,0),1))</f>
        <v>SY02</v>
      </c>
      <c r="C133" s="47" t="str">
        <f>IF(H133="","",INDEX([2]Admin!$E:$E,MATCH(H133,[2]Admin!$F:$F,0),1))</f>
        <v>SY0204</v>
      </c>
      <c r="D133" s="47" t="str">
        <f>IF(I133="","",INDEX([2]Admin!$I:$I,MATCH(I133,[2]Admin!$J:$J,0),1))</f>
        <v>SY020403</v>
      </c>
      <c r="E133" s="47" t="str">
        <f>IF(J133="","",INDEX([2]Admin!$M:$M,MATCH(J133,[2]Admin!$N:$N,0),1))</f>
        <v>C1643</v>
      </c>
      <c r="F133" s="48" t="str">
        <f>IF(L133="","",INDEX([2]Admin!$Q:$Q,MATCH(L133,[2]Admin!$R:$R,0),1))</f>
        <v>CP002277</v>
      </c>
      <c r="G133" s="46" t="s">
        <v>87</v>
      </c>
      <c r="H133" s="47" t="s">
        <v>156</v>
      </c>
      <c r="I133" s="47" t="s">
        <v>309</v>
      </c>
      <c r="J133" s="47" t="s">
        <v>310</v>
      </c>
      <c r="K133" s="47" t="s">
        <v>310</v>
      </c>
      <c r="L133" s="47" t="s">
        <v>2356</v>
      </c>
      <c r="M133" s="47"/>
      <c r="N133" s="47"/>
      <c r="O133" s="11" t="s">
        <v>92</v>
      </c>
      <c r="P133" s="48" t="s">
        <v>2409</v>
      </c>
      <c r="Q133" s="55" t="s">
        <v>99</v>
      </c>
      <c r="R133" s="55" t="s">
        <v>111</v>
      </c>
      <c r="S133" s="70">
        <v>148</v>
      </c>
      <c r="T133" s="70">
        <v>102</v>
      </c>
      <c r="U133" s="64">
        <v>95</v>
      </c>
      <c r="V133" s="64">
        <v>75</v>
      </c>
      <c r="W133" s="68">
        <v>420</v>
      </c>
      <c r="X133" s="64">
        <v>85</v>
      </c>
      <c r="Y133" s="64">
        <v>9</v>
      </c>
      <c r="Z133" s="66" t="s">
        <v>2550</v>
      </c>
      <c r="AA133" s="56">
        <v>1</v>
      </c>
      <c r="AB133" s="56">
        <v>0.13</v>
      </c>
      <c r="AC133" s="56">
        <v>0.87</v>
      </c>
      <c r="AD133" s="56">
        <v>0.87</v>
      </c>
      <c r="AE133" s="56">
        <v>1</v>
      </c>
      <c r="AF133" s="56">
        <v>0</v>
      </c>
      <c r="AG133" s="58" t="s">
        <v>95</v>
      </c>
      <c r="AH133" s="57" t="s">
        <v>95</v>
      </c>
      <c r="AI133" s="58" t="s">
        <v>95</v>
      </c>
      <c r="AJ133" s="58" t="s">
        <v>95</v>
      </c>
      <c r="AK133" s="57" t="s">
        <v>102</v>
      </c>
      <c r="AL133" s="57" t="s">
        <v>96</v>
      </c>
      <c r="BN133" s="60" t="s">
        <v>2698</v>
      </c>
    </row>
    <row r="134" spans="1:66" ht="51" customHeight="1" x14ac:dyDescent="0.5">
      <c r="A134" s="50">
        <v>129</v>
      </c>
      <c r="B134" s="49" t="str">
        <f>IF(G134="","",INDEX([2]Admin!$A:$A, MATCH(G134,[2]Admin!$B:$B,0),1))</f>
        <v>SY02</v>
      </c>
      <c r="C134" s="47" t="str">
        <f>IF(H134="","",INDEX([2]Admin!$E:$E,MATCH(H134,[2]Admin!$F:$F,0),1))</f>
        <v>SY0204</v>
      </c>
      <c r="D134" s="47" t="str">
        <f>IF(I134="","",INDEX([2]Admin!$I:$I,MATCH(I134,[2]Admin!$J:$J,0),1))</f>
        <v>SY020403</v>
      </c>
      <c r="E134" s="47" t="str">
        <f>IF(J134="","",INDEX([2]Admin!$M:$M,MATCH(J134,[2]Admin!$N:$N,0),1))</f>
        <v>C1643</v>
      </c>
      <c r="F134" s="48" t="str">
        <f>IF(L134="","",INDEX([2]Admin!$Q:$Q,MATCH(L134,[2]Admin!$R:$R,0),1))</f>
        <v>CP002278</v>
      </c>
      <c r="G134" s="46" t="s">
        <v>87</v>
      </c>
      <c r="H134" s="47" t="s">
        <v>156</v>
      </c>
      <c r="I134" s="47" t="s">
        <v>309</v>
      </c>
      <c r="J134" s="47" t="s">
        <v>310</v>
      </c>
      <c r="K134" s="47" t="s">
        <v>310</v>
      </c>
      <c r="L134" s="47" t="s">
        <v>2357</v>
      </c>
      <c r="M134" s="47"/>
      <c r="N134" s="47"/>
      <c r="O134" s="11" t="s">
        <v>92</v>
      </c>
      <c r="P134" s="48" t="s">
        <v>2409</v>
      </c>
      <c r="Q134" s="55" t="s">
        <v>99</v>
      </c>
      <c r="R134" s="55" t="s">
        <v>111</v>
      </c>
      <c r="S134" s="70">
        <v>125</v>
      </c>
      <c r="T134" s="70">
        <v>111</v>
      </c>
      <c r="U134" s="64">
        <v>72</v>
      </c>
      <c r="V134" s="64">
        <v>56</v>
      </c>
      <c r="W134" s="68">
        <v>364</v>
      </c>
      <c r="X134" s="64">
        <v>65</v>
      </c>
      <c r="Y134" s="64">
        <v>7</v>
      </c>
      <c r="Z134" s="66" t="s">
        <v>2550</v>
      </c>
      <c r="AA134" s="56">
        <v>0.13</v>
      </c>
      <c r="AB134" s="56">
        <v>0.25</v>
      </c>
      <c r="AC134" s="56">
        <v>1</v>
      </c>
      <c r="AD134" s="56">
        <v>0.87</v>
      </c>
      <c r="AE134" s="56">
        <v>0.87</v>
      </c>
      <c r="AF134" s="56">
        <v>0</v>
      </c>
      <c r="AG134" s="58" t="s">
        <v>95</v>
      </c>
      <c r="AH134" s="57" t="s">
        <v>95</v>
      </c>
      <c r="AI134" s="58" t="s">
        <v>95</v>
      </c>
      <c r="AJ134" s="58" t="s">
        <v>95</v>
      </c>
      <c r="AK134" s="58" t="s">
        <v>95</v>
      </c>
      <c r="AL134" s="58" t="s">
        <v>95</v>
      </c>
      <c r="BN134" s="60" t="s">
        <v>2693</v>
      </c>
    </row>
    <row r="135" spans="1:66" ht="51" customHeight="1" x14ac:dyDescent="0.5">
      <c r="A135" s="50">
        <v>130</v>
      </c>
      <c r="B135" s="49" t="str">
        <f>IF(G135="","",INDEX([2]Admin!$A:$A, MATCH(G135,[2]Admin!$B:$B,0),1))</f>
        <v>SY02</v>
      </c>
      <c r="C135" s="47" t="str">
        <f>IF(H135="","",INDEX([2]Admin!$E:$E,MATCH(H135,[2]Admin!$F:$F,0),1))</f>
        <v>SY0204</v>
      </c>
      <c r="D135" s="47" t="str">
        <f>IF(I135="","",INDEX([2]Admin!$I:$I,MATCH(I135,[2]Admin!$J:$J,0),1))</f>
        <v>SY020403</v>
      </c>
      <c r="E135" s="47" t="str">
        <f>IF(J135="","",INDEX([2]Admin!$M:$M,MATCH(J135,[2]Admin!$N:$N,0),1))</f>
        <v>C1632</v>
      </c>
      <c r="F135" s="48" t="str">
        <f>IF(L135="","",INDEX([2]Admin!$Q:$Q,MATCH(L135,[2]Admin!$R:$R,0),1))</f>
        <v>CP002072</v>
      </c>
      <c r="G135" s="46" t="s">
        <v>87</v>
      </c>
      <c r="H135" s="47" t="s">
        <v>156</v>
      </c>
      <c r="I135" s="47" t="s">
        <v>309</v>
      </c>
      <c r="J135" s="47" t="s">
        <v>313</v>
      </c>
      <c r="K135" s="47" t="s">
        <v>310</v>
      </c>
      <c r="L135" s="47" t="s">
        <v>314</v>
      </c>
      <c r="M135" s="47"/>
      <c r="N135" s="47"/>
      <c r="O135" s="11" t="s">
        <v>92</v>
      </c>
      <c r="P135" s="48" t="s">
        <v>2411</v>
      </c>
      <c r="Q135" s="55" t="s">
        <v>99</v>
      </c>
      <c r="R135" s="55" t="s">
        <v>111</v>
      </c>
      <c r="S135" s="70">
        <v>83</v>
      </c>
      <c r="T135" s="70">
        <v>71</v>
      </c>
      <c r="U135" s="64">
        <v>50</v>
      </c>
      <c r="V135" s="64">
        <v>54</v>
      </c>
      <c r="W135" s="68">
        <v>258</v>
      </c>
      <c r="X135" s="64">
        <v>62</v>
      </c>
      <c r="Y135" s="64">
        <v>10</v>
      </c>
      <c r="Z135" s="66" t="s">
        <v>2550</v>
      </c>
      <c r="AA135" s="56">
        <v>0.87</v>
      </c>
      <c r="AB135" s="56">
        <v>0.13</v>
      </c>
      <c r="AC135" s="56">
        <v>0.87</v>
      </c>
      <c r="AD135" s="56">
        <v>1</v>
      </c>
      <c r="AE135" s="56">
        <v>1</v>
      </c>
      <c r="AF135" s="56">
        <v>0.63</v>
      </c>
      <c r="AG135" s="58" t="s">
        <v>95</v>
      </c>
      <c r="AH135" s="57" t="s">
        <v>95</v>
      </c>
      <c r="AI135" s="58" t="s">
        <v>95</v>
      </c>
      <c r="AJ135" s="58" t="s">
        <v>95</v>
      </c>
      <c r="AK135" s="58" t="s">
        <v>95</v>
      </c>
      <c r="AL135" s="58" t="s">
        <v>95</v>
      </c>
      <c r="BN135" s="60" t="s">
        <v>2693</v>
      </c>
    </row>
    <row r="136" spans="1:66" ht="51" customHeight="1" x14ac:dyDescent="0.5">
      <c r="A136" s="50">
        <v>131</v>
      </c>
      <c r="B136" s="49" t="str">
        <f>IF(G136="","",INDEX([2]Admin!$A:$A, MATCH(G136,[2]Admin!$B:$B,0),1))</f>
        <v>SY02</v>
      </c>
      <c r="C136" s="47" t="str">
        <f>IF(H136="","",INDEX([2]Admin!$E:$E,MATCH(H136,[2]Admin!$F:$F,0),1))</f>
        <v>SY0204</v>
      </c>
      <c r="D136" s="47" t="str">
        <f>IF(I136="","",INDEX([2]Admin!$I:$I,MATCH(I136,[2]Admin!$J:$J,0),1))</f>
        <v>SY020403</v>
      </c>
      <c r="E136" s="47" t="str">
        <f>IF(J136="","",INDEX([2]Admin!$M:$M,MATCH(J136,[2]Admin!$N:$N,0),1))</f>
        <v>C1632</v>
      </c>
      <c r="F136" s="48" t="str">
        <f>IF(L136="","",INDEX([2]Admin!$Q:$Q,MATCH(L136,[2]Admin!$R:$R,0),1))</f>
        <v>CP002073</v>
      </c>
      <c r="G136" s="46" t="s">
        <v>87</v>
      </c>
      <c r="H136" s="47" t="s">
        <v>156</v>
      </c>
      <c r="I136" s="47" t="s">
        <v>309</v>
      </c>
      <c r="J136" s="47" t="s">
        <v>313</v>
      </c>
      <c r="K136" s="47" t="s">
        <v>310</v>
      </c>
      <c r="L136" s="47" t="s">
        <v>315</v>
      </c>
      <c r="M136" s="47"/>
      <c r="N136" s="47"/>
      <c r="O136" s="11" t="s">
        <v>92</v>
      </c>
      <c r="P136" s="48" t="s">
        <v>2409</v>
      </c>
      <c r="Q136" s="55" t="s">
        <v>93</v>
      </c>
      <c r="R136" s="55" t="s">
        <v>111</v>
      </c>
      <c r="S136" s="70">
        <v>65</v>
      </c>
      <c r="T136" s="70">
        <v>48</v>
      </c>
      <c r="U136" s="64">
        <v>42</v>
      </c>
      <c r="V136" s="64">
        <v>30</v>
      </c>
      <c r="W136" s="68">
        <v>185</v>
      </c>
      <c r="X136" s="64">
        <v>35</v>
      </c>
      <c r="Y136" s="64">
        <v>5</v>
      </c>
      <c r="Z136" s="66" t="s">
        <v>2550</v>
      </c>
      <c r="AA136" s="56">
        <v>0.13</v>
      </c>
      <c r="AB136" s="56">
        <v>0.25</v>
      </c>
      <c r="AC136" s="56">
        <v>1</v>
      </c>
      <c r="AD136" s="56">
        <v>0.87</v>
      </c>
      <c r="AE136" s="56">
        <v>0.87</v>
      </c>
      <c r="AF136" s="56">
        <v>0.63</v>
      </c>
      <c r="AG136" s="58" t="s">
        <v>95</v>
      </c>
      <c r="AH136" s="57" t="s">
        <v>95</v>
      </c>
      <c r="AI136" s="58" t="s">
        <v>95</v>
      </c>
      <c r="AJ136" s="58" t="s">
        <v>95</v>
      </c>
      <c r="AK136" s="58" t="s">
        <v>95</v>
      </c>
      <c r="AL136" s="58" t="s">
        <v>96</v>
      </c>
      <c r="BN136" s="60" t="s">
        <v>2693</v>
      </c>
    </row>
    <row r="137" spans="1:66" ht="51" customHeight="1" x14ac:dyDescent="0.5">
      <c r="A137" s="50">
        <v>132</v>
      </c>
      <c r="B137" s="49" t="str">
        <f>IF(G137="","",INDEX([2]Admin!$A:$A, MATCH(G137,[2]Admin!$B:$B,0),1))</f>
        <v>SY02</v>
      </c>
      <c r="C137" s="47" t="str">
        <f>IF(H137="","",INDEX([2]Admin!$E:$E,MATCH(H137,[2]Admin!$F:$F,0),1))</f>
        <v>SY0203</v>
      </c>
      <c r="D137" s="47" t="str">
        <f>IF(I137="","",INDEX([2]Admin!$I:$I,MATCH(I137,[2]Admin!$J:$J,0),1))</f>
        <v>SY020306</v>
      </c>
      <c r="E137" s="47" t="str">
        <f>IF(J137="","",INDEX([2]Admin!$M:$M,MATCH(J137,[2]Admin!$N:$N,0),1))</f>
        <v>C8209</v>
      </c>
      <c r="F137" s="48" t="str">
        <f>IF(L137="","",INDEX([2]Admin!$Q:$Q,MATCH(L137,[2]Admin!$R:$R,0),1))</f>
        <v>CP001829</v>
      </c>
      <c r="G137" s="46" t="s">
        <v>87</v>
      </c>
      <c r="H137" s="47" t="s">
        <v>317</v>
      </c>
      <c r="I137" s="47" t="s">
        <v>318</v>
      </c>
      <c r="J137" s="47" t="s">
        <v>319</v>
      </c>
      <c r="K137" s="47" t="s">
        <v>317</v>
      </c>
      <c r="L137" s="47" t="s">
        <v>320</v>
      </c>
      <c r="M137" s="47"/>
      <c r="N137" s="47"/>
      <c r="O137" s="11" t="s">
        <v>92</v>
      </c>
      <c r="P137" s="48" t="s">
        <v>2409</v>
      </c>
      <c r="Q137" s="55" t="s">
        <v>99</v>
      </c>
      <c r="R137" s="55" t="s">
        <v>111</v>
      </c>
      <c r="S137" s="70">
        <v>134</v>
      </c>
      <c r="T137" s="70">
        <v>127</v>
      </c>
      <c r="U137" s="64">
        <v>85</v>
      </c>
      <c r="V137" s="64">
        <v>67</v>
      </c>
      <c r="W137" s="68">
        <v>413</v>
      </c>
      <c r="X137" s="64">
        <v>95</v>
      </c>
      <c r="Y137" s="64">
        <v>12</v>
      </c>
      <c r="Z137" s="66" t="s">
        <v>2344</v>
      </c>
      <c r="AA137" s="56">
        <v>1</v>
      </c>
      <c r="AB137" s="56">
        <v>0.75</v>
      </c>
      <c r="AC137" s="56"/>
      <c r="AD137" s="56"/>
      <c r="AE137" s="56"/>
      <c r="AF137" s="56">
        <v>0.5</v>
      </c>
      <c r="AG137" s="58" t="s">
        <v>95</v>
      </c>
      <c r="AH137" s="57" t="s">
        <v>95</v>
      </c>
      <c r="AI137" s="58" t="s">
        <v>95</v>
      </c>
      <c r="AJ137" s="58" t="s">
        <v>95</v>
      </c>
      <c r="AK137" s="57" t="s">
        <v>95</v>
      </c>
      <c r="AL137" s="58" t="s">
        <v>95</v>
      </c>
      <c r="BN137" s="60"/>
    </row>
    <row r="138" spans="1:66" ht="51" customHeight="1" x14ac:dyDescent="0.5">
      <c r="A138" s="50">
        <v>133</v>
      </c>
      <c r="B138" s="49" t="str">
        <f>IF(G138="","",INDEX([2]Admin!$A:$A, MATCH(G138,[2]Admin!$B:$B,0),1))</f>
        <v>SY02</v>
      </c>
      <c r="C138" s="47" t="str">
        <f>IF(H138="","",INDEX([2]Admin!$E:$E,MATCH(H138,[2]Admin!$F:$F,0),1))</f>
        <v>SY0203</v>
      </c>
      <c r="D138" s="47" t="str">
        <f>IF(I138="","",INDEX([2]Admin!$I:$I,MATCH(I138,[2]Admin!$J:$J,0),1))</f>
        <v>SY020306</v>
      </c>
      <c r="E138" s="47" t="str">
        <f>IF(J138="","",INDEX([2]Admin!$M:$M,MATCH(J138,[2]Admin!$N:$N,0),1))</f>
        <v>C8209</v>
      </c>
      <c r="F138" s="48" t="str">
        <f>IF(L138="","",INDEX([2]Admin!$Q:$Q,MATCH(L138,[2]Admin!$R:$R,0),1))</f>
        <v>CP001948</v>
      </c>
      <c r="G138" s="46" t="s">
        <v>87</v>
      </c>
      <c r="H138" s="47" t="s">
        <v>317</v>
      </c>
      <c r="I138" s="47" t="s">
        <v>318</v>
      </c>
      <c r="J138" s="47" t="s">
        <v>319</v>
      </c>
      <c r="K138" s="47" t="s">
        <v>317</v>
      </c>
      <c r="L138" s="47" t="s">
        <v>321</v>
      </c>
      <c r="M138" s="47" t="s">
        <v>322</v>
      </c>
      <c r="N138" s="47"/>
      <c r="O138" s="11" t="s">
        <v>92</v>
      </c>
      <c r="P138" s="48" t="s">
        <v>2409</v>
      </c>
      <c r="Q138" s="55" t="s">
        <v>93</v>
      </c>
      <c r="R138" s="55" t="s">
        <v>111</v>
      </c>
      <c r="S138" s="70">
        <v>140</v>
      </c>
      <c r="T138" s="70">
        <v>103</v>
      </c>
      <c r="U138" s="64">
        <v>80</v>
      </c>
      <c r="V138" s="64">
        <v>58</v>
      </c>
      <c r="W138" s="68">
        <v>381</v>
      </c>
      <c r="X138" s="64">
        <v>75</v>
      </c>
      <c r="Y138" s="64">
        <v>7</v>
      </c>
      <c r="Z138" s="66" t="s">
        <v>2344</v>
      </c>
      <c r="AA138" s="56">
        <v>1</v>
      </c>
      <c r="AB138" s="56">
        <v>0.75</v>
      </c>
      <c r="AC138" s="56"/>
      <c r="AD138" s="56"/>
      <c r="AE138" s="56"/>
      <c r="AF138" s="56">
        <v>0.25</v>
      </c>
      <c r="AG138" s="58" t="s">
        <v>95</v>
      </c>
      <c r="AH138" s="57" t="s">
        <v>95</v>
      </c>
      <c r="AI138" s="58" t="s">
        <v>95</v>
      </c>
      <c r="AJ138" s="58" t="s">
        <v>95</v>
      </c>
      <c r="AK138" s="57" t="s">
        <v>95</v>
      </c>
      <c r="AL138" s="58" t="s">
        <v>95</v>
      </c>
      <c r="BN138" s="60"/>
    </row>
    <row r="139" spans="1:66" ht="51" customHeight="1" x14ac:dyDescent="0.5">
      <c r="A139" s="50">
        <v>134</v>
      </c>
      <c r="B139" s="49" t="str">
        <f>IF(G139="","",INDEX([2]Admin!$A:$A, MATCH(G139,[2]Admin!$B:$B,0),1))</f>
        <v>SY02</v>
      </c>
      <c r="C139" s="47" t="str">
        <f>IF(H139="","",INDEX([2]Admin!$E:$E,MATCH(H139,[2]Admin!$F:$F,0),1))</f>
        <v>SY0203</v>
      </c>
      <c r="D139" s="47" t="str">
        <f>IF(I139="","",INDEX([2]Admin!$I:$I,MATCH(I139,[2]Admin!$J:$J,0),1))</f>
        <v>SY020306</v>
      </c>
      <c r="E139" s="47" t="str">
        <f>IF(J139="","",INDEX([2]Admin!$M:$M,MATCH(J139,[2]Admin!$N:$N,0),1))</f>
        <v>C1551</v>
      </c>
      <c r="F139" s="48" t="str">
        <f>IF(L139="","",INDEX([2]Admin!$Q:$Q,MATCH(L139,[2]Admin!$R:$R,0),1))</f>
        <v>CP002052</v>
      </c>
      <c r="G139" s="46" t="s">
        <v>87</v>
      </c>
      <c r="H139" s="47" t="s">
        <v>317</v>
      </c>
      <c r="I139" s="47" t="s">
        <v>318</v>
      </c>
      <c r="J139" s="47" t="s">
        <v>323</v>
      </c>
      <c r="K139" s="47" t="s">
        <v>317</v>
      </c>
      <c r="L139" s="47" t="s">
        <v>324</v>
      </c>
      <c r="M139" s="47" t="s">
        <v>325</v>
      </c>
      <c r="N139" s="47"/>
      <c r="O139" s="11" t="s">
        <v>92</v>
      </c>
      <c r="P139" s="48" t="s">
        <v>2409</v>
      </c>
      <c r="Q139" s="59" t="s">
        <v>99</v>
      </c>
      <c r="R139" s="59" t="s">
        <v>100</v>
      </c>
      <c r="S139" s="70">
        <v>48</v>
      </c>
      <c r="T139" s="70">
        <v>55</v>
      </c>
      <c r="U139" s="64">
        <v>49</v>
      </c>
      <c r="V139" s="64">
        <v>46</v>
      </c>
      <c r="W139" s="68">
        <v>198</v>
      </c>
      <c r="X139" s="64">
        <v>39</v>
      </c>
      <c r="Y139" s="64">
        <v>15</v>
      </c>
      <c r="Z139" s="66" t="s">
        <v>2550</v>
      </c>
      <c r="AA139" s="56">
        <v>0.38</v>
      </c>
      <c r="AB139" s="56">
        <v>0.38</v>
      </c>
      <c r="AC139" s="56">
        <v>0.63</v>
      </c>
      <c r="AD139" s="56">
        <v>0.38</v>
      </c>
      <c r="AE139" s="56">
        <v>0.63</v>
      </c>
      <c r="AF139" s="56">
        <v>0.38</v>
      </c>
      <c r="AG139" s="58" t="s">
        <v>102</v>
      </c>
      <c r="AH139" s="57" t="s">
        <v>95</v>
      </c>
      <c r="AI139" s="58" t="s">
        <v>102</v>
      </c>
      <c r="AJ139" s="58" t="s">
        <v>96</v>
      </c>
      <c r="AK139" s="57" t="s">
        <v>95</v>
      </c>
      <c r="AL139" s="58" t="s">
        <v>95</v>
      </c>
      <c r="BN139" s="60" t="s">
        <v>2717</v>
      </c>
    </row>
    <row r="140" spans="1:66" ht="51" customHeight="1" x14ac:dyDescent="0.5">
      <c r="A140" s="50">
        <v>135</v>
      </c>
      <c r="B140" s="49" t="str">
        <f>IF(G140="","",INDEX([2]Admin!$A:$A, MATCH(G140,[2]Admin!$B:$B,0),1))</f>
        <v>SY02</v>
      </c>
      <c r="C140" s="47" t="str">
        <f>IF(H140="","",INDEX([2]Admin!$E:$E,MATCH(H140,[2]Admin!$F:$F,0),1))</f>
        <v>SY0203</v>
      </c>
      <c r="D140" s="47" t="str">
        <f>IF(I140="","",INDEX([2]Admin!$I:$I,MATCH(I140,[2]Admin!$J:$J,0),1))</f>
        <v>SY020302</v>
      </c>
      <c r="E140" s="47" t="str">
        <f>IF(J140="","",INDEX([2]Admin!$M:$M,MATCH(J140,[2]Admin!$N:$N,0),1))</f>
        <v>C1423</v>
      </c>
      <c r="F140" s="48" t="str">
        <f>IF(L140="","",INDEX([2]Admin!$Q:$Q,MATCH(L140,[2]Admin!$R:$R,0),1))</f>
        <v>CP001830</v>
      </c>
      <c r="G140" s="46" t="s">
        <v>87</v>
      </c>
      <c r="H140" s="47" t="s">
        <v>317</v>
      </c>
      <c r="I140" s="47" t="s">
        <v>327</v>
      </c>
      <c r="J140" s="47" t="s">
        <v>328</v>
      </c>
      <c r="K140" s="47" t="s">
        <v>317</v>
      </c>
      <c r="L140" s="47" t="s">
        <v>329</v>
      </c>
      <c r="M140" s="47"/>
      <c r="N140" s="47"/>
      <c r="O140" s="11" t="s">
        <v>92</v>
      </c>
      <c r="P140" s="48" t="s">
        <v>2426</v>
      </c>
      <c r="Q140" s="59" t="s">
        <v>99</v>
      </c>
      <c r="R140" s="59" t="s">
        <v>100</v>
      </c>
      <c r="S140" s="70">
        <v>107</v>
      </c>
      <c r="T140" s="70">
        <v>94</v>
      </c>
      <c r="U140" s="64">
        <v>79</v>
      </c>
      <c r="V140" s="64">
        <v>68</v>
      </c>
      <c r="W140" s="68">
        <v>348</v>
      </c>
      <c r="X140" s="64">
        <v>63</v>
      </c>
      <c r="Y140" s="64">
        <v>31</v>
      </c>
      <c r="Z140" s="66" t="s">
        <v>2550</v>
      </c>
      <c r="AA140" s="56">
        <v>0.87</v>
      </c>
      <c r="AB140" s="56">
        <v>0.25</v>
      </c>
      <c r="AC140" s="56">
        <v>0.63</v>
      </c>
      <c r="AD140" s="56">
        <v>0</v>
      </c>
      <c r="AE140" s="56">
        <v>0.63</v>
      </c>
      <c r="AF140" s="56">
        <v>0.63</v>
      </c>
      <c r="AG140" s="58" t="s">
        <v>95</v>
      </c>
      <c r="AH140" s="57" t="s">
        <v>95</v>
      </c>
      <c r="AI140" s="58" t="s">
        <v>95</v>
      </c>
      <c r="AJ140" s="58" t="s">
        <v>95</v>
      </c>
      <c r="AK140" s="57" t="s">
        <v>95</v>
      </c>
      <c r="AL140" s="58" t="s">
        <v>95</v>
      </c>
      <c r="BN140" s="60" t="s">
        <v>2693</v>
      </c>
    </row>
    <row r="141" spans="1:66" ht="51" customHeight="1" x14ac:dyDescent="0.5">
      <c r="A141" s="50">
        <v>136</v>
      </c>
      <c r="B141" s="49" t="str">
        <f>IF(G141="","",INDEX([2]Admin!$A:$A, MATCH(G141,[2]Admin!$B:$B,0),1))</f>
        <v>SY02</v>
      </c>
      <c r="C141" s="47" t="str">
        <f>IF(H141="","",INDEX([2]Admin!$E:$E,MATCH(H141,[2]Admin!$F:$F,0),1))</f>
        <v>SY0203</v>
      </c>
      <c r="D141" s="47" t="str">
        <f>IF(I141="","",INDEX([2]Admin!$I:$I,MATCH(I141,[2]Admin!$J:$J,0),1))</f>
        <v>SY020300</v>
      </c>
      <c r="E141" s="47" t="str">
        <f>IF(J141="","",INDEX([2]Admin!$M:$M,MATCH(J141,[2]Admin!$N:$N,0),1))</f>
        <v>C1362</v>
      </c>
      <c r="F141" s="48" t="str">
        <f>IF(L141="","",INDEX([2]Admin!$Q:$Q,MATCH(L141,[2]Admin!$R:$R,0),1))</f>
        <v>CP001832</v>
      </c>
      <c r="G141" s="46" t="s">
        <v>87</v>
      </c>
      <c r="H141" s="47" t="s">
        <v>317</v>
      </c>
      <c r="I141" s="47" t="s">
        <v>330</v>
      </c>
      <c r="J141" s="47" t="s">
        <v>331</v>
      </c>
      <c r="K141" s="47" t="s">
        <v>317</v>
      </c>
      <c r="L141" s="47" t="s">
        <v>332</v>
      </c>
      <c r="M141" s="47"/>
      <c r="N141" s="47"/>
      <c r="O141" s="11" t="s">
        <v>92</v>
      </c>
      <c r="P141" s="48" t="s">
        <v>2409</v>
      </c>
      <c r="Q141" s="59" t="s">
        <v>99</v>
      </c>
      <c r="R141" s="59" t="s">
        <v>100</v>
      </c>
      <c r="S141" s="70">
        <v>649</v>
      </c>
      <c r="T141" s="70">
        <v>347</v>
      </c>
      <c r="U141" s="64">
        <v>300</v>
      </c>
      <c r="V141" s="64">
        <v>240</v>
      </c>
      <c r="W141" s="68">
        <v>1536</v>
      </c>
      <c r="X141" s="64">
        <v>256</v>
      </c>
      <c r="Y141" s="64">
        <v>75</v>
      </c>
      <c r="Z141" s="66" t="s">
        <v>2550</v>
      </c>
      <c r="AA141" s="56">
        <v>0.38</v>
      </c>
      <c r="AB141" s="56">
        <v>0.5</v>
      </c>
      <c r="AC141" s="56">
        <v>0.63</v>
      </c>
      <c r="AD141" s="56">
        <v>0.63</v>
      </c>
      <c r="AE141" s="56">
        <v>0.63</v>
      </c>
      <c r="AF141" s="56">
        <v>0</v>
      </c>
      <c r="AG141" s="58" t="s">
        <v>95</v>
      </c>
      <c r="AH141" s="57" t="s">
        <v>95</v>
      </c>
      <c r="AI141" s="58" t="s">
        <v>95</v>
      </c>
      <c r="AJ141" s="58" t="s">
        <v>95</v>
      </c>
      <c r="AK141" s="57" t="s">
        <v>102</v>
      </c>
      <c r="AL141" s="58" t="s">
        <v>95</v>
      </c>
      <c r="BN141" s="60" t="s">
        <v>2693</v>
      </c>
    </row>
    <row r="142" spans="1:66" ht="51" customHeight="1" x14ac:dyDescent="0.5">
      <c r="A142" s="50">
        <v>137</v>
      </c>
      <c r="B142" s="49" t="str">
        <f>IF(G142="","",INDEX([2]Admin!$A:$A, MATCH(G142,[2]Admin!$B:$B,0),1))</f>
        <v>SY02</v>
      </c>
      <c r="C142" s="47" t="str">
        <f>IF(H142="","",INDEX([2]Admin!$E:$E,MATCH(H142,[2]Admin!$F:$F,0),1))</f>
        <v>SY0203</v>
      </c>
      <c r="D142" s="47" t="str">
        <f>IF(I142="","",INDEX([2]Admin!$I:$I,MATCH(I142,[2]Admin!$J:$J,0),1))</f>
        <v>SY020302</v>
      </c>
      <c r="E142" s="47" t="str">
        <f>IF(J142="","",INDEX([2]Admin!$M:$M,MATCH(J142,[2]Admin!$N:$N,0),1))</f>
        <v>C1424</v>
      </c>
      <c r="F142" s="48" t="str">
        <f>IF(L142="","",INDEX([2]Admin!$Q:$Q,MATCH(L142,[2]Admin!$R:$R,0),1))</f>
        <v>CP001833</v>
      </c>
      <c r="G142" s="46" t="s">
        <v>87</v>
      </c>
      <c r="H142" s="47" t="s">
        <v>317</v>
      </c>
      <c r="I142" s="47" t="s">
        <v>327</v>
      </c>
      <c r="J142" s="47" t="s">
        <v>333</v>
      </c>
      <c r="K142" s="47" t="s">
        <v>317</v>
      </c>
      <c r="L142" s="47" t="s">
        <v>334</v>
      </c>
      <c r="M142" s="47" t="s">
        <v>335</v>
      </c>
      <c r="N142" s="47"/>
      <c r="O142" s="11" t="s">
        <v>92</v>
      </c>
      <c r="P142" s="48" t="s">
        <v>2409</v>
      </c>
      <c r="Q142" s="55" t="s">
        <v>99</v>
      </c>
      <c r="R142" s="55" t="s">
        <v>111</v>
      </c>
      <c r="S142" s="70">
        <v>96</v>
      </c>
      <c r="T142" s="70">
        <v>61</v>
      </c>
      <c r="U142" s="64">
        <v>52</v>
      </c>
      <c r="V142" s="64">
        <v>46</v>
      </c>
      <c r="W142" s="68">
        <v>255</v>
      </c>
      <c r="X142" s="64">
        <v>45</v>
      </c>
      <c r="Y142" s="64">
        <v>35</v>
      </c>
      <c r="Z142" s="66" t="s">
        <v>2550</v>
      </c>
      <c r="AA142" s="56">
        <v>0.63</v>
      </c>
      <c r="AB142" s="56">
        <v>0.63</v>
      </c>
      <c r="AC142" s="56">
        <v>0.87</v>
      </c>
      <c r="AD142" s="56">
        <v>0.87</v>
      </c>
      <c r="AE142" s="56">
        <v>0.87</v>
      </c>
      <c r="AF142" s="56">
        <v>0.87</v>
      </c>
      <c r="AG142" s="58" t="s">
        <v>95</v>
      </c>
      <c r="AH142" s="57" t="s">
        <v>95</v>
      </c>
      <c r="AI142" s="58" t="s">
        <v>95</v>
      </c>
      <c r="AJ142" s="58" t="s">
        <v>95</v>
      </c>
      <c r="AK142" s="57" t="s">
        <v>95</v>
      </c>
      <c r="AL142" s="57" t="s">
        <v>96</v>
      </c>
      <c r="BN142" s="60" t="s">
        <v>2693</v>
      </c>
    </row>
    <row r="143" spans="1:66" ht="51" customHeight="1" x14ac:dyDescent="0.5">
      <c r="A143" s="50">
        <v>138</v>
      </c>
      <c r="B143" s="49" t="str">
        <f>IF(G143="","",INDEX([2]Admin!$A:$A, MATCH(G143,[2]Admin!$B:$B,0),1))</f>
        <v>SY02</v>
      </c>
      <c r="C143" s="47" t="str">
        <f>IF(H143="","",INDEX([2]Admin!$E:$E,MATCH(H143,[2]Admin!$F:$F,0),1))</f>
        <v>SY0203</v>
      </c>
      <c r="D143" s="47" t="str">
        <f>IF(I143="","",INDEX([2]Admin!$I:$I,MATCH(I143,[2]Admin!$J:$J,0),1))</f>
        <v>SY020302</v>
      </c>
      <c r="E143" s="47" t="str">
        <f>IF(J143="","",INDEX([2]Admin!$M:$M,MATCH(J143,[2]Admin!$N:$N,0),1))</f>
        <v>C1424</v>
      </c>
      <c r="F143" s="48" t="str">
        <f>IF(L143="","",INDEX([2]Admin!$Q:$Q,MATCH(L143,[2]Admin!$R:$R,0),1))</f>
        <v>CP001834</v>
      </c>
      <c r="G143" s="46" t="s">
        <v>87</v>
      </c>
      <c r="H143" s="47" t="s">
        <v>317</v>
      </c>
      <c r="I143" s="47" t="s">
        <v>327</v>
      </c>
      <c r="J143" s="47" t="s">
        <v>333</v>
      </c>
      <c r="K143" s="47" t="s">
        <v>317</v>
      </c>
      <c r="L143" s="47" t="s">
        <v>336</v>
      </c>
      <c r="M143" s="47"/>
      <c r="N143" s="47"/>
      <c r="O143" s="11" t="s">
        <v>92</v>
      </c>
      <c r="P143" s="48" t="s">
        <v>2409</v>
      </c>
      <c r="Q143" s="55" t="s">
        <v>99</v>
      </c>
      <c r="R143" s="55" t="s">
        <v>111</v>
      </c>
      <c r="S143" s="70">
        <v>35</v>
      </c>
      <c r="T143" s="70">
        <v>31</v>
      </c>
      <c r="U143" s="64">
        <v>27</v>
      </c>
      <c r="V143" s="64">
        <v>24</v>
      </c>
      <c r="W143" s="68">
        <v>117</v>
      </c>
      <c r="X143" s="64">
        <v>23</v>
      </c>
      <c r="Y143" s="64">
        <v>1</v>
      </c>
      <c r="Z143" s="66" t="s">
        <v>2550</v>
      </c>
      <c r="AA143" s="56">
        <v>0.63</v>
      </c>
      <c r="AB143" s="56">
        <v>1</v>
      </c>
      <c r="AC143" s="56">
        <v>0.87</v>
      </c>
      <c r="AD143" s="56">
        <v>0.87</v>
      </c>
      <c r="AE143" s="56">
        <v>0.87</v>
      </c>
      <c r="AF143" s="56">
        <v>0.63</v>
      </c>
      <c r="AG143" s="58" t="s">
        <v>95</v>
      </c>
      <c r="AH143" s="57" t="s">
        <v>95</v>
      </c>
      <c r="AI143" s="58" t="s">
        <v>95</v>
      </c>
      <c r="AJ143" s="58" t="s">
        <v>95</v>
      </c>
      <c r="AK143" s="57" t="s">
        <v>95</v>
      </c>
      <c r="AL143" s="57" t="s">
        <v>96</v>
      </c>
      <c r="BN143" s="60" t="s">
        <v>2693</v>
      </c>
    </row>
    <row r="144" spans="1:66" ht="51" customHeight="1" x14ac:dyDescent="0.5">
      <c r="A144" s="50">
        <v>139</v>
      </c>
      <c r="B144" s="49" t="str">
        <f>IF(G144="","",INDEX([2]Admin!$A:$A, MATCH(G144,[2]Admin!$B:$B,0),1))</f>
        <v>SY02</v>
      </c>
      <c r="C144" s="47" t="str">
        <f>IF(H144="","",INDEX([2]Admin!$E:$E,MATCH(H144,[2]Admin!$F:$F,0),1))</f>
        <v>SY0203</v>
      </c>
      <c r="D144" s="47" t="str">
        <f>IF(I144="","",INDEX([2]Admin!$I:$I,MATCH(I144,[2]Admin!$J:$J,0),1))</f>
        <v>SY020302</v>
      </c>
      <c r="E144" s="47" t="str">
        <f>IF(J144="","",INDEX([2]Admin!$M:$M,MATCH(J144,[2]Admin!$N:$N,0),1))</f>
        <v>C1424</v>
      </c>
      <c r="F144" s="48" t="str">
        <f>IF(L144="","",INDEX([2]Admin!$Q:$Q,MATCH(L144,[2]Admin!$R:$R,0),1))</f>
        <v>CP001949</v>
      </c>
      <c r="G144" s="46" t="s">
        <v>87</v>
      </c>
      <c r="H144" s="47" t="s">
        <v>317</v>
      </c>
      <c r="I144" s="47" t="s">
        <v>327</v>
      </c>
      <c r="J144" s="47" t="s">
        <v>333</v>
      </c>
      <c r="K144" s="47" t="s">
        <v>317</v>
      </c>
      <c r="L144" s="47" t="s">
        <v>337</v>
      </c>
      <c r="M144" s="47" t="s">
        <v>338</v>
      </c>
      <c r="N144" s="47"/>
      <c r="O144" s="11" t="s">
        <v>92</v>
      </c>
      <c r="P144" s="48" t="s">
        <v>2409</v>
      </c>
      <c r="Q144" s="55" t="s">
        <v>99</v>
      </c>
      <c r="R144" s="55" t="s">
        <v>111</v>
      </c>
      <c r="S144" s="70">
        <v>98</v>
      </c>
      <c r="T144" s="70">
        <v>86</v>
      </c>
      <c r="U144" s="64">
        <v>72</v>
      </c>
      <c r="V144" s="64">
        <v>64</v>
      </c>
      <c r="W144" s="68">
        <v>320</v>
      </c>
      <c r="X144" s="64">
        <v>54</v>
      </c>
      <c r="Y144" s="64">
        <v>12</v>
      </c>
      <c r="Z144" s="66" t="s">
        <v>2550</v>
      </c>
      <c r="AA144" s="56">
        <v>0.63</v>
      </c>
      <c r="AB144" s="56">
        <v>0.63</v>
      </c>
      <c r="AC144" s="56">
        <v>0.87</v>
      </c>
      <c r="AD144" s="56">
        <v>0.63</v>
      </c>
      <c r="AE144" s="56">
        <v>0.63</v>
      </c>
      <c r="AF144" s="56">
        <v>0.63</v>
      </c>
      <c r="AG144" s="58" t="s">
        <v>95</v>
      </c>
      <c r="AH144" s="57" t="s">
        <v>95</v>
      </c>
      <c r="AI144" s="58" t="s">
        <v>95</v>
      </c>
      <c r="AJ144" s="58" t="s">
        <v>95</v>
      </c>
      <c r="AK144" s="57" t="s">
        <v>95</v>
      </c>
      <c r="AL144" s="57" t="s">
        <v>96</v>
      </c>
      <c r="BN144" s="60" t="s">
        <v>2693</v>
      </c>
    </row>
    <row r="145" spans="1:66" ht="51" customHeight="1" x14ac:dyDescent="0.5">
      <c r="A145" s="50">
        <v>140</v>
      </c>
      <c r="B145" s="49" t="str">
        <f>IF(G145="","",INDEX([2]Admin!$A:$A, MATCH(G145,[2]Admin!$B:$B,0),1))</f>
        <v>SY02</v>
      </c>
      <c r="C145" s="47" t="str">
        <f>IF(H145="","",INDEX([2]Admin!$E:$E,MATCH(H145,[2]Admin!$F:$F,0),1))</f>
        <v>SY0203</v>
      </c>
      <c r="D145" s="47" t="str">
        <f>IF(I145="","",INDEX([2]Admin!$I:$I,MATCH(I145,[2]Admin!$J:$J,0),1))</f>
        <v>SY020302</v>
      </c>
      <c r="E145" s="47" t="str">
        <f>IF(J145="","",INDEX([2]Admin!$M:$M,MATCH(J145,[2]Admin!$N:$N,0),1))</f>
        <v>C1424</v>
      </c>
      <c r="F145" s="48" t="str">
        <f>IF(L145="","",INDEX([2]Admin!$Q:$Q,MATCH(L145,[2]Admin!$R:$R,0),1))</f>
        <v>CP001950</v>
      </c>
      <c r="G145" s="46" t="s">
        <v>87</v>
      </c>
      <c r="H145" s="47" t="s">
        <v>317</v>
      </c>
      <c r="I145" s="47" t="s">
        <v>327</v>
      </c>
      <c r="J145" s="47" t="s">
        <v>333</v>
      </c>
      <c r="K145" s="47" t="s">
        <v>317</v>
      </c>
      <c r="L145" s="47" t="s">
        <v>339</v>
      </c>
      <c r="M145" s="47"/>
      <c r="N145" s="47"/>
      <c r="O145" s="11" t="s">
        <v>120</v>
      </c>
      <c r="P145" s="48" t="s">
        <v>2409</v>
      </c>
      <c r="Q145" s="59" t="s">
        <v>99</v>
      </c>
      <c r="R145" s="59" t="s">
        <v>100</v>
      </c>
      <c r="S145" s="70">
        <v>61</v>
      </c>
      <c r="T145" s="70">
        <v>53</v>
      </c>
      <c r="U145" s="64">
        <v>45</v>
      </c>
      <c r="V145" s="64">
        <v>40</v>
      </c>
      <c r="W145" s="68">
        <v>199</v>
      </c>
      <c r="X145" s="64">
        <v>40</v>
      </c>
      <c r="Y145" s="64">
        <v>20</v>
      </c>
      <c r="Z145" s="66" t="s">
        <v>2550</v>
      </c>
      <c r="AA145" s="56">
        <v>0.63</v>
      </c>
      <c r="AB145" s="56">
        <v>0.87</v>
      </c>
      <c r="AC145" s="56">
        <v>0.87</v>
      </c>
      <c r="AD145" s="56">
        <v>0.63</v>
      </c>
      <c r="AE145" s="56">
        <v>0.87</v>
      </c>
      <c r="AF145" s="56">
        <v>0.63</v>
      </c>
      <c r="AG145" s="58" t="s">
        <v>95</v>
      </c>
      <c r="AH145" s="57" t="s">
        <v>95</v>
      </c>
      <c r="AI145" s="58" t="s">
        <v>95</v>
      </c>
      <c r="AJ145" s="58" t="s">
        <v>95</v>
      </c>
      <c r="AK145" s="57" t="s">
        <v>95</v>
      </c>
      <c r="AL145" s="57" t="s">
        <v>96</v>
      </c>
      <c r="BN145" s="60" t="s">
        <v>2693</v>
      </c>
    </row>
    <row r="146" spans="1:66" ht="51" customHeight="1" x14ac:dyDescent="0.5">
      <c r="A146" s="50">
        <v>141</v>
      </c>
      <c r="B146" s="49" t="str">
        <f>IF(G146="","",INDEX([2]Admin!$A:$A, MATCH(G146,[2]Admin!$B:$B,0),1))</f>
        <v>SY02</v>
      </c>
      <c r="C146" s="47" t="str">
        <f>IF(H146="","",INDEX([2]Admin!$E:$E,MATCH(H146,[2]Admin!$F:$F,0),1))</f>
        <v>SY0203</v>
      </c>
      <c r="D146" s="47" t="str">
        <f>IF(I146="","",INDEX([2]Admin!$I:$I,MATCH(I146,[2]Admin!$J:$J,0),1))</f>
        <v>SY020302</v>
      </c>
      <c r="E146" s="47" t="str">
        <f>IF(J146="","",INDEX([2]Admin!$M:$M,MATCH(J146,[2]Admin!$N:$N,0),1))</f>
        <v>C1424</v>
      </c>
      <c r="F146" s="48" t="str">
        <f>IF(L146="","",INDEX([2]Admin!$Q:$Q,MATCH(L146,[2]Admin!$R:$R,0),1))</f>
        <v>CP002101</v>
      </c>
      <c r="G146" s="46" t="s">
        <v>87</v>
      </c>
      <c r="H146" s="47" t="s">
        <v>317</v>
      </c>
      <c r="I146" s="47" t="s">
        <v>327</v>
      </c>
      <c r="J146" s="47" t="s">
        <v>333</v>
      </c>
      <c r="K146" s="47" t="s">
        <v>333</v>
      </c>
      <c r="L146" s="47" t="s">
        <v>340</v>
      </c>
      <c r="M146" s="47"/>
      <c r="N146" s="47"/>
      <c r="O146" s="11" t="s">
        <v>92</v>
      </c>
      <c r="P146" s="48" t="s">
        <v>2409</v>
      </c>
      <c r="Q146" s="55" t="s">
        <v>93</v>
      </c>
      <c r="R146" s="55" t="s">
        <v>100</v>
      </c>
      <c r="S146" s="70">
        <v>586</v>
      </c>
      <c r="T146" s="70">
        <v>474</v>
      </c>
      <c r="U146" s="64">
        <v>401</v>
      </c>
      <c r="V146" s="64">
        <v>365</v>
      </c>
      <c r="W146" s="68">
        <v>1826</v>
      </c>
      <c r="X146" s="64">
        <v>360</v>
      </c>
      <c r="Y146" s="64">
        <v>45</v>
      </c>
      <c r="Z146" s="66" t="s">
        <v>2550</v>
      </c>
      <c r="AA146" s="56">
        <v>0.63</v>
      </c>
      <c r="AB146" s="56">
        <v>0.63</v>
      </c>
      <c r="AC146" s="56">
        <v>0.87</v>
      </c>
      <c r="AD146" s="56">
        <v>0.87</v>
      </c>
      <c r="AE146" s="56">
        <v>0.87</v>
      </c>
      <c r="AF146" s="56">
        <v>0.63</v>
      </c>
      <c r="AG146" s="58" t="s">
        <v>95</v>
      </c>
      <c r="AH146" s="57" t="s">
        <v>95</v>
      </c>
      <c r="AI146" s="58" t="s">
        <v>95</v>
      </c>
      <c r="AJ146" s="58" t="s">
        <v>95</v>
      </c>
      <c r="AK146" s="57" t="s">
        <v>95</v>
      </c>
      <c r="AL146" s="58" t="s">
        <v>95</v>
      </c>
      <c r="BN146" s="60" t="s">
        <v>2693</v>
      </c>
    </row>
    <row r="147" spans="1:66" ht="51" customHeight="1" x14ac:dyDescent="0.5">
      <c r="A147" s="50">
        <v>142</v>
      </c>
      <c r="B147" s="49" t="str">
        <f>IF(G147="","",INDEX([2]Admin!$A:$A, MATCH(G147,[2]Admin!$B:$B,0),1))</f>
        <v>SY02</v>
      </c>
      <c r="C147" s="47" t="str">
        <f>IF(H147="","",INDEX([2]Admin!$E:$E,MATCH(H147,[2]Admin!$F:$F,0),1))</f>
        <v>SY0203</v>
      </c>
      <c r="D147" s="47" t="str">
        <f>IF(I147="","",INDEX([2]Admin!$I:$I,MATCH(I147,[2]Admin!$J:$J,0),1))</f>
        <v>SY020302</v>
      </c>
      <c r="E147" s="47" t="str">
        <f>IF(J147="","",INDEX([2]Admin!$M:$M,MATCH(J147,[2]Admin!$N:$N,0),1))</f>
        <v>C1449</v>
      </c>
      <c r="F147" s="48" t="str">
        <f>IF(L147="","",INDEX([2]Admin!$Q:$Q,MATCH(L147,[2]Admin!$R:$R,0),1))</f>
        <v>CP001835</v>
      </c>
      <c r="G147" s="46" t="s">
        <v>87</v>
      </c>
      <c r="H147" s="46" t="s">
        <v>317</v>
      </c>
      <c r="I147" s="46" t="s">
        <v>327</v>
      </c>
      <c r="J147" s="46" t="s">
        <v>341</v>
      </c>
      <c r="K147" s="47" t="s">
        <v>317</v>
      </c>
      <c r="L147" s="47" t="s">
        <v>342</v>
      </c>
      <c r="M147" s="47"/>
      <c r="N147" s="47"/>
      <c r="O147" s="11" t="s">
        <v>92</v>
      </c>
      <c r="P147" s="48" t="s">
        <v>2409</v>
      </c>
      <c r="Q147" s="59" t="s">
        <v>99</v>
      </c>
      <c r="R147" s="59" t="s">
        <v>100</v>
      </c>
      <c r="S147" s="70">
        <v>43</v>
      </c>
      <c r="T147" s="70">
        <v>55</v>
      </c>
      <c r="U147" s="64">
        <v>33</v>
      </c>
      <c r="V147" s="64">
        <v>36</v>
      </c>
      <c r="W147" s="68">
        <v>167</v>
      </c>
      <c r="X147" s="64">
        <v>32</v>
      </c>
      <c r="Y147" s="64">
        <v>11</v>
      </c>
      <c r="Z147" s="66" t="s">
        <v>2550</v>
      </c>
      <c r="AA147" s="56">
        <v>0.63</v>
      </c>
      <c r="AB147" s="56">
        <v>1</v>
      </c>
      <c r="AC147" s="56">
        <v>0.87</v>
      </c>
      <c r="AD147" s="56">
        <v>0.87</v>
      </c>
      <c r="AE147" s="56">
        <v>0.87</v>
      </c>
      <c r="AF147" s="56">
        <v>0.63</v>
      </c>
      <c r="AG147" s="58" t="s">
        <v>95</v>
      </c>
      <c r="AH147" s="57" t="s">
        <v>95</v>
      </c>
      <c r="AI147" s="58" t="s">
        <v>95</v>
      </c>
      <c r="AJ147" s="58" t="s">
        <v>95</v>
      </c>
      <c r="AK147" s="57" t="s">
        <v>95</v>
      </c>
      <c r="AL147" s="58" t="s">
        <v>95</v>
      </c>
      <c r="BN147" s="60" t="s">
        <v>2718</v>
      </c>
    </row>
    <row r="148" spans="1:66" ht="51" customHeight="1" x14ac:dyDescent="0.5">
      <c r="A148" s="50">
        <v>143</v>
      </c>
      <c r="B148" s="49" t="str">
        <f>IF(G148="","",INDEX([2]Admin!$A:$A, MATCH(G148,[2]Admin!$B:$B,0),1))</f>
        <v>SY02</v>
      </c>
      <c r="C148" s="47" t="str">
        <f>IF(H148="","",INDEX([2]Admin!$E:$E,MATCH(H148,[2]Admin!$F:$F,0),1))</f>
        <v>SY0203</v>
      </c>
      <c r="D148" s="47" t="str">
        <f>IF(I148="","",INDEX([2]Admin!$I:$I,MATCH(I148,[2]Admin!$J:$J,0),1))</f>
        <v>SY020302</v>
      </c>
      <c r="E148" s="47" t="str">
        <f>IF(J148="","",INDEX([2]Admin!$M:$M,MATCH(J148,[2]Admin!$N:$N,0),1))</f>
        <v>C1433</v>
      </c>
      <c r="F148" s="48" t="str">
        <f>IF(L148="","",INDEX([2]Admin!$Q:$Q,MATCH(L148,[2]Admin!$R:$R,0),1))</f>
        <v>CP001836</v>
      </c>
      <c r="G148" s="46" t="s">
        <v>87</v>
      </c>
      <c r="H148" s="46" t="s">
        <v>317</v>
      </c>
      <c r="I148" s="46" t="s">
        <v>327</v>
      </c>
      <c r="J148" s="46" t="s">
        <v>343</v>
      </c>
      <c r="K148" s="47" t="s">
        <v>317</v>
      </c>
      <c r="L148" s="47" t="s">
        <v>344</v>
      </c>
      <c r="M148" s="47"/>
      <c r="N148" s="47"/>
      <c r="O148" s="11" t="s">
        <v>92</v>
      </c>
      <c r="P148" s="48" t="s">
        <v>2409</v>
      </c>
      <c r="Q148" s="55" t="s">
        <v>93</v>
      </c>
      <c r="R148" s="55" t="s">
        <v>100</v>
      </c>
      <c r="S148" s="70">
        <v>161</v>
      </c>
      <c r="T148" s="70">
        <v>145</v>
      </c>
      <c r="U148" s="64">
        <v>117</v>
      </c>
      <c r="V148" s="64">
        <v>104</v>
      </c>
      <c r="W148" s="68">
        <v>527</v>
      </c>
      <c r="X148" s="64">
        <v>100</v>
      </c>
      <c r="Y148" s="64">
        <v>24</v>
      </c>
      <c r="Z148" s="66" t="s">
        <v>2550</v>
      </c>
      <c r="AA148" s="56">
        <v>0.63</v>
      </c>
      <c r="AB148" s="56">
        <v>0.63</v>
      </c>
      <c r="AC148" s="56">
        <v>0.87</v>
      </c>
      <c r="AD148" s="56">
        <v>0.87</v>
      </c>
      <c r="AE148" s="56">
        <v>0.87</v>
      </c>
      <c r="AF148" s="56">
        <v>0.63</v>
      </c>
      <c r="AG148" s="58" t="s">
        <v>95</v>
      </c>
      <c r="AH148" s="57" t="s">
        <v>95</v>
      </c>
      <c r="AI148" s="58" t="s">
        <v>95</v>
      </c>
      <c r="AJ148" s="58" t="s">
        <v>95</v>
      </c>
      <c r="AK148" s="57" t="s">
        <v>95</v>
      </c>
      <c r="AL148" s="57" t="s">
        <v>96</v>
      </c>
      <c r="BN148" s="60" t="s">
        <v>2693</v>
      </c>
    </row>
    <row r="149" spans="1:66" ht="51" customHeight="1" x14ac:dyDescent="0.5">
      <c r="A149" s="50">
        <v>144</v>
      </c>
      <c r="B149" s="49" t="str">
        <f>IF(G149="","",INDEX([2]Admin!$A:$A, MATCH(G149,[2]Admin!$B:$B,0),1))</f>
        <v>SY02</v>
      </c>
      <c r="C149" s="47" t="str">
        <f>IF(H149="","",INDEX([2]Admin!$E:$E,MATCH(H149,[2]Admin!$F:$F,0),1))</f>
        <v>SY0203</v>
      </c>
      <c r="D149" s="47" t="str">
        <f>IF(I149="","",INDEX([2]Admin!$I:$I,MATCH(I149,[2]Admin!$J:$J,0),1))</f>
        <v>SY020302</v>
      </c>
      <c r="E149" s="47" t="str">
        <f>IF(J149="","",INDEX([2]Admin!$M:$M,MATCH(J149,[2]Admin!$N:$N,0),1))</f>
        <v>C1438</v>
      </c>
      <c r="F149" s="48" t="str">
        <f>IF(L149="","",INDEX([2]Admin!$Q:$Q,MATCH(L149,[2]Admin!$R:$R,0),1))</f>
        <v>CP001837</v>
      </c>
      <c r="G149" s="46" t="s">
        <v>87</v>
      </c>
      <c r="H149" s="46" t="s">
        <v>317</v>
      </c>
      <c r="I149" s="46" t="s">
        <v>327</v>
      </c>
      <c r="J149" s="46" t="s">
        <v>345</v>
      </c>
      <c r="K149" s="47" t="s">
        <v>317</v>
      </c>
      <c r="L149" s="47" t="s">
        <v>346</v>
      </c>
      <c r="M149" s="47"/>
      <c r="N149" s="47"/>
      <c r="O149" s="11" t="s">
        <v>143</v>
      </c>
      <c r="P149" s="48" t="s">
        <v>2409</v>
      </c>
      <c r="Q149" s="59" t="s">
        <v>99</v>
      </c>
      <c r="R149" s="59" t="s">
        <v>100</v>
      </c>
      <c r="S149" s="70">
        <v>55</v>
      </c>
      <c r="T149" s="70">
        <v>51</v>
      </c>
      <c r="U149" s="64">
        <v>32</v>
      </c>
      <c r="V149" s="64">
        <v>31</v>
      </c>
      <c r="W149" s="68">
        <v>169</v>
      </c>
      <c r="X149" s="64">
        <v>36</v>
      </c>
      <c r="Y149" s="64">
        <v>3</v>
      </c>
      <c r="Z149" s="66" t="s">
        <v>2550</v>
      </c>
      <c r="AA149" s="56">
        <v>0.87</v>
      </c>
      <c r="AB149" s="56">
        <v>0.25</v>
      </c>
      <c r="AC149" s="56">
        <v>0.87</v>
      </c>
      <c r="AD149" s="56">
        <v>0</v>
      </c>
      <c r="AE149" s="56">
        <v>0.63</v>
      </c>
      <c r="AF149" s="56">
        <v>0</v>
      </c>
      <c r="AG149" s="58" t="s">
        <v>95</v>
      </c>
      <c r="AH149" s="57" t="s">
        <v>95</v>
      </c>
      <c r="AI149" s="58" t="s">
        <v>95</v>
      </c>
      <c r="AJ149" s="58" t="s">
        <v>95</v>
      </c>
      <c r="AK149" s="57" t="s">
        <v>95</v>
      </c>
      <c r="AL149" s="58" t="s">
        <v>95</v>
      </c>
      <c r="BN149" s="60" t="s">
        <v>2693</v>
      </c>
    </row>
    <row r="150" spans="1:66" ht="51" customHeight="1" x14ac:dyDescent="0.5">
      <c r="A150" s="50">
        <v>145</v>
      </c>
      <c r="B150" s="49" t="str">
        <f>IF(G150="","",INDEX([2]Admin!$A:$A, MATCH(G150,[2]Admin!$B:$B,0),1))</f>
        <v>SY02</v>
      </c>
      <c r="C150" s="47" t="str">
        <f>IF(H150="","",INDEX([2]Admin!$E:$E,MATCH(H150,[2]Admin!$F:$F,0),1))</f>
        <v>SY0203</v>
      </c>
      <c r="D150" s="47" t="str">
        <f>IF(I150="","",INDEX([2]Admin!$I:$I,MATCH(I150,[2]Admin!$J:$J,0),1))</f>
        <v>SY020302</v>
      </c>
      <c r="E150" s="47" t="str">
        <f>IF(J150="","",INDEX([2]Admin!$M:$M,MATCH(J150,[2]Admin!$N:$N,0),1))</f>
        <v>C1426</v>
      </c>
      <c r="F150" s="48" t="str">
        <f>IF(L150="","",INDEX([2]Admin!$Q:$Q,MATCH(L150,[2]Admin!$R:$R,0),1))</f>
        <v>CP001838</v>
      </c>
      <c r="G150" s="46" t="s">
        <v>87</v>
      </c>
      <c r="H150" s="47" t="s">
        <v>317</v>
      </c>
      <c r="I150" s="47" t="s">
        <v>327</v>
      </c>
      <c r="J150" s="47" t="s">
        <v>327</v>
      </c>
      <c r="K150" s="47" t="s">
        <v>317</v>
      </c>
      <c r="L150" s="47" t="s">
        <v>348</v>
      </c>
      <c r="M150" s="47"/>
      <c r="N150" s="47"/>
      <c r="O150" s="11" t="s">
        <v>92</v>
      </c>
      <c r="P150" s="48" t="s">
        <v>2409</v>
      </c>
      <c r="Q150" s="59" t="s">
        <v>99</v>
      </c>
      <c r="R150" s="59" t="s">
        <v>100</v>
      </c>
      <c r="S150" s="70">
        <v>260</v>
      </c>
      <c r="T150" s="70">
        <v>231</v>
      </c>
      <c r="U150" s="64">
        <v>184</v>
      </c>
      <c r="V150" s="64">
        <v>166</v>
      </c>
      <c r="W150" s="68">
        <v>841</v>
      </c>
      <c r="X150" s="64">
        <v>130</v>
      </c>
      <c r="Y150" s="64">
        <v>27</v>
      </c>
      <c r="Z150" s="66" t="s">
        <v>2550</v>
      </c>
      <c r="AA150" s="56">
        <v>0.93500000000000005</v>
      </c>
      <c r="AB150" s="56">
        <v>0.25</v>
      </c>
      <c r="AC150" s="56">
        <v>0.87</v>
      </c>
      <c r="AD150" s="56">
        <v>0</v>
      </c>
      <c r="AE150" s="56">
        <v>0.87</v>
      </c>
      <c r="AF150" s="56">
        <v>0</v>
      </c>
      <c r="AG150" s="58" t="s">
        <v>95</v>
      </c>
      <c r="AH150" s="57" t="s">
        <v>95</v>
      </c>
      <c r="AI150" s="58" t="s">
        <v>95</v>
      </c>
      <c r="AJ150" s="58" t="s">
        <v>95</v>
      </c>
      <c r="AK150" s="57" t="s">
        <v>95</v>
      </c>
      <c r="AL150" s="58" t="s">
        <v>95</v>
      </c>
      <c r="BN150" s="60" t="s">
        <v>2693</v>
      </c>
    </row>
    <row r="151" spans="1:66" ht="51" customHeight="1" x14ac:dyDescent="0.5">
      <c r="A151" s="50">
        <v>146</v>
      </c>
      <c r="B151" s="49" t="str">
        <f>IF(G151="","",INDEX([2]Admin!$A:$A, MATCH(G151,[2]Admin!$B:$B,0),1))</f>
        <v>SY02</v>
      </c>
      <c r="C151" s="47" t="str">
        <f>IF(H151="","",INDEX([2]Admin!$E:$E,MATCH(H151,[2]Admin!$F:$F,0),1))</f>
        <v>SY0203</v>
      </c>
      <c r="D151" s="47" t="str">
        <f>IF(I151="","",INDEX([2]Admin!$I:$I,MATCH(I151,[2]Admin!$J:$J,0),1))</f>
        <v>SY020304</v>
      </c>
      <c r="E151" s="47" t="str">
        <f>IF(J151="","",INDEX([2]Admin!$M:$M,MATCH(J151,[2]Admin!$N:$N,0),1))</f>
        <v>C1507</v>
      </c>
      <c r="F151" s="48" t="str">
        <f>IF(L151="","",INDEX([2]Admin!$Q:$Q,MATCH(L151,[2]Admin!$R:$R,0),1))</f>
        <v>CP001839</v>
      </c>
      <c r="G151" s="46" t="s">
        <v>87</v>
      </c>
      <c r="H151" s="47" t="s">
        <v>317</v>
      </c>
      <c r="I151" s="47" t="s">
        <v>349</v>
      </c>
      <c r="J151" s="47" t="s">
        <v>350</v>
      </c>
      <c r="K151" s="47" t="s">
        <v>317</v>
      </c>
      <c r="L151" s="47" t="s">
        <v>351</v>
      </c>
      <c r="M151" s="47" t="s">
        <v>352</v>
      </c>
      <c r="N151" s="47"/>
      <c r="O151" s="11" t="s">
        <v>143</v>
      </c>
      <c r="P151" s="48" t="s">
        <v>2409</v>
      </c>
      <c r="Q151" s="55" t="s">
        <v>99</v>
      </c>
      <c r="R151" s="55" t="s">
        <v>111</v>
      </c>
      <c r="S151" s="70">
        <v>43</v>
      </c>
      <c r="T151" s="70">
        <v>31</v>
      </c>
      <c r="U151" s="64">
        <v>23</v>
      </c>
      <c r="V151" s="64">
        <v>22</v>
      </c>
      <c r="W151" s="68">
        <v>119</v>
      </c>
      <c r="X151" s="64">
        <v>17</v>
      </c>
      <c r="Y151" s="64">
        <v>3</v>
      </c>
      <c r="Z151" s="66" t="s">
        <v>2550</v>
      </c>
      <c r="AA151" s="56">
        <v>0.38</v>
      </c>
      <c r="AB151" s="56">
        <v>0.5</v>
      </c>
      <c r="AC151" s="56">
        <v>0.38</v>
      </c>
      <c r="AD151" s="56">
        <v>0.38</v>
      </c>
      <c r="AE151" s="56">
        <v>0.38</v>
      </c>
      <c r="AF151" s="56">
        <v>0</v>
      </c>
      <c r="AG151" s="58" t="s">
        <v>95</v>
      </c>
      <c r="AH151" s="57" t="s">
        <v>95</v>
      </c>
      <c r="AI151" s="58" t="s">
        <v>95</v>
      </c>
      <c r="AJ151" s="58" t="s">
        <v>95</v>
      </c>
      <c r="AK151" s="57" t="s">
        <v>95</v>
      </c>
      <c r="AL151" s="58" t="s">
        <v>95</v>
      </c>
      <c r="BN151" s="60" t="s">
        <v>2719</v>
      </c>
    </row>
    <row r="152" spans="1:66" ht="51" customHeight="1" x14ac:dyDescent="0.5">
      <c r="A152" s="50">
        <v>147</v>
      </c>
      <c r="B152" s="49" t="str">
        <f>IF(G152="","",INDEX([2]Admin!$A:$A, MATCH(G152,[2]Admin!$B:$B,0),1))</f>
        <v>SY02</v>
      </c>
      <c r="C152" s="47" t="str">
        <f>IF(H152="","",INDEX([2]Admin!$E:$E,MATCH(H152,[2]Admin!$F:$F,0),1))</f>
        <v>SY0203</v>
      </c>
      <c r="D152" s="47" t="str">
        <f>IF(I152="","",INDEX([2]Admin!$I:$I,MATCH(I152,[2]Admin!$J:$J,0),1))</f>
        <v>SY020302</v>
      </c>
      <c r="E152" s="47" t="str">
        <f>IF(J152="","",INDEX([2]Admin!$M:$M,MATCH(J152,[2]Admin!$N:$N,0),1))</f>
        <v>C1426</v>
      </c>
      <c r="F152" s="48" t="str">
        <f>IF(L152="","",INDEX([2]Admin!$Q:$Q,MATCH(L152,[2]Admin!$R:$R,0),1))</f>
        <v>CP002161</v>
      </c>
      <c r="G152" s="49" t="s">
        <v>87</v>
      </c>
      <c r="H152" s="47" t="s">
        <v>317</v>
      </c>
      <c r="I152" s="47" t="s">
        <v>327</v>
      </c>
      <c r="J152" s="47" t="s">
        <v>327</v>
      </c>
      <c r="K152" s="47" t="s">
        <v>327</v>
      </c>
      <c r="L152" s="47" t="s">
        <v>353</v>
      </c>
      <c r="M152" s="47"/>
      <c r="N152" s="47" t="s">
        <v>1718</v>
      </c>
      <c r="O152" s="11" t="s">
        <v>92</v>
      </c>
      <c r="P152" s="48" t="s">
        <v>2409</v>
      </c>
      <c r="Q152" s="55" t="s">
        <v>99</v>
      </c>
      <c r="R152" s="55" t="s">
        <v>111</v>
      </c>
      <c r="S152" s="70">
        <v>445</v>
      </c>
      <c r="T152" s="70">
        <v>442</v>
      </c>
      <c r="U152" s="64">
        <v>435</v>
      </c>
      <c r="V152" s="64">
        <v>428</v>
      </c>
      <c r="W152" s="68">
        <v>1750</v>
      </c>
      <c r="X152" s="64">
        <v>385</v>
      </c>
      <c r="Y152" s="64">
        <v>85</v>
      </c>
      <c r="Z152" s="66" t="s">
        <v>2550</v>
      </c>
      <c r="AA152" s="56">
        <v>0.93500000000000005</v>
      </c>
      <c r="AB152" s="56">
        <v>0.25</v>
      </c>
      <c r="AC152" s="56">
        <v>0.87</v>
      </c>
      <c r="AD152" s="56">
        <v>0</v>
      </c>
      <c r="AE152" s="56">
        <v>0.87</v>
      </c>
      <c r="AF152" s="56">
        <v>0.38</v>
      </c>
      <c r="AG152" s="58" t="s">
        <v>95</v>
      </c>
      <c r="AH152" s="57" t="s">
        <v>95</v>
      </c>
      <c r="AI152" s="58" t="s">
        <v>95</v>
      </c>
      <c r="AJ152" s="58" t="s">
        <v>95</v>
      </c>
      <c r="AK152" s="57" t="s">
        <v>95</v>
      </c>
      <c r="AL152" s="58" t="s">
        <v>95</v>
      </c>
      <c r="BN152" s="60" t="s">
        <v>2693</v>
      </c>
    </row>
    <row r="153" spans="1:66" ht="51" customHeight="1" x14ac:dyDescent="0.5">
      <c r="A153" s="50">
        <v>148</v>
      </c>
      <c r="B153" s="49" t="str">
        <f>IF(G153="","",INDEX([2]Admin!$A:$A, MATCH(G153,[2]Admin!$B:$B,0),1))</f>
        <v>SY02</v>
      </c>
      <c r="C153" s="47" t="str">
        <f>IF(H153="","",INDEX([2]Admin!$E:$E,MATCH(H153,[2]Admin!$F:$F,0),1))</f>
        <v>SY0203</v>
      </c>
      <c r="D153" s="47" t="str">
        <f>IF(I153="","",INDEX([2]Admin!$I:$I,MATCH(I153,[2]Admin!$J:$J,0),1))</f>
        <v>SY020302</v>
      </c>
      <c r="E153" s="47" t="str">
        <f>IF(J153="","",INDEX([2]Admin!$M:$M,MATCH(J153,[2]Admin!$N:$N,0),1))</f>
        <v>C1426</v>
      </c>
      <c r="F153" s="48" t="str">
        <f>IF(L153="","",INDEX([2]Admin!$Q:$Q,MATCH(L153,[2]Admin!$R:$R,0),1))</f>
        <v>CP002283</v>
      </c>
      <c r="G153" s="46" t="s">
        <v>87</v>
      </c>
      <c r="H153" s="47" t="s">
        <v>317</v>
      </c>
      <c r="I153" s="47" t="s">
        <v>327</v>
      </c>
      <c r="J153" s="47" t="s">
        <v>327</v>
      </c>
      <c r="K153" s="47" t="s">
        <v>327</v>
      </c>
      <c r="L153" s="47" t="s">
        <v>2358</v>
      </c>
      <c r="M153" s="47" t="s">
        <v>2380</v>
      </c>
      <c r="N153" s="47"/>
      <c r="O153" s="11" t="s">
        <v>92</v>
      </c>
      <c r="P153" s="48" t="s">
        <v>2409</v>
      </c>
      <c r="Q153" s="55" t="s">
        <v>93</v>
      </c>
      <c r="R153" s="55" t="s">
        <v>111</v>
      </c>
      <c r="S153" s="70">
        <v>385</v>
      </c>
      <c r="T153" s="70">
        <v>381</v>
      </c>
      <c r="U153" s="64">
        <v>385</v>
      </c>
      <c r="V153" s="64">
        <v>374</v>
      </c>
      <c r="W153" s="68">
        <v>1525</v>
      </c>
      <c r="X153" s="64">
        <v>310</v>
      </c>
      <c r="Y153" s="64">
        <v>15</v>
      </c>
      <c r="Z153" s="66" t="s">
        <v>2550</v>
      </c>
      <c r="AA153" s="56">
        <v>0.63</v>
      </c>
      <c r="AB153" s="56">
        <v>0.63</v>
      </c>
      <c r="AC153" s="56">
        <v>0.87</v>
      </c>
      <c r="AD153" s="56">
        <v>0</v>
      </c>
      <c r="AE153" s="56">
        <v>0</v>
      </c>
      <c r="AF153" s="56">
        <v>0</v>
      </c>
      <c r="AG153" s="58" t="s">
        <v>95</v>
      </c>
      <c r="AH153" s="57" t="s">
        <v>95</v>
      </c>
      <c r="AI153" s="58" t="s">
        <v>95</v>
      </c>
      <c r="AJ153" s="58" t="s">
        <v>95</v>
      </c>
      <c r="AK153" s="57" t="s">
        <v>95</v>
      </c>
      <c r="AL153" s="58" t="s">
        <v>95</v>
      </c>
      <c r="BN153" s="60" t="s">
        <v>2693</v>
      </c>
    </row>
    <row r="154" spans="1:66" ht="51" customHeight="1" x14ac:dyDescent="0.5">
      <c r="A154" s="50">
        <v>149</v>
      </c>
      <c r="B154" s="49" t="s">
        <v>83</v>
      </c>
      <c r="C154" s="47" t="s">
        <v>316</v>
      </c>
      <c r="D154" s="47" t="s">
        <v>326</v>
      </c>
      <c r="E154" s="47" t="s">
        <v>347</v>
      </c>
      <c r="F154" s="48" t="s">
        <v>2469</v>
      </c>
      <c r="G154" s="46" t="s">
        <v>87</v>
      </c>
      <c r="H154" s="47" t="s">
        <v>317</v>
      </c>
      <c r="I154" s="47" t="s">
        <v>327</v>
      </c>
      <c r="J154" s="47" t="s">
        <v>327</v>
      </c>
      <c r="K154" s="47" t="s">
        <v>327</v>
      </c>
      <c r="L154" s="47" t="s">
        <v>2470</v>
      </c>
      <c r="M154" s="47"/>
      <c r="N154" s="47"/>
      <c r="O154" s="11" t="s">
        <v>92</v>
      </c>
      <c r="P154" s="48" t="s">
        <v>2426</v>
      </c>
      <c r="Q154" s="59" t="s">
        <v>99</v>
      </c>
      <c r="R154" s="59" t="s">
        <v>100</v>
      </c>
      <c r="S154" s="70">
        <v>52</v>
      </c>
      <c r="T154" s="70">
        <v>47</v>
      </c>
      <c r="U154" s="64">
        <v>54</v>
      </c>
      <c r="V154" s="64">
        <v>45</v>
      </c>
      <c r="W154" s="68">
        <v>198</v>
      </c>
      <c r="X154" s="64">
        <v>35</v>
      </c>
      <c r="Y154" s="64">
        <v>7</v>
      </c>
      <c r="Z154" s="66" t="s">
        <v>2550</v>
      </c>
      <c r="AA154" s="56">
        <v>0.87</v>
      </c>
      <c r="AB154" s="56">
        <v>0.25</v>
      </c>
      <c r="AC154" s="56">
        <v>0.87</v>
      </c>
      <c r="AD154" s="56">
        <v>0</v>
      </c>
      <c r="AE154" s="56">
        <v>0.87</v>
      </c>
      <c r="AF154" s="56">
        <v>0</v>
      </c>
      <c r="AG154" s="58" t="s">
        <v>95</v>
      </c>
      <c r="AH154" s="57" t="s">
        <v>95</v>
      </c>
      <c r="AI154" s="58" t="s">
        <v>95</v>
      </c>
      <c r="AJ154" s="58" t="s">
        <v>95</v>
      </c>
      <c r="AK154" s="57" t="s">
        <v>95</v>
      </c>
      <c r="AL154" s="58" t="s">
        <v>95</v>
      </c>
      <c r="BN154" s="60" t="s">
        <v>2693</v>
      </c>
    </row>
    <row r="155" spans="1:66" ht="51" customHeight="1" x14ac:dyDescent="0.5">
      <c r="A155" s="50">
        <v>150</v>
      </c>
      <c r="B155" s="49" t="str">
        <f>IF(G155="","",INDEX([2]Admin!$A:$A, MATCH(G155,[2]Admin!$B:$B,0),1))</f>
        <v>SY02</v>
      </c>
      <c r="C155" s="47" t="str">
        <f>IF(H155="","",INDEX([2]Admin!$E:$E,MATCH(H155,[2]Admin!$F:$F,0),1))</f>
        <v>SY0203</v>
      </c>
      <c r="D155" s="47" t="str">
        <f>IF(I155="","",INDEX([2]Admin!$I:$I,MATCH(I155,[2]Admin!$J:$J,0),1))</f>
        <v>SY020302</v>
      </c>
      <c r="E155" s="47" t="str">
        <f>IF(J155="","",INDEX([2]Admin!$M:$M,MATCH(J155,[2]Admin!$N:$N,0),1))</f>
        <v>C1426</v>
      </c>
      <c r="F155" s="48" t="str">
        <f>IF(L155="","",INDEX([2]Admin!$Q:$Q,MATCH(L155,[2]Admin!$R:$R,0),1))</f>
        <v>CP002378</v>
      </c>
      <c r="G155" s="46" t="s">
        <v>87</v>
      </c>
      <c r="H155" s="47" t="s">
        <v>317</v>
      </c>
      <c r="I155" s="47" t="s">
        <v>327</v>
      </c>
      <c r="J155" s="47" t="s">
        <v>327</v>
      </c>
      <c r="K155" s="47" t="s">
        <v>327</v>
      </c>
      <c r="L155" s="47" t="s">
        <v>2530</v>
      </c>
      <c r="M155" s="47"/>
      <c r="N155" s="47"/>
      <c r="O155" s="11" t="s">
        <v>92</v>
      </c>
      <c r="P155" s="48" t="s">
        <v>2409</v>
      </c>
      <c r="Q155" s="55" t="s">
        <v>93</v>
      </c>
      <c r="R155" s="55" t="s">
        <v>2371</v>
      </c>
      <c r="S155" s="70">
        <v>202</v>
      </c>
      <c r="T155" s="70">
        <v>206</v>
      </c>
      <c r="U155" s="64">
        <v>83</v>
      </c>
      <c r="V155" s="64">
        <v>76</v>
      </c>
      <c r="W155" s="68">
        <v>567</v>
      </c>
      <c r="X155" s="64">
        <v>78</v>
      </c>
      <c r="Y155" s="64">
        <v>15</v>
      </c>
      <c r="Z155" s="66" t="s">
        <v>2552</v>
      </c>
      <c r="AA155" s="56">
        <v>0.81499999999999995</v>
      </c>
      <c r="AB155" s="56">
        <v>0.87</v>
      </c>
      <c r="AC155" s="56">
        <v>0.87</v>
      </c>
      <c r="AD155" s="56">
        <v>0.63</v>
      </c>
      <c r="AE155" s="56">
        <v>0.63</v>
      </c>
      <c r="AF155" s="56">
        <v>0.38</v>
      </c>
      <c r="AG155" s="58" t="s">
        <v>95</v>
      </c>
      <c r="AH155" s="57" t="s">
        <v>95</v>
      </c>
      <c r="AI155" s="58" t="s">
        <v>95</v>
      </c>
      <c r="AJ155" s="58" t="s">
        <v>95</v>
      </c>
      <c r="AK155" s="57" t="s">
        <v>95</v>
      </c>
      <c r="AL155" s="58" t="s">
        <v>95</v>
      </c>
      <c r="BN155" s="60" t="s">
        <v>2693</v>
      </c>
    </row>
    <row r="156" spans="1:66" ht="51" customHeight="1" x14ac:dyDescent="0.5">
      <c r="A156" s="50">
        <v>151</v>
      </c>
      <c r="B156" s="49" t="str">
        <f>IF(G156="","",INDEX([2]Admin!$A:$A, MATCH(G156,[2]Admin!$B:$B,0),1))</f>
        <v>SY02</v>
      </c>
      <c r="C156" s="47" t="str">
        <f>IF(H156="","",INDEX([2]Admin!$E:$E,MATCH(H156,[2]Admin!$F:$F,0),1))</f>
        <v>SY0203</v>
      </c>
      <c r="D156" s="47" t="str">
        <f>IF(I156="","",INDEX([2]Admin!$I:$I,MATCH(I156,[2]Admin!$J:$J,0),1))</f>
        <v>SY020302</v>
      </c>
      <c r="E156" s="47" t="str">
        <f>IF(J156="","",INDEX([2]Admin!$M:$M,MATCH(J156,[2]Admin!$N:$N,0),1))</f>
        <v>C1426</v>
      </c>
      <c r="F156" s="48" t="str">
        <f>IF(L156="","",INDEX([2]Admin!$Q:$Q,MATCH(L156,[2]Admin!$R:$R,0),1))</f>
        <v>CP002379</v>
      </c>
      <c r="G156" s="46" t="s">
        <v>87</v>
      </c>
      <c r="H156" s="47" t="s">
        <v>317</v>
      </c>
      <c r="I156" s="47" t="s">
        <v>327</v>
      </c>
      <c r="J156" s="47" t="s">
        <v>327</v>
      </c>
      <c r="K156" s="47" t="s">
        <v>327</v>
      </c>
      <c r="L156" s="47" t="s">
        <v>2531</v>
      </c>
      <c r="M156" s="47"/>
      <c r="N156" s="47"/>
      <c r="O156" s="11" t="s">
        <v>92</v>
      </c>
      <c r="P156" s="48" t="s">
        <v>2409</v>
      </c>
      <c r="Q156" s="59" t="s">
        <v>99</v>
      </c>
      <c r="R156" s="59" t="s">
        <v>2371</v>
      </c>
      <c r="S156" s="70">
        <v>95</v>
      </c>
      <c r="T156" s="70">
        <v>92</v>
      </c>
      <c r="U156" s="64">
        <v>85</v>
      </c>
      <c r="V156" s="64">
        <v>84</v>
      </c>
      <c r="W156" s="68">
        <v>356</v>
      </c>
      <c r="X156" s="64">
        <v>60</v>
      </c>
      <c r="Y156" s="64">
        <v>8</v>
      </c>
      <c r="Z156" s="66" t="s">
        <v>2550</v>
      </c>
      <c r="AA156" s="56">
        <v>0.63</v>
      </c>
      <c r="AB156" s="56">
        <v>0.25</v>
      </c>
      <c r="AC156" s="56">
        <v>0.87</v>
      </c>
      <c r="AD156" s="56">
        <v>0</v>
      </c>
      <c r="AE156" s="56">
        <v>0.87</v>
      </c>
      <c r="AF156" s="56">
        <v>0.63</v>
      </c>
      <c r="AG156" s="58" t="s">
        <v>95</v>
      </c>
      <c r="AH156" s="57" t="s">
        <v>95</v>
      </c>
      <c r="AI156" s="58" t="s">
        <v>95</v>
      </c>
      <c r="AJ156" s="58" t="s">
        <v>95</v>
      </c>
      <c r="AK156" s="57" t="s">
        <v>102</v>
      </c>
      <c r="AL156" s="58" t="s">
        <v>95</v>
      </c>
      <c r="BN156" s="60" t="s">
        <v>2693</v>
      </c>
    </row>
    <row r="157" spans="1:66" ht="51" customHeight="1" x14ac:dyDescent="0.5">
      <c r="A157" s="50">
        <v>152</v>
      </c>
      <c r="B157" s="49" t="str">
        <f>IF(G157="","",INDEX([2]Admin!$A:$A, MATCH(G157,[2]Admin!$B:$B,0),1))</f>
        <v>SY02</v>
      </c>
      <c r="C157" s="47" t="str">
        <f>IF(H157="","",INDEX([2]Admin!$E:$E,MATCH(H157,[2]Admin!$F:$F,0),1))</f>
        <v>SY0203</v>
      </c>
      <c r="D157" s="47" t="str">
        <f>IF(I157="","",INDEX([2]Admin!$I:$I,MATCH(I157,[2]Admin!$J:$J,0),1))</f>
        <v>SY020302</v>
      </c>
      <c r="E157" s="47" t="str">
        <f>IF(J157="","",INDEX([2]Admin!$M:$M,MATCH(J157,[2]Admin!$N:$N,0),1))</f>
        <v>C1426</v>
      </c>
      <c r="F157" s="48" t="str">
        <f>IF(L157="","",INDEX([2]Admin!$Q:$Q,MATCH(L157,[2]Admin!$R:$R,0),1))</f>
        <v>CP002380</v>
      </c>
      <c r="G157" s="46" t="s">
        <v>87</v>
      </c>
      <c r="H157" s="47" t="s">
        <v>317</v>
      </c>
      <c r="I157" s="47" t="s">
        <v>327</v>
      </c>
      <c r="J157" s="47" t="s">
        <v>327</v>
      </c>
      <c r="K157" s="47" t="s">
        <v>327</v>
      </c>
      <c r="L157" s="47" t="s">
        <v>2532</v>
      </c>
      <c r="M157" s="47"/>
      <c r="N157" s="47"/>
      <c r="O157" s="11" t="s">
        <v>92</v>
      </c>
      <c r="P157" s="48" t="s">
        <v>2409</v>
      </c>
      <c r="Q157" s="55" t="s">
        <v>99</v>
      </c>
      <c r="R157" s="55" t="s">
        <v>111</v>
      </c>
      <c r="S157" s="70">
        <v>295</v>
      </c>
      <c r="T157" s="70">
        <v>285</v>
      </c>
      <c r="U157" s="64">
        <v>242</v>
      </c>
      <c r="V157" s="64">
        <v>228</v>
      </c>
      <c r="W157" s="68">
        <v>1050</v>
      </c>
      <c r="X157" s="64">
        <v>130</v>
      </c>
      <c r="Y157" s="64">
        <v>27</v>
      </c>
      <c r="Z157" s="66" t="s">
        <v>2550</v>
      </c>
      <c r="AA157" s="56">
        <v>0.63</v>
      </c>
      <c r="AB157" s="56">
        <v>0.38</v>
      </c>
      <c r="AC157" s="56">
        <v>0.87</v>
      </c>
      <c r="AD157" s="56">
        <v>0.87</v>
      </c>
      <c r="AE157" s="56">
        <v>0.87</v>
      </c>
      <c r="AF157" s="56">
        <v>0.63</v>
      </c>
      <c r="AG157" s="58" t="s">
        <v>95</v>
      </c>
      <c r="AH157" s="57" t="s">
        <v>95</v>
      </c>
      <c r="AI157" s="58" t="s">
        <v>95</v>
      </c>
      <c r="AJ157" s="58" t="s">
        <v>95</v>
      </c>
      <c r="AK157" s="57" t="s">
        <v>95</v>
      </c>
      <c r="AL157" s="58" t="s">
        <v>95</v>
      </c>
      <c r="BN157" s="60" t="s">
        <v>2720</v>
      </c>
    </row>
    <row r="158" spans="1:66" ht="51" customHeight="1" x14ac:dyDescent="0.5">
      <c r="A158" s="50">
        <v>153</v>
      </c>
      <c r="B158" s="49" t="str">
        <f>IF(G158="","",INDEX([2]Admin!$A:$A, MATCH(G158,[2]Admin!$B:$B,0),1))</f>
        <v>SY02</v>
      </c>
      <c r="C158" s="47" t="str">
        <f>IF(H158="","",INDEX([2]Admin!$E:$E,MATCH(H158,[2]Admin!$F:$F,0),1))</f>
        <v>SY0203</v>
      </c>
      <c r="D158" s="47" t="str">
        <f>IF(I158="","",INDEX([2]Admin!$I:$I,MATCH(I158,[2]Admin!$J:$J,0),1))</f>
        <v>SY020302</v>
      </c>
      <c r="E158" s="47" t="str">
        <f>IF(J158="","",INDEX([2]Admin!$M:$M,MATCH(J158,[2]Admin!$N:$N,0),1))</f>
        <v>C1426</v>
      </c>
      <c r="F158" s="48" t="str">
        <f>IF(L158="","",INDEX([2]Admin!$Q:$Q,MATCH(L158,[2]Admin!$R:$R,0),1))</f>
        <v>CP002381</v>
      </c>
      <c r="G158" s="46" t="s">
        <v>87</v>
      </c>
      <c r="H158" s="47" t="s">
        <v>317</v>
      </c>
      <c r="I158" s="47" t="s">
        <v>327</v>
      </c>
      <c r="J158" s="47" t="s">
        <v>327</v>
      </c>
      <c r="K158" s="47" t="s">
        <v>327</v>
      </c>
      <c r="L158" s="47" t="s">
        <v>2533</v>
      </c>
      <c r="M158" s="47"/>
      <c r="N158" s="47"/>
      <c r="O158" s="11" t="s">
        <v>92</v>
      </c>
      <c r="P158" s="48" t="s">
        <v>2426</v>
      </c>
      <c r="Q158" s="55" t="s">
        <v>99</v>
      </c>
      <c r="R158" s="55" t="s">
        <v>111</v>
      </c>
      <c r="S158" s="70">
        <v>71</v>
      </c>
      <c r="T158" s="70">
        <v>68</v>
      </c>
      <c r="U158" s="64">
        <v>58</v>
      </c>
      <c r="V158" s="64">
        <v>55</v>
      </c>
      <c r="W158" s="68">
        <v>252</v>
      </c>
      <c r="X158" s="64">
        <v>55</v>
      </c>
      <c r="Y158" s="64">
        <v>11</v>
      </c>
      <c r="Z158" s="66" t="s">
        <v>2550</v>
      </c>
      <c r="AA158" s="56">
        <v>0.63</v>
      </c>
      <c r="AB158" s="56">
        <v>0.63</v>
      </c>
      <c r="AC158" s="56">
        <v>0.87</v>
      </c>
      <c r="AD158" s="56">
        <v>0.63</v>
      </c>
      <c r="AE158" s="56">
        <v>0.63</v>
      </c>
      <c r="AF158" s="56">
        <v>0.63</v>
      </c>
      <c r="AG158" s="58" t="s">
        <v>95</v>
      </c>
      <c r="AH158" s="57" t="s">
        <v>95</v>
      </c>
      <c r="AI158" s="58" t="s">
        <v>95</v>
      </c>
      <c r="AJ158" s="58" t="s">
        <v>95</v>
      </c>
      <c r="AK158" s="57" t="s">
        <v>95</v>
      </c>
      <c r="AL158" s="57" t="s">
        <v>96</v>
      </c>
      <c r="BN158" s="60" t="s">
        <v>2721</v>
      </c>
    </row>
    <row r="159" spans="1:66" ht="51" customHeight="1" x14ac:dyDescent="0.5">
      <c r="A159" s="50">
        <v>154</v>
      </c>
      <c r="B159" s="49" t="str">
        <f>IF(G159="","",INDEX([2]Admin!$A:$A, MATCH(G159,[2]Admin!$B:$B,0),1))</f>
        <v>SY02</v>
      </c>
      <c r="C159" s="47" t="str">
        <f>IF(H159="","",INDEX([2]Admin!$E:$E,MATCH(H159,[2]Admin!$F:$F,0),1))</f>
        <v>SY0203</v>
      </c>
      <c r="D159" s="47" t="str">
        <f>IF(I159="","",INDEX([2]Admin!$I:$I,MATCH(I159,[2]Admin!$J:$J,0),1))</f>
        <v>SY020302</v>
      </c>
      <c r="E159" s="47" t="str">
        <f>IF(J159="","",INDEX([2]Admin!$M:$M,MATCH(J159,[2]Admin!$N:$N,0),1))</f>
        <v>C1426</v>
      </c>
      <c r="F159" s="48" t="str">
        <f>IF(L159="","",INDEX([2]Admin!$Q:$Q,MATCH(L159,[2]Admin!$R:$R,0),1))</f>
        <v>CP002382</v>
      </c>
      <c r="G159" s="46" t="s">
        <v>87</v>
      </c>
      <c r="H159" s="47" t="s">
        <v>317</v>
      </c>
      <c r="I159" s="47" t="s">
        <v>327</v>
      </c>
      <c r="J159" s="47" t="s">
        <v>327</v>
      </c>
      <c r="K159" s="47" t="s">
        <v>327</v>
      </c>
      <c r="L159" s="47" t="s">
        <v>2534</v>
      </c>
      <c r="M159" s="47"/>
      <c r="N159" s="47"/>
      <c r="O159" s="11" t="s">
        <v>92</v>
      </c>
      <c r="P159" s="48" t="s">
        <v>2409</v>
      </c>
      <c r="Q159" s="55" t="s">
        <v>93</v>
      </c>
      <c r="R159" s="55" t="s">
        <v>2371</v>
      </c>
      <c r="S159" s="70">
        <v>99</v>
      </c>
      <c r="T159" s="70">
        <v>92</v>
      </c>
      <c r="U159" s="64">
        <v>66</v>
      </c>
      <c r="V159" s="64">
        <v>71</v>
      </c>
      <c r="W159" s="68">
        <v>328</v>
      </c>
      <c r="X159" s="64">
        <v>67</v>
      </c>
      <c r="Y159" s="64">
        <v>15</v>
      </c>
      <c r="Z159" s="66" t="s">
        <v>2550</v>
      </c>
      <c r="AA159" s="56">
        <v>0.63</v>
      </c>
      <c r="AB159" s="56">
        <v>0.63</v>
      </c>
      <c r="AC159" s="56">
        <v>1</v>
      </c>
      <c r="AD159" s="56">
        <v>1</v>
      </c>
      <c r="AE159" s="56">
        <v>0.63</v>
      </c>
      <c r="AF159" s="56">
        <v>0.63</v>
      </c>
      <c r="AG159" s="58" t="s">
        <v>95</v>
      </c>
      <c r="AH159" s="57" t="s">
        <v>95</v>
      </c>
      <c r="AI159" s="58" t="s">
        <v>95</v>
      </c>
      <c r="AJ159" s="58" t="s">
        <v>95</v>
      </c>
      <c r="AK159" s="57" t="s">
        <v>95</v>
      </c>
      <c r="AL159" s="57" t="s">
        <v>96</v>
      </c>
      <c r="BN159" s="60" t="s">
        <v>2693</v>
      </c>
    </row>
    <row r="160" spans="1:66" ht="51" customHeight="1" x14ac:dyDescent="0.5">
      <c r="A160" s="50">
        <v>155</v>
      </c>
      <c r="B160" s="49" t="str">
        <f>IF(G160="","",INDEX([2]Admin!$A:$A, MATCH(G160,[2]Admin!$B:$B,0),1))</f>
        <v>SY02</v>
      </c>
      <c r="C160" s="47" t="str">
        <f>IF(H160="","",INDEX([2]Admin!$E:$E,MATCH(H160,[2]Admin!$F:$F,0),1))</f>
        <v>SY0203</v>
      </c>
      <c r="D160" s="47" t="str">
        <f>IF(I160="","",INDEX([2]Admin!$I:$I,MATCH(I160,[2]Admin!$J:$J,0),1))</f>
        <v>SY020302</v>
      </c>
      <c r="E160" s="47" t="str">
        <f>IF(J160="","",INDEX([2]Admin!$M:$M,MATCH(J160,[2]Admin!$N:$N,0),1))</f>
        <v>C1426</v>
      </c>
      <c r="F160" s="48" t="str">
        <f>IF(L160="","",INDEX([2]Admin!$Q:$Q,MATCH(L160,[2]Admin!$R:$R,0),1))</f>
        <v>CP002385</v>
      </c>
      <c r="G160" s="46" t="s">
        <v>87</v>
      </c>
      <c r="H160" s="47" t="s">
        <v>317</v>
      </c>
      <c r="I160" s="47" t="s">
        <v>327</v>
      </c>
      <c r="J160" s="47" t="s">
        <v>327</v>
      </c>
      <c r="K160" s="47" t="s">
        <v>327</v>
      </c>
      <c r="L160" s="47" t="s">
        <v>2557</v>
      </c>
      <c r="M160" s="47"/>
      <c r="N160" s="47"/>
      <c r="O160" s="11" t="s">
        <v>92</v>
      </c>
      <c r="P160" s="48" t="s">
        <v>2409</v>
      </c>
      <c r="Q160" s="55" t="s">
        <v>99</v>
      </c>
      <c r="R160" s="55" t="s">
        <v>111</v>
      </c>
      <c r="S160" s="70">
        <v>41</v>
      </c>
      <c r="T160" s="70">
        <v>39</v>
      </c>
      <c r="U160" s="64">
        <v>40</v>
      </c>
      <c r="V160" s="64">
        <v>35</v>
      </c>
      <c r="W160" s="68">
        <v>155</v>
      </c>
      <c r="X160" s="64">
        <v>35</v>
      </c>
      <c r="Y160" s="64" t="s">
        <v>2693</v>
      </c>
      <c r="Z160" s="66" t="s">
        <v>2550</v>
      </c>
      <c r="AA160" s="56">
        <v>0.63</v>
      </c>
      <c r="AB160" s="56">
        <v>0</v>
      </c>
      <c r="AC160" s="56">
        <v>0.5</v>
      </c>
      <c r="AD160" s="56">
        <v>0.5</v>
      </c>
      <c r="AE160" s="56">
        <v>0.5</v>
      </c>
      <c r="AF160" s="56">
        <v>0.38</v>
      </c>
      <c r="AG160" s="58" t="s">
        <v>95</v>
      </c>
      <c r="AH160" s="57" t="s">
        <v>95</v>
      </c>
      <c r="AI160" s="58" t="s">
        <v>95</v>
      </c>
      <c r="AJ160" s="58" t="s">
        <v>95</v>
      </c>
      <c r="AK160" s="57" t="s">
        <v>95</v>
      </c>
      <c r="AL160" s="58" t="s">
        <v>95</v>
      </c>
      <c r="BN160" s="60"/>
    </row>
    <row r="161" spans="1:66" ht="51" customHeight="1" x14ac:dyDescent="0.5">
      <c r="A161" s="50">
        <v>156</v>
      </c>
      <c r="B161" s="49" t="str">
        <f>IF(G161="","",INDEX([2]Admin!$A:$A, MATCH(G161,[2]Admin!$B:$B,0),1))</f>
        <v>SY02</v>
      </c>
      <c r="C161" s="47" t="str">
        <f>IF(H161="","",INDEX([2]Admin!$E:$E,MATCH(H161,[2]Admin!$F:$F,0),1))</f>
        <v>SY0203</v>
      </c>
      <c r="D161" s="47" t="str">
        <f>IF(I161="","",INDEX([2]Admin!$I:$I,MATCH(I161,[2]Admin!$J:$J,0),1))</f>
        <v>SY020302</v>
      </c>
      <c r="E161" s="47" t="str">
        <f>IF(J161="","",INDEX([2]Admin!$M:$M,MATCH(J161,[2]Admin!$N:$N,0),1))</f>
        <v>C1449</v>
      </c>
      <c r="F161" s="48" t="str">
        <f>IF(L161="","",INDEX([2]Admin!$Q:$Q,MATCH(L161,[2]Admin!$R:$R,0),1))</f>
        <v>CP001840</v>
      </c>
      <c r="G161" s="46" t="s">
        <v>87</v>
      </c>
      <c r="H161" s="47" t="s">
        <v>317</v>
      </c>
      <c r="I161" s="47" t="s">
        <v>327</v>
      </c>
      <c r="J161" s="47" t="s">
        <v>341</v>
      </c>
      <c r="K161" s="47" t="s">
        <v>317</v>
      </c>
      <c r="L161" s="47" t="s">
        <v>354</v>
      </c>
      <c r="M161" s="47"/>
      <c r="N161" s="47"/>
      <c r="O161" s="11" t="s">
        <v>92</v>
      </c>
      <c r="P161" s="48" t="s">
        <v>2409</v>
      </c>
      <c r="Q161" s="59" t="s">
        <v>99</v>
      </c>
      <c r="R161" s="59" t="s">
        <v>100</v>
      </c>
      <c r="S161" s="70">
        <v>35</v>
      </c>
      <c r="T161" s="70">
        <v>45</v>
      </c>
      <c r="U161" s="64">
        <v>27</v>
      </c>
      <c r="V161" s="64">
        <v>29</v>
      </c>
      <c r="W161" s="68">
        <v>136</v>
      </c>
      <c r="X161" s="64">
        <v>27</v>
      </c>
      <c r="Y161" s="64">
        <v>11</v>
      </c>
      <c r="Z161" s="66" t="s">
        <v>2550</v>
      </c>
      <c r="AA161" s="56">
        <v>0.63</v>
      </c>
      <c r="AB161" s="56">
        <v>0.87</v>
      </c>
      <c r="AC161" s="56">
        <v>0.87</v>
      </c>
      <c r="AD161" s="56">
        <v>0.63</v>
      </c>
      <c r="AE161" s="56">
        <v>0.87</v>
      </c>
      <c r="AF161" s="56">
        <v>0.63</v>
      </c>
      <c r="AG161" s="58" t="s">
        <v>95</v>
      </c>
      <c r="AH161" s="57" t="s">
        <v>95</v>
      </c>
      <c r="AI161" s="58" t="s">
        <v>95</v>
      </c>
      <c r="AJ161" s="58" t="s">
        <v>95</v>
      </c>
      <c r="AK161" s="57" t="s">
        <v>95</v>
      </c>
      <c r="AL161" s="58" t="s">
        <v>95</v>
      </c>
      <c r="BN161" s="60" t="s">
        <v>2722</v>
      </c>
    </row>
    <row r="162" spans="1:66" ht="51" customHeight="1" x14ac:dyDescent="0.5">
      <c r="A162" s="50">
        <v>157</v>
      </c>
      <c r="B162" s="49" t="str">
        <f>IF(G162="","",INDEX([2]Admin!$A:$A, MATCH(G162,[2]Admin!$B:$B,0),1))</f>
        <v>SY02</v>
      </c>
      <c r="C162" s="47" t="str">
        <f>IF(H162="","",INDEX([2]Admin!$E:$E,MATCH(H162,[2]Admin!$F:$F,0),1))</f>
        <v>SY0203</v>
      </c>
      <c r="D162" s="47" t="str">
        <f>IF(I162="","",INDEX([2]Admin!$I:$I,MATCH(I162,[2]Admin!$J:$J,0),1))</f>
        <v>SY020302</v>
      </c>
      <c r="E162" s="47" t="str">
        <f>IF(J162="","",INDEX([2]Admin!$M:$M,MATCH(J162,[2]Admin!$N:$N,0),1))</f>
        <v>C1433</v>
      </c>
      <c r="F162" s="48" t="str">
        <f>IF(L162="","",INDEX([2]Admin!$Q:$Q,MATCH(L162,[2]Admin!$R:$R,0),1))</f>
        <v>CP001996</v>
      </c>
      <c r="G162" s="46" t="s">
        <v>87</v>
      </c>
      <c r="H162" s="47" t="s">
        <v>317</v>
      </c>
      <c r="I162" s="47" t="s">
        <v>327</v>
      </c>
      <c r="J162" s="47" t="s">
        <v>343</v>
      </c>
      <c r="K162" s="47" t="s">
        <v>317</v>
      </c>
      <c r="L162" s="47" t="s">
        <v>355</v>
      </c>
      <c r="M162" s="47" t="s">
        <v>356</v>
      </c>
      <c r="N162" s="47"/>
      <c r="O162" s="11" t="s">
        <v>92</v>
      </c>
      <c r="P162" s="48" t="s">
        <v>2409</v>
      </c>
      <c r="Q162" s="55" t="s">
        <v>93</v>
      </c>
      <c r="R162" s="55" t="s">
        <v>111</v>
      </c>
      <c r="S162" s="70">
        <v>181</v>
      </c>
      <c r="T162" s="70">
        <v>162</v>
      </c>
      <c r="U162" s="64">
        <v>126</v>
      </c>
      <c r="V162" s="64">
        <v>116</v>
      </c>
      <c r="W162" s="68">
        <v>585</v>
      </c>
      <c r="X162" s="64">
        <v>115</v>
      </c>
      <c r="Y162" s="64">
        <v>49</v>
      </c>
      <c r="Z162" s="66" t="s">
        <v>2550</v>
      </c>
      <c r="AA162" s="56">
        <v>0.87</v>
      </c>
      <c r="AB162" s="56">
        <v>1</v>
      </c>
      <c r="AC162" s="56">
        <v>1</v>
      </c>
      <c r="AD162" s="56">
        <v>0.63</v>
      </c>
      <c r="AE162" s="56">
        <v>0.63</v>
      </c>
      <c r="AF162" s="56">
        <v>0.63</v>
      </c>
      <c r="AG162" s="58" t="s">
        <v>95</v>
      </c>
      <c r="AH162" s="57" t="s">
        <v>95</v>
      </c>
      <c r="AI162" s="58" t="s">
        <v>95</v>
      </c>
      <c r="AJ162" s="58" t="s">
        <v>95</v>
      </c>
      <c r="AK162" s="57" t="s">
        <v>95</v>
      </c>
      <c r="AL162" s="57" t="s">
        <v>96</v>
      </c>
      <c r="BN162" s="60" t="s">
        <v>2693</v>
      </c>
    </row>
    <row r="163" spans="1:66" ht="51" customHeight="1" x14ac:dyDescent="0.5">
      <c r="A163" s="50">
        <v>158</v>
      </c>
      <c r="B163" s="49" t="str">
        <f>IF(G163="","",INDEX([2]Admin!$A:$A, MATCH(G163,[2]Admin!$B:$B,0),1))</f>
        <v>SY02</v>
      </c>
      <c r="C163" s="47" t="str">
        <f>IF(H163="","",INDEX([2]Admin!$E:$E,MATCH(H163,[2]Admin!$F:$F,0),1))</f>
        <v>SY0203</v>
      </c>
      <c r="D163" s="47" t="str">
        <f>IF(I163="","",INDEX([2]Admin!$I:$I,MATCH(I163,[2]Admin!$J:$J,0),1))</f>
        <v>SY020302</v>
      </c>
      <c r="E163" s="47" t="str">
        <f>IF(J163="","",INDEX([2]Admin!$M:$M,MATCH(J163,[2]Admin!$N:$N,0),1))</f>
        <v>C1430</v>
      </c>
      <c r="F163" s="48" t="str">
        <f>IF(L163="","",INDEX([2]Admin!$Q:$Q,MATCH(L163,[2]Admin!$R:$R,0),1))</f>
        <v>CP002114</v>
      </c>
      <c r="G163" s="46" t="s">
        <v>87</v>
      </c>
      <c r="H163" s="47" t="s">
        <v>317</v>
      </c>
      <c r="I163" s="47" t="s">
        <v>327</v>
      </c>
      <c r="J163" s="47" t="s">
        <v>357</v>
      </c>
      <c r="K163" s="47" t="s">
        <v>357</v>
      </c>
      <c r="L163" s="47" t="s">
        <v>358</v>
      </c>
      <c r="M163" s="47"/>
      <c r="N163" s="47"/>
      <c r="O163" s="11" t="s">
        <v>92</v>
      </c>
      <c r="P163" s="48" t="s">
        <v>2409</v>
      </c>
      <c r="Q163" s="59" t="s">
        <v>99</v>
      </c>
      <c r="R163" s="59" t="s">
        <v>100</v>
      </c>
      <c r="S163" s="70">
        <v>45</v>
      </c>
      <c r="T163" s="70">
        <v>41</v>
      </c>
      <c r="U163" s="64">
        <v>23</v>
      </c>
      <c r="V163" s="64">
        <v>22</v>
      </c>
      <c r="W163" s="68">
        <v>131</v>
      </c>
      <c r="X163" s="64">
        <v>25</v>
      </c>
      <c r="Y163" s="64">
        <v>17</v>
      </c>
      <c r="Z163" s="66" t="s">
        <v>2550</v>
      </c>
      <c r="AA163" s="56">
        <v>0.435</v>
      </c>
      <c r="AB163" s="56">
        <v>0</v>
      </c>
      <c r="AC163" s="56">
        <v>0</v>
      </c>
      <c r="AD163" s="56">
        <v>0</v>
      </c>
      <c r="AE163" s="56">
        <v>0</v>
      </c>
      <c r="AF163" s="56">
        <v>0</v>
      </c>
      <c r="AG163" s="58" t="s">
        <v>95</v>
      </c>
      <c r="AH163" s="57" t="s">
        <v>95</v>
      </c>
      <c r="AI163" s="58" t="s">
        <v>95</v>
      </c>
      <c r="AJ163" s="58" t="s">
        <v>95</v>
      </c>
      <c r="AK163" s="57" t="s">
        <v>95</v>
      </c>
      <c r="AL163" s="57" t="s">
        <v>95</v>
      </c>
      <c r="BN163" s="60" t="s">
        <v>2723</v>
      </c>
    </row>
    <row r="164" spans="1:66" ht="51" customHeight="1" x14ac:dyDescent="0.5">
      <c r="A164" s="50">
        <v>159</v>
      </c>
      <c r="B164" s="49" t="str">
        <f>IF(G164="","",INDEX([2]Admin!$A:$A, MATCH(G164,[2]Admin!$B:$B,0),1))</f>
        <v>SY02</v>
      </c>
      <c r="C164" s="47" t="str">
        <f>IF(H164="","",INDEX([2]Admin!$E:$E,MATCH(H164,[2]Admin!$F:$F,0),1))</f>
        <v>SY0203</v>
      </c>
      <c r="D164" s="47" t="str">
        <f>IF(I164="","",INDEX([2]Admin!$I:$I,MATCH(I164,[2]Admin!$J:$J,0),1))</f>
        <v>SY020302</v>
      </c>
      <c r="E164" s="47" t="str">
        <f>IF(J164="","",INDEX([2]Admin!$M:$M,MATCH(J164,[2]Admin!$N:$N,0),1))</f>
        <v>C1449</v>
      </c>
      <c r="F164" s="48" t="str">
        <f>IF(L164="","",INDEX([2]Admin!$Q:$Q,MATCH(L164,[2]Admin!$R:$R,0),1))</f>
        <v>CP002115</v>
      </c>
      <c r="G164" s="46" t="s">
        <v>87</v>
      </c>
      <c r="H164" s="47" t="s">
        <v>317</v>
      </c>
      <c r="I164" s="47" t="s">
        <v>327</v>
      </c>
      <c r="J164" s="47" t="s">
        <v>341</v>
      </c>
      <c r="K164" s="47" t="s">
        <v>359</v>
      </c>
      <c r="L164" s="47" t="s">
        <v>360</v>
      </c>
      <c r="M164" s="47"/>
      <c r="N164" s="47"/>
      <c r="O164" s="11" t="s">
        <v>120</v>
      </c>
      <c r="P164" s="48" t="s">
        <v>2411</v>
      </c>
      <c r="Q164" s="55" t="s">
        <v>93</v>
      </c>
      <c r="R164" s="55" t="s">
        <v>100</v>
      </c>
      <c r="S164" s="70">
        <v>196</v>
      </c>
      <c r="T164" s="70">
        <v>243</v>
      </c>
      <c r="U164" s="64">
        <v>150</v>
      </c>
      <c r="V164" s="64">
        <v>165</v>
      </c>
      <c r="W164" s="68">
        <v>754</v>
      </c>
      <c r="X164" s="64">
        <v>160</v>
      </c>
      <c r="Y164" s="64">
        <v>26</v>
      </c>
      <c r="Z164" s="66" t="s">
        <v>2550</v>
      </c>
      <c r="AA164" s="56">
        <v>0.87</v>
      </c>
      <c r="AB164" s="56">
        <v>0.87</v>
      </c>
      <c r="AC164" s="56">
        <v>0.87</v>
      </c>
      <c r="AD164" s="56">
        <v>0.87</v>
      </c>
      <c r="AE164" s="56">
        <v>0.87</v>
      </c>
      <c r="AF164" s="56">
        <v>0.38</v>
      </c>
      <c r="AG164" s="58" t="s">
        <v>95</v>
      </c>
      <c r="AH164" s="57" t="s">
        <v>95</v>
      </c>
      <c r="AI164" s="58" t="s">
        <v>95</v>
      </c>
      <c r="AJ164" s="58" t="s">
        <v>95</v>
      </c>
      <c r="AK164" s="57" t="s">
        <v>95</v>
      </c>
      <c r="AL164" s="57" t="s">
        <v>96</v>
      </c>
      <c r="BN164" s="60" t="s">
        <v>2718</v>
      </c>
    </row>
    <row r="165" spans="1:66" ht="51" customHeight="1" x14ac:dyDescent="0.5">
      <c r="A165" s="50">
        <v>160</v>
      </c>
      <c r="B165" s="49" t="str">
        <f>IF(G165="","",INDEX([2]Admin!$A:$A, MATCH(G165,[2]Admin!$B:$B,0),1))</f>
        <v>SY02</v>
      </c>
      <c r="C165" s="47" t="str">
        <f>IF(H165="","",INDEX([2]Admin!$E:$E,MATCH(H165,[2]Admin!$F:$F,0),1))</f>
        <v>SY0203</v>
      </c>
      <c r="D165" s="47" t="str">
        <f>IF(I165="","",INDEX([2]Admin!$I:$I,MATCH(I165,[2]Admin!$J:$J,0),1))</f>
        <v>SY020302</v>
      </c>
      <c r="E165" s="47" t="str">
        <f>IF(J165="","",INDEX([2]Admin!$M:$M,MATCH(J165,[2]Admin!$N:$N,0),1))</f>
        <v>C1431</v>
      </c>
      <c r="F165" s="48" t="str">
        <f>IF(L165="","",INDEX([2]Admin!$Q:$Q,MATCH(L165,[2]Admin!$R:$R,0),1))</f>
        <v>CP002116</v>
      </c>
      <c r="G165" s="46" t="s">
        <v>87</v>
      </c>
      <c r="H165" s="47" t="s">
        <v>317</v>
      </c>
      <c r="I165" s="47" t="s">
        <v>327</v>
      </c>
      <c r="J165" s="47" t="s">
        <v>361</v>
      </c>
      <c r="K165" s="47" t="s">
        <v>361</v>
      </c>
      <c r="L165" s="47" t="s">
        <v>362</v>
      </c>
      <c r="M165" s="47"/>
      <c r="N165" s="47"/>
      <c r="O165" s="11" t="s">
        <v>92</v>
      </c>
      <c r="P165" s="48" t="s">
        <v>2409</v>
      </c>
      <c r="Q165" s="55" t="s">
        <v>93</v>
      </c>
      <c r="R165" s="55" t="s">
        <v>100</v>
      </c>
      <c r="S165" s="70">
        <v>140</v>
      </c>
      <c r="T165" s="70">
        <v>139</v>
      </c>
      <c r="U165" s="64">
        <v>106</v>
      </c>
      <c r="V165" s="64">
        <v>92</v>
      </c>
      <c r="W165" s="68">
        <v>477</v>
      </c>
      <c r="X165" s="64">
        <v>98</v>
      </c>
      <c r="Y165" s="64">
        <v>76</v>
      </c>
      <c r="Z165" s="66" t="s">
        <v>2550</v>
      </c>
      <c r="AA165" s="56">
        <v>0.81499999999999995</v>
      </c>
      <c r="AB165" s="56">
        <v>0.38</v>
      </c>
      <c r="AC165" s="56">
        <v>0.87</v>
      </c>
      <c r="AD165" s="56">
        <v>0.63</v>
      </c>
      <c r="AE165" s="56">
        <v>0.63</v>
      </c>
      <c r="AF165" s="56">
        <v>0.38</v>
      </c>
      <c r="AG165" s="58" t="s">
        <v>95</v>
      </c>
      <c r="AH165" s="57" t="s">
        <v>95</v>
      </c>
      <c r="AI165" s="58" t="s">
        <v>95</v>
      </c>
      <c r="AJ165" s="58" t="s">
        <v>95</v>
      </c>
      <c r="AK165" s="57" t="s">
        <v>95</v>
      </c>
      <c r="AL165" s="57" t="s">
        <v>96</v>
      </c>
      <c r="BN165" s="60" t="s">
        <v>2724</v>
      </c>
    </row>
    <row r="166" spans="1:66" ht="51" customHeight="1" x14ac:dyDescent="0.5">
      <c r="A166" s="50">
        <v>161</v>
      </c>
      <c r="B166" s="49" t="str">
        <f>IF(G166="","",INDEX([2]Admin!$A:$A, MATCH(G166,[2]Admin!$B:$B,0),1))</f>
        <v>SY02</v>
      </c>
      <c r="C166" s="47" t="str">
        <f>IF(H166="","",INDEX([2]Admin!$E:$E,MATCH(H166,[2]Admin!$F:$F,0),1))</f>
        <v>SY0203</v>
      </c>
      <c r="D166" s="47" t="str">
        <f>IF(I166="","",INDEX([2]Admin!$I:$I,MATCH(I166,[2]Admin!$J:$J,0),1))</f>
        <v>SY020300</v>
      </c>
      <c r="E166" s="47" t="str">
        <f>IF(J166="","",INDEX([2]Admin!$M:$M,MATCH(J166,[2]Admin!$N:$N,0),1))</f>
        <v>C1381</v>
      </c>
      <c r="F166" s="48" t="str">
        <f>IF(L166="","",INDEX([2]Admin!$Q:$Q,MATCH(L166,[2]Admin!$R:$R,0),1))</f>
        <v>CP001841</v>
      </c>
      <c r="G166" s="46" t="s">
        <v>87</v>
      </c>
      <c r="H166" s="47" t="s">
        <v>317</v>
      </c>
      <c r="I166" s="47" t="s">
        <v>330</v>
      </c>
      <c r="J166" s="47" t="s">
        <v>363</v>
      </c>
      <c r="K166" s="47" t="s">
        <v>317</v>
      </c>
      <c r="L166" s="47" t="s">
        <v>364</v>
      </c>
      <c r="M166" s="47"/>
      <c r="N166" s="47"/>
      <c r="O166" s="11" t="s">
        <v>92</v>
      </c>
      <c r="P166" s="48" t="s">
        <v>2426</v>
      </c>
      <c r="Q166" s="59" t="s">
        <v>99</v>
      </c>
      <c r="R166" s="59" t="s">
        <v>100</v>
      </c>
      <c r="S166" s="70">
        <v>115</v>
      </c>
      <c r="T166" s="70">
        <v>107</v>
      </c>
      <c r="U166" s="64">
        <v>80</v>
      </c>
      <c r="V166" s="64">
        <v>75</v>
      </c>
      <c r="W166" s="68">
        <v>377</v>
      </c>
      <c r="X166" s="64">
        <v>62</v>
      </c>
      <c r="Y166" s="64">
        <v>12</v>
      </c>
      <c r="Z166" s="66" t="s">
        <v>2550</v>
      </c>
      <c r="AA166" s="56">
        <v>0.87</v>
      </c>
      <c r="AB166" s="56">
        <v>0</v>
      </c>
      <c r="AC166" s="56">
        <v>0.87</v>
      </c>
      <c r="AD166" s="56">
        <v>0</v>
      </c>
      <c r="AE166" s="56">
        <v>0.87</v>
      </c>
      <c r="AF166" s="56">
        <v>0</v>
      </c>
      <c r="AG166" s="58" t="s">
        <v>95</v>
      </c>
      <c r="AH166" s="57" t="s">
        <v>95</v>
      </c>
      <c r="AI166" s="58" t="s">
        <v>95</v>
      </c>
      <c r="AJ166" s="58" t="s">
        <v>95</v>
      </c>
      <c r="AK166" s="57" t="s">
        <v>95</v>
      </c>
      <c r="AL166" s="58" t="s">
        <v>95</v>
      </c>
      <c r="BN166" s="60" t="s">
        <v>2693</v>
      </c>
    </row>
    <row r="167" spans="1:66" ht="51" customHeight="1" x14ac:dyDescent="0.5">
      <c r="A167" s="50">
        <v>162</v>
      </c>
      <c r="B167" s="49" t="str">
        <f>IF(G167="","",INDEX([2]Admin!$A:$A, MATCH(G167,[2]Admin!$B:$B,0),1))</f>
        <v>SY02</v>
      </c>
      <c r="C167" s="47" t="str">
        <f>IF(H167="","",INDEX([2]Admin!$E:$E,MATCH(H167,[2]Admin!$F:$F,0),1))</f>
        <v>SY0203</v>
      </c>
      <c r="D167" s="47" t="str">
        <f>IF(I167="","",INDEX([2]Admin!$I:$I,MATCH(I167,[2]Admin!$J:$J,0),1))</f>
        <v>SY020300</v>
      </c>
      <c r="E167" s="47" t="str">
        <f>IF(J167="","",INDEX([2]Admin!$M:$M,MATCH(J167,[2]Admin!$N:$N,0),1))</f>
        <v>C1364</v>
      </c>
      <c r="F167" s="48" t="str">
        <f>IF(L167="","",INDEX([2]Admin!$Q:$Q,MATCH(L167,[2]Admin!$R:$R,0),1))</f>
        <v>CP001842</v>
      </c>
      <c r="G167" s="46" t="s">
        <v>87</v>
      </c>
      <c r="H167" s="47" t="s">
        <v>317</v>
      </c>
      <c r="I167" s="47" t="s">
        <v>330</v>
      </c>
      <c r="J167" s="47" t="s">
        <v>365</v>
      </c>
      <c r="K167" s="47" t="s">
        <v>317</v>
      </c>
      <c r="L167" s="47" t="s">
        <v>366</v>
      </c>
      <c r="M167" s="47"/>
      <c r="N167" s="47"/>
      <c r="O167" s="11" t="s">
        <v>92</v>
      </c>
      <c r="P167" s="48" t="s">
        <v>2409</v>
      </c>
      <c r="Q167" s="59" t="s">
        <v>99</v>
      </c>
      <c r="R167" s="59" t="s">
        <v>100</v>
      </c>
      <c r="S167" s="70">
        <v>150</v>
      </c>
      <c r="T167" s="70">
        <v>125</v>
      </c>
      <c r="U167" s="64">
        <v>160</v>
      </c>
      <c r="V167" s="64">
        <v>129</v>
      </c>
      <c r="W167" s="68">
        <v>564</v>
      </c>
      <c r="X167" s="64">
        <v>121</v>
      </c>
      <c r="Y167" s="64">
        <v>37</v>
      </c>
      <c r="Z167" s="66" t="s">
        <v>2550</v>
      </c>
      <c r="AA167" s="56">
        <v>0.87</v>
      </c>
      <c r="AB167" s="56">
        <v>0.38</v>
      </c>
      <c r="AC167" s="56">
        <v>0.87</v>
      </c>
      <c r="AD167" s="56">
        <v>0.87</v>
      </c>
      <c r="AE167" s="56">
        <v>0.87</v>
      </c>
      <c r="AF167" s="56">
        <v>0.12</v>
      </c>
      <c r="AG167" s="58" t="s">
        <v>95</v>
      </c>
      <c r="AH167" s="57" t="s">
        <v>95</v>
      </c>
      <c r="AI167" s="58" t="s">
        <v>95</v>
      </c>
      <c r="AJ167" s="58" t="s">
        <v>95</v>
      </c>
      <c r="AK167" s="57" t="s">
        <v>95</v>
      </c>
      <c r="AL167" s="57" t="s">
        <v>96</v>
      </c>
      <c r="BN167" s="60" t="s">
        <v>2725</v>
      </c>
    </row>
    <row r="168" spans="1:66" ht="51" customHeight="1" x14ac:dyDescent="0.5">
      <c r="A168" s="50">
        <v>163</v>
      </c>
      <c r="B168" s="49" t="str">
        <f>IF(G168="","",INDEX([2]Admin!$A:$A, MATCH(G168,[2]Admin!$B:$B,0),1))</f>
        <v>SY02</v>
      </c>
      <c r="C168" s="47" t="str">
        <f>IF(H168="","",INDEX([2]Admin!$E:$E,MATCH(H168,[2]Admin!$F:$F,0),1))</f>
        <v>SY0203</v>
      </c>
      <c r="D168" s="47" t="str">
        <f>IF(I168="","",INDEX([2]Admin!$I:$I,MATCH(I168,[2]Admin!$J:$J,0),1))</f>
        <v>SY020300</v>
      </c>
      <c r="E168" s="47" t="str">
        <f>IF(J168="","",INDEX([2]Admin!$M:$M,MATCH(J168,[2]Admin!$N:$N,0),1))</f>
        <v>C1364</v>
      </c>
      <c r="F168" s="48" t="str">
        <f>IF(L168="","",INDEX([2]Admin!$Q:$Q,MATCH(L168,[2]Admin!$R:$R,0),1))</f>
        <v>CP002085</v>
      </c>
      <c r="G168" s="46" t="s">
        <v>87</v>
      </c>
      <c r="H168" s="47" t="s">
        <v>317</v>
      </c>
      <c r="I168" s="47" t="s">
        <v>330</v>
      </c>
      <c r="J168" s="47" t="s">
        <v>365</v>
      </c>
      <c r="K168" s="47" t="s">
        <v>317</v>
      </c>
      <c r="L168" s="47" t="s">
        <v>367</v>
      </c>
      <c r="M168" s="47"/>
      <c r="N168" s="47"/>
      <c r="O168" s="11" t="s">
        <v>92</v>
      </c>
      <c r="P168" s="48" t="s">
        <v>2424</v>
      </c>
      <c r="Q168" s="55" t="s">
        <v>93</v>
      </c>
      <c r="R168" s="55" t="s">
        <v>100</v>
      </c>
      <c r="S168" s="70">
        <v>190</v>
      </c>
      <c r="T168" s="70">
        <v>165</v>
      </c>
      <c r="U168" s="64">
        <v>266</v>
      </c>
      <c r="V168" s="64">
        <v>168</v>
      </c>
      <c r="W168" s="68">
        <v>789</v>
      </c>
      <c r="X168" s="64">
        <v>165</v>
      </c>
      <c r="Y168" s="64">
        <v>56</v>
      </c>
      <c r="Z168" s="66" t="s">
        <v>2550</v>
      </c>
      <c r="AA168" s="56"/>
      <c r="AB168" s="56">
        <v>0.63</v>
      </c>
      <c r="AC168" s="56">
        <v>0.87</v>
      </c>
      <c r="AD168" s="56">
        <v>0.63</v>
      </c>
      <c r="AE168" s="56">
        <v>0.87</v>
      </c>
      <c r="AF168" s="56">
        <v>0</v>
      </c>
      <c r="AG168" s="58" t="s">
        <v>95</v>
      </c>
      <c r="AH168" s="57" t="s">
        <v>95</v>
      </c>
      <c r="AI168" s="58" t="s">
        <v>95</v>
      </c>
      <c r="AJ168" s="58" t="s">
        <v>95</v>
      </c>
      <c r="AK168" s="57" t="s">
        <v>95</v>
      </c>
      <c r="AL168" s="57" t="s">
        <v>95</v>
      </c>
      <c r="BN168" s="60" t="s">
        <v>2726</v>
      </c>
    </row>
    <row r="169" spans="1:66" ht="51" customHeight="1" x14ac:dyDescent="0.5">
      <c r="A169" s="50">
        <v>164</v>
      </c>
      <c r="B169" s="49" t="str">
        <f>IF(G169="","",INDEX([2]Admin!$A:$A, MATCH(G169,[2]Admin!$B:$B,0),1))</f>
        <v>SY02</v>
      </c>
      <c r="C169" s="47" t="str">
        <f>IF(H169="","",INDEX([2]Admin!$E:$E,MATCH(H169,[2]Admin!$F:$F,0),1))</f>
        <v>SY0203</v>
      </c>
      <c r="D169" s="47" t="str">
        <f>IF(I169="","",INDEX([2]Admin!$I:$I,MATCH(I169,[2]Admin!$J:$J,0),1))</f>
        <v>SY020300</v>
      </c>
      <c r="E169" s="47" t="str">
        <f>IF(J169="","",INDEX([2]Admin!$M:$M,MATCH(J169,[2]Admin!$N:$N,0),1))</f>
        <v>C1364</v>
      </c>
      <c r="F169" s="48" t="str">
        <f>IF(L169="","",INDEX([2]Admin!$Q:$Q,MATCH(L169,[2]Admin!$R:$R,0),1))</f>
        <v>CP002086</v>
      </c>
      <c r="G169" s="46" t="s">
        <v>87</v>
      </c>
      <c r="H169" s="47" t="s">
        <v>317</v>
      </c>
      <c r="I169" s="47" t="s">
        <v>330</v>
      </c>
      <c r="J169" s="47" t="s">
        <v>365</v>
      </c>
      <c r="K169" s="47" t="s">
        <v>317</v>
      </c>
      <c r="L169" s="47" t="s">
        <v>368</v>
      </c>
      <c r="M169" s="47"/>
      <c r="N169" s="47" t="s">
        <v>369</v>
      </c>
      <c r="O169" s="11" t="s">
        <v>92</v>
      </c>
      <c r="P169" s="48" t="s">
        <v>2409</v>
      </c>
      <c r="Q169" s="55" t="s">
        <v>93</v>
      </c>
      <c r="R169" s="55" t="s">
        <v>100</v>
      </c>
      <c r="S169" s="70">
        <v>370</v>
      </c>
      <c r="T169" s="70">
        <v>340</v>
      </c>
      <c r="U169" s="64">
        <v>270</v>
      </c>
      <c r="V169" s="64">
        <v>300</v>
      </c>
      <c r="W169" s="68">
        <v>1280</v>
      </c>
      <c r="X169" s="64">
        <v>256</v>
      </c>
      <c r="Y169" s="64">
        <v>25</v>
      </c>
      <c r="Z169" s="66" t="s">
        <v>2550</v>
      </c>
      <c r="AA169" s="56"/>
      <c r="AB169" s="56">
        <v>0.12</v>
      </c>
      <c r="AC169" s="56">
        <v>0.87</v>
      </c>
      <c r="AD169" s="56">
        <v>0.63</v>
      </c>
      <c r="AE169" s="56">
        <v>0.63</v>
      </c>
      <c r="AF169" s="56">
        <v>0.12</v>
      </c>
      <c r="AG169" s="58" t="s">
        <v>102</v>
      </c>
      <c r="AH169" s="57" t="s">
        <v>95</v>
      </c>
      <c r="AI169" s="58" t="s">
        <v>95</v>
      </c>
      <c r="AJ169" s="58" t="s">
        <v>95</v>
      </c>
      <c r="AK169" s="57" t="s">
        <v>95</v>
      </c>
      <c r="AL169" s="57" t="s">
        <v>95</v>
      </c>
      <c r="BN169" s="60" t="s">
        <v>2727</v>
      </c>
    </row>
    <row r="170" spans="1:66" ht="51" customHeight="1" x14ac:dyDescent="0.5">
      <c r="A170" s="50">
        <v>165</v>
      </c>
      <c r="B170" s="49" t="str">
        <f>IF(G170="","",INDEX([2]Admin!$A:$A, MATCH(G170,[2]Admin!$B:$B,0),1))</f>
        <v>SY02</v>
      </c>
      <c r="C170" s="47" t="str">
        <f>IF(H170="","",INDEX([2]Admin!$E:$E,MATCH(H170,[2]Admin!$F:$F,0),1))</f>
        <v>SY0203</v>
      </c>
      <c r="D170" s="47" t="str">
        <f>IF(I170="","",INDEX([2]Admin!$I:$I,MATCH(I170,[2]Admin!$J:$J,0),1))</f>
        <v>SY020300</v>
      </c>
      <c r="E170" s="47" t="str">
        <f>IF(J170="","",INDEX([2]Admin!$M:$M,MATCH(J170,[2]Admin!$N:$N,0),1))</f>
        <v>C1364</v>
      </c>
      <c r="F170" s="48" t="str">
        <f>IF(L170="","",INDEX([2]Admin!$Q:$Q,MATCH(L170,[2]Admin!$R:$R,0),1))</f>
        <v>CP002087</v>
      </c>
      <c r="G170" s="46" t="s">
        <v>87</v>
      </c>
      <c r="H170" s="47" t="s">
        <v>317</v>
      </c>
      <c r="I170" s="47" t="s">
        <v>330</v>
      </c>
      <c r="J170" s="47" t="s">
        <v>365</v>
      </c>
      <c r="K170" s="47" t="s">
        <v>317</v>
      </c>
      <c r="L170" s="47" t="s">
        <v>370</v>
      </c>
      <c r="M170" s="47"/>
      <c r="N170" s="47"/>
      <c r="O170" s="11" t="s">
        <v>92</v>
      </c>
      <c r="P170" s="48" t="s">
        <v>2414</v>
      </c>
      <c r="Q170" s="55" t="s">
        <v>93</v>
      </c>
      <c r="R170" s="55" t="s">
        <v>100</v>
      </c>
      <c r="S170" s="70">
        <v>140</v>
      </c>
      <c r="T170" s="70">
        <v>150</v>
      </c>
      <c r="U170" s="64">
        <v>130</v>
      </c>
      <c r="V170" s="64">
        <v>115</v>
      </c>
      <c r="W170" s="68">
        <v>535</v>
      </c>
      <c r="X170" s="64">
        <v>105</v>
      </c>
      <c r="Y170" s="64">
        <v>20</v>
      </c>
      <c r="Z170" s="66" t="s">
        <v>2550</v>
      </c>
      <c r="AA170" s="56"/>
      <c r="AB170" s="56">
        <v>0.87</v>
      </c>
      <c r="AC170" s="56">
        <v>0.87</v>
      </c>
      <c r="AD170" s="56">
        <v>0.87</v>
      </c>
      <c r="AE170" s="56">
        <v>1</v>
      </c>
      <c r="AF170" s="56">
        <v>0.12</v>
      </c>
      <c r="AG170" s="58" t="s">
        <v>95</v>
      </c>
      <c r="AH170" s="57" t="s">
        <v>95</v>
      </c>
      <c r="AI170" s="58" t="s">
        <v>95</v>
      </c>
      <c r="AJ170" s="58" t="s">
        <v>95</v>
      </c>
      <c r="AK170" s="57" t="s">
        <v>95</v>
      </c>
      <c r="AL170" s="57" t="s">
        <v>95</v>
      </c>
      <c r="BN170" s="60" t="s">
        <v>2728</v>
      </c>
    </row>
    <row r="171" spans="1:66" ht="51" customHeight="1" x14ac:dyDescent="0.5">
      <c r="A171" s="50">
        <v>166</v>
      </c>
      <c r="B171" s="49" t="str">
        <f>IF(G171="","",INDEX([2]Admin!$A:$A, MATCH(G171,[2]Admin!$B:$B,0),1))</f>
        <v>SY02</v>
      </c>
      <c r="C171" s="47" t="str">
        <f>IF(H171="","",INDEX([2]Admin!$E:$E,MATCH(H171,[2]Admin!$F:$F,0),1))</f>
        <v>SY0203</v>
      </c>
      <c r="D171" s="47" t="str">
        <f>IF(I171="","",INDEX([2]Admin!$I:$I,MATCH(I171,[2]Admin!$J:$J,0),1))</f>
        <v>SY020300</v>
      </c>
      <c r="E171" s="47" t="str">
        <f>IF(J171="","",INDEX([2]Admin!$M:$M,MATCH(J171,[2]Admin!$N:$N,0),1))</f>
        <v>C1364</v>
      </c>
      <c r="F171" s="48" t="str">
        <f>IF(L171="","",INDEX([2]Admin!$Q:$Q,MATCH(L171,[2]Admin!$R:$R,0),1))</f>
        <v>CP002106</v>
      </c>
      <c r="G171" s="46" t="s">
        <v>87</v>
      </c>
      <c r="H171" s="47" t="s">
        <v>317</v>
      </c>
      <c r="I171" s="47" t="s">
        <v>330</v>
      </c>
      <c r="J171" s="47" t="s">
        <v>365</v>
      </c>
      <c r="K171" s="47" t="s">
        <v>365</v>
      </c>
      <c r="L171" s="47" t="s">
        <v>371</v>
      </c>
      <c r="M171" s="47"/>
      <c r="N171" s="47" t="s">
        <v>372</v>
      </c>
      <c r="O171" s="11" t="s">
        <v>92</v>
      </c>
      <c r="P171" s="48" t="s">
        <v>2411</v>
      </c>
      <c r="Q171" s="59" t="s">
        <v>99</v>
      </c>
      <c r="R171" s="59" t="s">
        <v>100</v>
      </c>
      <c r="S171" s="70">
        <v>95</v>
      </c>
      <c r="T171" s="70">
        <v>102</v>
      </c>
      <c r="U171" s="64">
        <v>63</v>
      </c>
      <c r="V171" s="64">
        <v>74</v>
      </c>
      <c r="W171" s="68">
        <v>334</v>
      </c>
      <c r="X171" s="64">
        <v>60</v>
      </c>
      <c r="Y171" s="64">
        <v>67</v>
      </c>
      <c r="Z171" s="66" t="s">
        <v>2550</v>
      </c>
      <c r="AA171" s="56">
        <v>0.13</v>
      </c>
      <c r="AB171" s="56">
        <v>0.38</v>
      </c>
      <c r="AC171" s="56">
        <v>0.87</v>
      </c>
      <c r="AD171" s="56">
        <v>0.87</v>
      </c>
      <c r="AE171" s="56">
        <v>0.87</v>
      </c>
      <c r="AF171" s="56">
        <v>0.12</v>
      </c>
      <c r="AG171" s="58" t="s">
        <v>95</v>
      </c>
      <c r="AH171" s="57" t="s">
        <v>95</v>
      </c>
      <c r="AI171" s="58" t="s">
        <v>95</v>
      </c>
      <c r="AJ171" s="58" t="s">
        <v>95</v>
      </c>
      <c r="AK171" s="57" t="s">
        <v>95</v>
      </c>
      <c r="AL171" s="57" t="s">
        <v>96</v>
      </c>
      <c r="BN171" s="60" t="s">
        <v>2725</v>
      </c>
    </row>
    <row r="172" spans="1:66" ht="51" customHeight="1" x14ac:dyDescent="0.5">
      <c r="A172" s="50">
        <v>167</v>
      </c>
      <c r="B172" s="49" t="str">
        <f>IF(G172="","",INDEX([2]Admin!$A:$A, MATCH(G172,[2]Admin!$B:$B,0),1))</f>
        <v>SY02</v>
      </c>
      <c r="C172" s="47" t="str">
        <f>IF(H172="","",INDEX([2]Admin!$E:$E,MATCH(H172,[2]Admin!$F:$F,0),1))</f>
        <v>SY0203</v>
      </c>
      <c r="D172" s="47" t="str">
        <f>IF(I172="","",INDEX([2]Admin!$I:$I,MATCH(I172,[2]Admin!$J:$J,0),1))</f>
        <v>SY020300</v>
      </c>
      <c r="E172" s="47" t="str">
        <f>IF(J172="","",INDEX([2]Admin!$M:$M,MATCH(J172,[2]Admin!$N:$N,0),1))</f>
        <v>C1364</v>
      </c>
      <c r="F172" s="48" t="str">
        <f>IF(L172="","",INDEX([2]Admin!$Q:$Q,MATCH(L172,[2]Admin!$R:$R,0),1))</f>
        <v>CP002307</v>
      </c>
      <c r="G172" s="46" t="s">
        <v>87</v>
      </c>
      <c r="H172" s="47" t="s">
        <v>317</v>
      </c>
      <c r="I172" s="47" t="s">
        <v>330</v>
      </c>
      <c r="J172" s="47" t="s">
        <v>365</v>
      </c>
      <c r="K172" s="47" t="s">
        <v>365</v>
      </c>
      <c r="L172" s="47" t="s">
        <v>2381</v>
      </c>
      <c r="M172" s="47"/>
      <c r="N172" s="47"/>
      <c r="O172" s="11" t="s">
        <v>92</v>
      </c>
      <c r="P172" s="48" t="s">
        <v>2409</v>
      </c>
      <c r="Q172" s="55" t="s">
        <v>93</v>
      </c>
      <c r="R172" s="55" t="s">
        <v>2371</v>
      </c>
      <c r="S172" s="70">
        <v>305</v>
      </c>
      <c r="T172" s="70">
        <v>246</v>
      </c>
      <c r="U172" s="64">
        <v>162</v>
      </c>
      <c r="V172" s="64">
        <v>153</v>
      </c>
      <c r="W172" s="68">
        <v>866</v>
      </c>
      <c r="X172" s="64">
        <v>150</v>
      </c>
      <c r="Y172" s="64">
        <v>15</v>
      </c>
      <c r="Z172" s="66" t="s">
        <v>2550</v>
      </c>
      <c r="AA172" s="56">
        <v>0.87</v>
      </c>
      <c r="AB172" s="56">
        <v>0.12</v>
      </c>
      <c r="AC172" s="56">
        <v>1</v>
      </c>
      <c r="AD172" s="56">
        <v>0.63</v>
      </c>
      <c r="AE172" s="56">
        <v>0.87</v>
      </c>
      <c r="AF172" s="56">
        <v>0.12</v>
      </c>
      <c r="AG172" s="58" t="s">
        <v>102</v>
      </c>
      <c r="AH172" s="57" t="s">
        <v>96</v>
      </c>
      <c r="AI172" s="58" t="s">
        <v>102</v>
      </c>
      <c r="AJ172" s="58" t="s">
        <v>95</v>
      </c>
      <c r="AK172" s="57" t="s">
        <v>95</v>
      </c>
      <c r="AL172" s="57" t="s">
        <v>96</v>
      </c>
      <c r="BN172" s="60" t="s">
        <v>2729</v>
      </c>
    </row>
    <row r="173" spans="1:66" ht="51" customHeight="1" x14ac:dyDescent="0.5">
      <c r="A173" s="50">
        <v>168</v>
      </c>
      <c r="B173" s="49" t="str">
        <f>IF(G173="","",INDEX([2]Admin!$A:$A, MATCH(G173,[2]Admin!$B:$B,0),1))</f>
        <v>SY02</v>
      </c>
      <c r="C173" s="47" t="str">
        <f>IF(H173="","",INDEX([2]Admin!$E:$E,MATCH(H173,[2]Admin!$F:$F,0),1))</f>
        <v>SY0203</v>
      </c>
      <c r="D173" s="47" t="str">
        <f>IF(I173="","",INDEX([2]Admin!$I:$I,MATCH(I173,[2]Admin!$J:$J,0),1))</f>
        <v>SY020300</v>
      </c>
      <c r="E173" s="47" t="str">
        <f>IF(J173="","",INDEX([2]Admin!$M:$M,MATCH(J173,[2]Admin!$N:$N,0),1))</f>
        <v>C1364</v>
      </c>
      <c r="F173" s="48" t="str">
        <f>IF(L173="","",INDEX([2]Admin!$Q:$Q,MATCH(L173,[2]Admin!$R:$R,0),1))</f>
        <v>CP002348</v>
      </c>
      <c r="G173" s="46" t="s">
        <v>87</v>
      </c>
      <c r="H173" s="47" t="s">
        <v>317</v>
      </c>
      <c r="I173" s="47" t="s">
        <v>330</v>
      </c>
      <c r="J173" s="47" t="s">
        <v>365</v>
      </c>
      <c r="K173" s="47" t="s">
        <v>365</v>
      </c>
      <c r="L173" s="47" t="s">
        <v>2471</v>
      </c>
      <c r="M173" s="47"/>
      <c r="N173" s="47"/>
      <c r="O173" s="11" t="s">
        <v>120</v>
      </c>
      <c r="P173" s="48" t="s">
        <v>2412</v>
      </c>
      <c r="Q173" s="55" t="s">
        <v>93</v>
      </c>
      <c r="R173" s="55" t="s">
        <v>111</v>
      </c>
      <c r="S173" s="70">
        <v>120</v>
      </c>
      <c r="T173" s="70">
        <v>100</v>
      </c>
      <c r="U173" s="64">
        <v>95</v>
      </c>
      <c r="V173" s="64">
        <v>88</v>
      </c>
      <c r="W173" s="68">
        <v>403</v>
      </c>
      <c r="X173" s="64">
        <v>115</v>
      </c>
      <c r="Y173" s="64">
        <v>20</v>
      </c>
      <c r="Z173" s="66" t="s">
        <v>2550</v>
      </c>
      <c r="AA173" s="56">
        <v>0.87</v>
      </c>
      <c r="AB173" s="56">
        <v>0.12</v>
      </c>
      <c r="AC173" s="56">
        <v>0.63</v>
      </c>
      <c r="AD173" s="56">
        <v>0.87</v>
      </c>
      <c r="AE173" s="56">
        <v>0.87</v>
      </c>
      <c r="AF173" s="56">
        <v>0</v>
      </c>
      <c r="AG173" s="58" t="s">
        <v>102</v>
      </c>
      <c r="AH173" s="57" t="s">
        <v>95</v>
      </c>
      <c r="AI173" s="58" t="s">
        <v>95</v>
      </c>
      <c r="AJ173" s="58" t="s">
        <v>95</v>
      </c>
      <c r="AK173" s="57" t="s">
        <v>102</v>
      </c>
      <c r="AL173" s="57" t="s">
        <v>96</v>
      </c>
      <c r="BN173" s="60" t="s">
        <v>2730</v>
      </c>
    </row>
    <row r="174" spans="1:66" ht="51" customHeight="1" x14ac:dyDescent="0.5">
      <c r="A174" s="50">
        <v>169</v>
      </c>
      <c r="B174" s="49" t="str">
        <f>IF(G174="","",INDEX([2]Admin!$A:$A, MATCH(G174,[2]Admin!$B:$B,0),1))</f>
        <v>SY02</v>
      </c>
      <c r="C174" s="47" t="str">
        <f>IF(H174="","",INDEX([2]Admin!$E:$E,MATCH(H174,[2]Admin!$F:$F,0),1))</f>
        <v>SY0203</v>
      </c>
      <c r="D174" s="47" t="str">
        <f>IF(I174="","",INDEX([2]Admin!$I:$I,MATCH(I174,[2]Admin!$J:$J,0),1))</f>
        <v>SY020300</v>
      </c>
      <c r="E174" s="47" t="str">
        <f>IF(J174="","",INDEX([2]Admin!$M:$M,MATCH(J174,[2]Admin!$N:$N,0),1))</f>
        <v>C1364</v>
      </c>
      <c r="F174" s="48" t="str">
        <f>IF(L174="","",INDEX([2]Admin!$Q:$Q,MATCH(L174,[2]Admin!$R:$R,0),1))</f>
        <v>CP002349</v>
      </c>
      <c r="G174" s="46" t="s">
        <v>87</v>
      </c>
      <c r="H174" s="47" t="s">
        <v>317</v>
      </c>
      <c r="I174" s="47" t="s">
        <v>330</v>
      </c>
      <c r="J174" s="47" t="s">
        <v>365</v>
      </c>
      <c r="K174" s="47" t="s">
        <v>365</v>
      </c>
      <c r="L174" s="47" t="s">
        <v>2472</v>
      </c>
      <c r="M174" s="47"/>
      <c r="N174" s="47"/>
      <c r="O174" s="11" t="s">
        <v>120</v>
      </c>
      <c r="P174" s="48" t="s">
        <v>2412</v>
      </c>
      <c r="Q174" s="55" t="s">
        <v>93</v>
      </c>
      <c r="R174" s="55" t="s">
        <v>111</v>
      </c>
      <c r="S174" s="70">
        <v>253</v>
      </c>
      <c r="T174" s="70">
        <v>227</v>
      </c>
      <c r="U174" s="64">
        <v>430</v>
      </c>
      <c r="V174" s="64">
        <v>325</v>
      </c>
      <c r="W174" s="68">
        <v>1235</v>
      </c>
      <c r="X174" s="64">
        <v>300</v>
      </c>
      <c r="Y174" s="64">
        <v>45</v>
      </c>
      <c r="Z174" s="66" t="s">
        <v>2550</v>
      </c>
      <c r="AA174" s="56">
        <v>0.87</v>
      </c>
      <c r="AB174" s="56">
        <v>0.38</v>
      </c>
      <c r="AC174" s="56">
        <v>0.87</v>
      </c>
      <c r="AD174" s="56">
        <v>0.12</v>
      </c>
      <c r="AE174" s="56">
        <v>0.87</v>
      </c>
      <c r="AF174" s="56">
        <v>0.12</v>
      </c>
      <c r="AG174" s="58" t="s">
        <v>95</v>
      </c>
      <c r="AH174" s="57" t="s">
        <v>96</v>
      </c>
      <c r="AI174" s="58" t="s">
        <v>95</v>
      </c>
      <c r="AJ174" s="58" t="s">
        <v>95</v>
      </c>
      <c r="AK174" s="57" t="s">
        <v>102</v>
      </c>
      <c r="AL174" s="57" t="s">
        <v>96</v>
      </c>
      <c r="BN174" s="60" t="s">
        <v>2725</v>
      </c>
    </row>
    <row r="175" spans="1:66" ht="51" customHeight="1" x14ac:dyDescent="0.5">
      <c r="A175" s="50">
        <v>170</v>
      </c>
      <c r="B175" s="49" t="str">
        <f>IF(G175="","",INDEX([2]Admin!$A:$A, MATCH(G175,[2]Admin!$B:$B,0),1))</f>
        <v>SY02</v>
      </c>
      <c r="C175" s="47" t="str">
        <f>IF(H175="","",INDEX([2]Admin!$E:$E,MATCH(H175,[2]Admin!$F:$F,0),1))</f>
        <v>SY0203</v>
      </c>
      <c r="D175" s="47" t="str">
        <f>IF(I175="","",INDEX([2]Admin!$I:$I,MATCH(I175,[2]Admin!$J:$J,0),1))</f>
        <v>SY020300</v>
      </c>
      <c r="E175" s="47" t="str">
        <f>IF(J175="","",INDEX([2]Admin!$M:$M,MATCH(J175,[2]Admin!$N:$N,0),1))</f>
        <v>C1359</v>
      </c>
      <c r="F175" s="48" t="str">
        <f>IF(L175="","",INDEX([2]Admin!$Q:$Q,MATCH(L175,[2]Admin!$R:$R,0),1))</f>
        <v>CP001906</v>
      </c>
      <c r="G175" s="46" t="s">
        <v>87</v>
      </c>
      <c r="H175" s="47" t="s">
        <v>317</v>
      </c>
      <c r="I175" s="47" t="s">
        <v>330</v>
      </c>
      <c r="J175" s="47" t="s">
        <v>373</v>
      </c>
      <c r="K175" s="47" t="s">
        <v>317</v>
      </c>
      <c r="L175" s="47" t="s">
        <v>374</v>
      </c>
      <c r="M175" s="47"/>
      <c r="N175" s="47"/>
      <c r="O175" s="11" t="s">
        <v>92</v>
      </c>
      <c r="P175" s="48" t="s">
        <v>2409</v>
      </c>
      <c r="Q175" s="59" t="s">
        <v>99</v>
      </c>
      <c r="R175" s="59" t="s">
        <v>100</v>
      </c>
      <c r="S175" s="70">
        <v>68</v>
      </c>
      <c r="T175" s="70">
        <v>85</v>
      </c>
      <c r="U175" s="64">
        <v>41</v>
      </c>
      <c r="V175" s="64">
        <v>55</v>
      </c>
      <c r="W175" s="68">
        <v>249</v>
      </c>
      <c r="X175" s="64">
        <v>77</v>
      </c>
      <c r="Y175" s="64">
        <v>174</v>
      </c>
      <c r="Z175" s="66" t="s">
        <v>2550</v>
      </c>
      <c r="AA175" s="56"/>
      <c r="AB175" s="56">
        <v>0.63</v>
      </c>
      <c r="AC175" s="56">
        <v>0.87</v>
      </c>
      <c r="AD175" s="56">
        <v>0.87</v>
      </c>
      <c r="AE175" s="56">
        <v>0.87</v>
      </c>
      <c r="AF175" s="56">
        <v>0.63</v>
      </c>
      <c r="AG175" s="58" t="s">
        <v>95</v>
      </c>
      <c r="AH175" s="57" t="s">
        <v>95</v>
      </c>
      <c r="AI175" s="58" t="s">
        <v>95</v>
      </c>
      <c r="AJ175" s="58" t="s">
        <v>95</v>
      </c>
      <c r="AK175" s="57" t="s">
        <v>95</v>
      </c>
      <c r="AL175" s="57" t="s">
        <v>95</v>
      </c>
      <c r="BN175" s="60" t="s">
        <v>2693</v>
      </c>
    </row>
    <row r="176" spans="1:66" ht="51" customHeight="1" x14ac:dyDescent="0.5">
      <c r="A176" s="50">
        <v>171</v>
      </c>
      <c r="B176" s="49" t="str">
        <f>IF(G176="","",INDEX([2]Admin!$A:$A, MATCH(G176,[2]Admin!$B:$B,0),1))</f>
        <v>SY02</v>
      </c>
      <c r="C176" s="47" t="str">
        <f>IF(H176="","",INDEX([2]Admin!$E:$E,MATCH(H176,[2]Admin!$F:$F,0),1))</f>
        <v>SY0203</v>
      </c>
      <c r="D176" s="47" t="str">
        <f>IF(I176="","",INDEX([2]Admin!$I:$I,MATCH(I176,[2]Admin!$J:$J,0),1))</f>
        <v>SY020300</v>
      </c>
      <c r="E176" s="47" t="str">
        <f>IF(J176="","",INDEX([2]Admin!$M:$M,MATCH(J176,[2]Admin!$N:$N,0),1))</f>
        <v>C1359</v>
      </c>
      <c r="F176" s="48" t="str">
        <f>IF(L176="","",INDEX([2]Admin!$Q:$Q,MATCH(L176,[2]Admin!$R:$R,0),1))</f>
        <v>CP002360</v>
      </c>
      <c r="G176" s="46" t="s">
        <v>87</v>
      </c>
      <c r="H176" s="47" t="s">
        <v>317</v>
      </c>
      <c r="I176" s="47" t="s">
        <v>330</v>
      </c>
      <c r="J176" s="47" t="s">
        <v>373</v>
      </c>
      <c r="K176" s="47" t="s">
        <v>317</v>
      </c>
      <c r="L176" s="47" t="s">
        <v>2473</v>
      </c>
      <c r="M176" s="47"/>
      <c r="N176" s="47"/>
      <c r="O176" s="11" t="s">
        <v>120</v>
      </c>
      <c r="P176" s="48" t="s">
        <v>2412</v>
      </c>
      <c r="Q176" s="55" t="s">
        <v>93</v>
      </c>
      <c r="R176" s="55" t="s">
        <v>111</v>
      </c>
      <c r="S176" s="70">
        <v>480</v>
      </c>
      <c r="T176" s="70">
        <v>271</v>
      </c>
      <c r="U176" s="64">
        <v>387</v>
      </c>
      <c r="V176" s="64">
        <v>345</v>
      </c>
      <c r="W176" s="68">
        <v>1483</v>
      </c>
      <c r="X176" s="64">
        <v>327</v>
      </c>
      <c r="Y176" s="64">
        <v>76</v>
      </c>
      <c r="Z176" s="66" t="s">
        <v>2550</v>
      </c>
      <c r="AA176" s="56">
        <v>0.63</v>
      </c>
      <c r="AB176" s="56">
        <v>0.38</v>
      </c>
      <c r="AC176" s="56">
        <v>0.63</v>
      </c>
      <c r="AD176" s="56">
        <v>0.63</v>
      </c>
      <c r="AE176" s="56">
        <v>0.87</v>
      </c>
      <c r="AF176" s="56">
        <v>0.38</v>
      </c>
      <c r="AG176" s="58" t="s">
        <v>95</v>
      </c>
      <c r="AH176" s="57" t="s">
        <v>95</v>
      </c>
      <c r="AI176" s="58" t="s">
        <v>95</v>
      </c>
      <c r="AJ176" s="58" t="s">
        <v>95</v>
      </c>
      <c r="AK176" s="57" t="s">
        <v>102</v>
      </c>
      <c r="AL176" s="57" t="s">
        <v>96</v>
      </c>
      <c r="BN176" s="60" t="s">
        <v>2731</v>
      </c>
    </row>
    <row r="177" spans="1:66" ht="51" customHeight="1" x14ac:dyDescent="0.5">
      <c r="A177" s="50">
        <v>172</v>
      </c>
      <c r="B177" s="49" t="str">
        <f>IF(G177="","",INDEX([2]Admin!$A:$A, MATCH(G177,[2]Admin!$B:$B,0),1))</f>
        <v>SY02</v>
      </c>
      <c r="C177" s="47" t="str">
        <f>IF(H177="","",INDEX([2]Admin!$E:$E,MATCH(H177,[2]Admin!$F:$F,0),1))</f>
        <v>SY0203</v>
      </c>
      <c r="D177" s="47" t="str">
        <f>IF(I177="","",INDEX([2]Admin!$I:$I,MATCH(I177,[2]Admin!$J:$J,0),1))</f>
        <v>SY020300</v>
      </c>
      <c r="E177" s="47" t="str">
        <f>IF(J177="","",INDEX([2]Admin!$M:$M,MATCH(J177,[2]Admin!$N:$N,0),1))</f>
        <v>C1378</v>
      </c>
      <c r="F177" s="48" t="str">
        <f>IF(L177="","",INDEX([2]Admin!$Q:$Q,MATCH(L177,[2]Admin!$R:$R,0),1))</f>
        <v>CP001907</v>
      </c>
      <c r="G177" s="46" t="s">
        <v>87</v>
      </c>
      <c r="H177" s="47" t="s">
        <v>317</v>
      </c>
      <c r="I177" s="47" t="s">
        <v>330</v>
      </c>
      <c r="J177" s="47" t="s">
        <v>375</v>
      </c>
      <c r="K177" s="47" t="s">
        <v>317</v>
      </c>
      <c r="L177" s="47" t="s">
        <v>376</v>
      </c>
      <c r="M177" s="47" t="s">
        <v>377</v>
      </c>
      <c r="N177" s="47"/>
      <c r="O177" s="11" t="s">
        <v>92</v>
      </c>
      <c r="P177" s="48" t="s">
        <v>2414</v>
      </c>
      <c r="Q177" s="71" t="s">
        <v>99</v>
      </c>
      <c r="R177" s="71" t="s">
        <v>94</v>
      </c>
      <c r="S177" s="70">
        <v>569</v>
      </c>
      <c r="T177" s="70">
        <v>429</v>
      </c>
      <c r="U177" s="64">
        <v>293</v>
      </c>
      <c r="V177" s="64">
        <v>220</v>
      </c>
      <c r="W177" s="68">
        <v>1511</v>
      </c>
      <c r="X177" s="64">
        <v>295</v>
      </c>
      <c r="Y177" s="64">
        <v>59</v>
      </c>
      <c r="Z177" s="66" t="s">
        <v>2344</v>
      </c>
      <c r="AA177" s="56"/>
      <c r="AB177" s="56">
        <v>0.25</v>
      </c>
      <c r="AC177" s="56"/>
      <c r="AD177" s="56">
        <v>0.5</v>
      </c>
      <c r="AE177" s="56">
        <v>0.25</v>
      </c>
      <c r="AF177" s="56">
        <v>0.25</v>
      </c>
      <c r="AG177" s="58" t="s">
        <v>95</v>
      </c>
      <c r="AH177" s="57" t="s">
        <v>95</v>
      </c>
      <c r="AI177" s="58" t="s">
        <v>95</v>
      </c>
      <c r="AJ177" s="58" t="s">
        <v>95</v>
      </c>
      <c r="AK177" s="57" t="s">
        <v>95</v>
      </c>
      <c r="AL177" s="58" t="s">
        <v>95</v>
      </c>
      <c r="BN177" s="60"/>
    </row>
    <row r="178" spans="1:66" ht="51" customHeight="1" x14ac:dyDescent="0.5">
      <c r="A178" s="50">
        <v>173</v>
      </c>
      <c r="B178" s="49" t="str">
        <f>IF(G178="","",INDEX([2]Admin!$A:$A, MATCH(G178,[2]Admin!$B:$B,0),1))</f>
        <v>SY02</v>
      </c>
      <c r="C178" s="47" t="str">
        <f>IF(H178="","",INDEX([2]Admin!$E:$E,MATCH(H178,[2]Admin!$F:$F,0),1))</f>
        <v>SY0203</v>
      </c>
      <c r="D178" s="47" t="str">
        <f>IF(I178="","",INDEX([2]Admin!$I:$I,MATCH(I178,[2]Admin!$J:$J,0),1))</f>
        <v>SY020300</v>
      </c>
      <c r="E178" s="47" t="str">
        <f>IF(J178="","",INDEX([2]Admin!$M:$M,MATCH(J178,[2]Admin!$N:$N,0),1))</f>
        <v>C1378</v>
      </c>
      <c r="F178" s="48" t="str">
        <f>IF(L178="","",INDEX([2]Admin!$Q:$Q,MATCH(L178,[2]Admin!$R:$R,0),1))</f>
        <v>CP002334</v>
      </c>
      <c r="G178" s="46" t="s">
        <v>87</v>
      </c>
      <c r="H178" s="47" t="s">
        <v>317</v>
      </c>
      <c r="I178" s="47" t="s">
        <v>330</v>
      </c>
      <c r="J178" s="47" t="s">
        <v>375</v>
      </c>
      <c r="K178" s="47" t="s">
        <v>317</v>
      </c>
      <c r="L178" s="47" t="s">
        <v>2474</v>
      </c>
      <c r="M178" s="47"/>
      <c r="N178" s="47"/>
      <c r="O178" s="11" t="s">
        <v>92</v>
      </c>
      <c r="P178" s="48" t="s">
        <v>2409</v>
      </c>
      <c r="Q178" s="55" t="s">
        <v>93</v>
      </c>
      <c r="R178" s="55" t="s">
        <v>111</v>
      </c>
      <c r="S178" s="70">
        <v>148</v>
      </c>
      <c r="T178" s="70">
        <v>130</v>
      </c>
      <c r="U178" s="64">
        <v>135</v>
      </c>
      <c r="V178" s="64">
        <v>122</v>
      </c>
      <c r="W178" s="68">
        <v>535</v>
      </c>
      <c r="X178" s="64">
        <v>110</v>
      </c>
      <c r="Y178" s="64">
        <v>25</v>
      </c>
      <c r="Z178" s="66" t="s">
        <v>2550</v>
      </c>
      <c r="AA178" s="56">
        <v>0.87</v>
      </c>
      <c r="AB178" s="56">
        <v>0.63</v>
      </c>
      <c r="AC178" s="56">
        <v>0.87</v>
      </c>
      <c r="AD178" s="56">
        <v>0.87</v>
      </c>
      <c r="AE178" s="56">
        <v>0.63</v>
      </c>
      <c r="AF178" s="56">
        <v>0.12</v>
      </c>
      <c r="AG178" s="58" t="s">
        <v>95</v>
      </c>
      <c r="AH178" s="57" t="s">
        <v>95</v>
      </c>
      <c r="AI178" s="58" t="s">
        <v>95</v>
      </c>
      <c r="AJ178" s="58" t="s">
        <v>95</v>
      </c>
      <c r="AK178" s="57" t="s">
        <v>95</v>
      </c>
      <c r="AL178" s="57" t="s">
        <v>96</v>
      </c>
      <c r="BN178" s="60" t="s">
        <v>2732</v>
      </c>
    </row>
    <row r="179" spans="1:66" ht="51" customHeight="1" x14ac:dyDescent="0.5">
      <c r="A179" s="50">
        <v>174</v>
      </c>
      <c r="B179" s="49" t="str">
        <f>IF(G179="","",INDEX([2]Admin!$A:$A, MATCH(G179,[2]Admin!$B:$B,0),1))</f>
        <v>SY02</v>
      </c>
      <c r="C179" s="47" t="str">
        <f>IF(H179="","",INDEX([2]Admin!$E:$E,MATCH(H179,[2]Admin!$F:$F,0),1))</f>
        <v>SY0203</v>
      </c>
      <c r="D179" s="47" t="str">
        <f>IF(I179="","",INDEX([2]Admin!$I:$I,MATCH(I179,[2]Admin!$J:$J,0),1))</f>
        <v>SY020300</v>
      </c>
      <c r="E179" s="47" t="str">
        <f>IF(J179="","",INDEX([2]Admin!$M:$M,MATCH(J179,[2]Admin!$N:$N,0),1))</f>
        <v>C1377</v>
      </c>
      <c r="F179" s="48" t="str">
        <f>IF(L179="","",INDEX([2]Admin!$Q:$Q,MATCH(L179,[2]Admin!$R:$R,0),1))</f>
        <v>CP001908</v>
      </c>
      <c r="G179" s="46" t="s">
        <v>87</v>
      </c>
      <c r="H179" s="47" t="s">
        <v>317</v>
      </c>
      <c r="I179" s="47" t="s">
        <v>330</v>
      </c>
      <c r="J179" s="47" t="s">
        <v>378</v>
      </c>
      <c r="K179" s="47" t="s">
        <v>317</v>
      </c>
      <c r="L179" s="47" t="s">
        <v>379</v>
      </c>
      <c r="M179" s="47" t="s">
        <v>380</v>
      </c>
      <c r="N179" s="47"/>
      <c r="O179" s="11" t="s">
        <v>92</v>
      </c>
      <c r="P179" s="48" t="s">
        <v>2409</v>
      </c>
      <c r="Q179" s="59" t="s">
        <v>99</v>
      </c>
      <c r="R179" s="59" t="s">
        <v>100</v>
      </c>
      <c r="S179" s="70">
        <v>156</v>
      </c>
      <c r="T179" s="70">
        <v>162</v>
      </c>
      <c r="U179" s="64">
        <v>130</v>
      </c>
      <c r="V179" s="64">
        <v>109</v>
      </c>
      <c r="W179" s="68">
        <v>557</v>
      </c>
      <c r="X179" s="64">
        <v>134</v>
      </c>
      <c r="Y179" s="64">
        <v>56</v>
      </c>
      <c r="Z179" s="66" t="s">
        <v>2550</v>
      </c>
      <c r="AA179" s="56"/>
      <c r="AB179" s="56">
        <v>0.63</v>
      </c>
      <c r="AC179" s="56">
        <v>0.87</v>
      </c>
      <c r="AD179" s="56">
        <v>0.63</v>
      </c>
      <c r="AE179" s="56">
        <v>0.63</v>
      </c>
      <c r="AF179" s="56">
        <v>0.87</v>
      </c>
      <c r="AG179" s="58" t="s">
        <v>95</v>
      </c>
      <c r="AH179" s="57" t="s">
        <v>95</v>
      </c>
      <c r="AI179" s="58" t="s">
        <v>95</v>
      </c>
      <c r="AJ179" s="58" t="s">
        <v>95</v>
      </c>
      <c r="AK179" s="57" t="s">
        <v>95</v>
      </c>
      <c r="AL179" s="57" t="s">
        <v>95</v>
      </c>
      <c r="BN179" s="60" t="s">
        <v>2693</v>
      </c>
    </row>
    <row r="180" spans="1:66" ht="51" customHeight="1" x14ac:dyDescent="0.5">
      <c r="A180" s="50">
        <v>175</v>
      </c>
      <c r="B180" s="49" t="str">
        <f>IF(G180="","",INDEX([2]Admin!$A:$A, MATCH(G180,[2]Admin!$B:$B,0),1))</f>
        <v>SY02</v>
      </c>
      <c r="C180" s="47" t="str">
        <f>IF(H180="","",INDEX([2]Admin!$E:$E,MATCH(H180,[2]Admin!$F:$F,0),1))</f>
        <v>SY0203</v>
      </c>
      <c r="D180" s="47" t="str">
        <f>IF(I180="","",INDEX([2]Admin!$I:$I,MATCH(I180,[2]Admin!$J:$J,0),1))</f>
        <v>SY020300</v>
      </c>
      <c r="E180" s="47" t="str">
        <f>IF(J180="","",INDEX([2]Admin!$M:$M,MATCH(J180,[2]Admin!$N:$N,0),1))</f>
        <v>C1377</v>
      </c>
      <c r="F180" s="48" t="str">
        <f>IF(L180="","",INDEX([2]Admin!$Q:$Q,MATCH(L180,[2]Admin!$R:$R,0),1))</f>
        <v>CP001909</v>
      </c>
      <c r="G180" s="46" t="s">
        <v>87</v>
      </c>
      <c r="H180" s="47" t="s">
        <v>317</v>
      </c>
      <c r="I180" s="47" t="s">
        <v>330</v>
      </c>
      <c r="J180" s="47" t="s">
        <v>378</v>
      </c>
      <c r="K180" s="47" t="s">
        <v>317</v>
      </c>
      <c r="L180" s="47" t="s">
        <v>381</v>
      </c>
      <c r="M180" s="47"/>
      <c r="N180" s="47"/>
      <c r="O180" s="11" t="s">
        <v>92</v>
      </c>
      <c r="P180" s="48" t="s">
        <v>2409</v>
      </c>
      <c r="Q180" s="55" t="s">
        <v>93</v>
      </c>
      <c r="R180" s="55" t="s">
        <v>111</v>
      </c>
      <c r="S180" s="70">
        <v>72</v>
      </c>
      <c r="T180" s="70">
        <v>69</v>
      </c>
      <c r="U180" s="64">
        <v>51</v>
      </c>
      <c r="V180" s="64">
        <v>44</v>
      </c>
      <c r="W180" s="68">
        <v>236</v>
      </c>
      <c r="X180" s="64">
        <v>44</v>
      </c>
      <c r="Y180" s="64">
        <v>20</v>
      </c>
      <c r="Z180" s="66" t="s">
        <v>2550</v>
      </c>
      <c r="AA180" s="56"/>
      <c r="AB180" s="56">
        <v>0.87</v>
      </c>
      <c r="AC180" s="56">
        <v>0.87</v>
      </c>
      <c r="AD180" s="56">
        <v>0.87</v>
      </c>
      <c r="AE180" s="56">
        <v>0.63</v>
      </c>
      <c r="AF180" s="56">
        <v>0.63</v>
      </c>
      <c r="AG180" s="58" t="s">
        <v>95</v>
      </c>
      <c r="AH180" s="57" t="s">
        <v>95</v>
      </c>
      <c r="AI180" s="58" t="s">
        <v>95</v>
      </c>
      <c r="AJ180" s="58" t="s">
        <v>95</v>
      </c>
      <c r="AK180" s="57" t="s">
        <v>95</v>
      </c>
      <c r="AL180" s="57" t="s">
        <v>95</v>
      </c>
      <c r="BN180" s="60" t="s">
        <v>2693</v>
      </c>
    </row>
    <row r="181" spans="1:66" ht="51" customHeight="1" x14ac:dyDescent="0.5">
      <c r="A181" s="50">
        <v>176</v>
      </c>
      <c r="B181" s="49" t="str">
        <f>IF(G181="","",INDEX([2]Admin!$A:$A, MATCH(G181,[2]Admin!$B:$B,0),1))</f>
        <v>SY02</v>
      </c>
      <c r="C181" s="47" t="str">
        <f>IF(H181="","",INDEX([2]Admin!$E:$E,MATCH(H181,[2]Admin!$F:$F,0),1))</f>
        <v>SY0203</v>
      </c>
      <c r="D181" s="47" t="str">
        <f>IF(I181="","",INDEX([2]Admin!$I:$I,MATCH(I181,[2]Admin!$J:$J,0),1))</f>
        <v>SY020300</v>
      </c>
      <c r="E181" s="47" t="str">
        <f>IF(J181="","",INDEX([2]Admin!$M:$M,MATCH(J181,[2]Admin!$N:$N,0),1))</f>
        <v>C1366</v>
      </c>
      <c r="F181" s="48" t="str">
        <f>IF(L181="","",INDEX([2]Admin!$Q:$Q,MATCH(L181,[2]Admin!$R:$R,0),1))</f>
        <v>CP002273</v>
      </c>
      <c r="G181" s="46" t="s">
        <v>87</v>
      </c>
      <c r="H181" s="47" t="s">
        <v>317</v>
      </c>
      <c r="I181" s="47" t="s">
        <v>330</v>
      </c>
      <c r="J181" s="47" t="s">
        <v>426</v>
      </c>
      <c r="K181" s="47" t="s">
        <v>317</v>
      </c>
      <c r="L181" s="47" t="s">
        <v>2338</v>
      </c>
      <c r="M181" s="47" t="s">
        <v>2342</v>
      </c>
      <c r="N181" s="47"/>
      <c r="O181" s="11" t="s">
        <v>120</v>
      </c>
      <c r="P181" s="48" t="s">
        <v>2416</v>
      </c>
      <c r="Q181" s="55" t="s">
        <v>93</v>
      </c>
      <c r="R181" s="55" t="s">
        <v>111</v>
      </c>
      <c r="S181" s="70">
        <v>870</v>
      </c>
      <c r="T181" s="70">
        <v>805</v>
      </c>
      <c r="U181" s="64">
        <v>563</v>
      </c>
      <c r="V181" s="64">
        <v>639</v>
      </c>
      <c r="W181" s="68">
        <v>2877</v>
      </c>
      <c r="X181" s="64">
        <v>585</v>
      </c>
      <c r="Y181" s="64">
        <v>70</v>
      </c>
      <c r="Z181" s="66" t="s">
        <v>2550</v>
      </c>
      <c r="AA181" s="56">
        <v>1</v>
      </c>
      <c r="AB181" s="56">
        <v>0.12</v>
      </c>
      <c r="AC181" s="56">
        <v>0.87</v>
      </c>
      <c r="AD181" s="56">
        <v>0.87</v>
      </c>
      <c r="AE181" s="56">
        <v>0.87</v>
      </c>
      <c r="AF181" s="56">
        <v>0.12</v>
      </c>
      <c r="AG181" s="58" t="s">
        <v>95</v>
      </c>
      <c r="AH181" s="57" t="s">
        <v>95</v>
      </c>
      <c r="AI181" s="58" t="s">
        <v>95</v>
      </c>
      <c r="AJ181" s="58" t="s">
        <v>96</v>
      </c>
      <c r="AK181" s="57" t="s">
        <v>95</v>
      </c>
      <c r="AL181" s="57" t="s">
        <v>96</v>
      </c>
      <c r="BN181" s="60" t="s">
        <v>2725</v>
      </c>
    </row>
    <row r="182" spans="1:66" ht="51" customHeight="1" x14ac:dyDescent="0.5">
      <c r="A182" s="50">
        <v>177</v>
      </c>
      <c r="B182" s="49" t="str">
        <f>IF(G182="","",INDEX([2]Admin!$A:$A, MATCH(G182,[2]Admin!$B:$B,0),1))</f>
        <v>SY02</v>
      </c>
      <c r="C182" s="47" t="str">
        <f>IF(H182="","",INDEX([2]Admin!$E:$E,MATCH(H182,[2]Admin!$F:$F,0),1))</f>
        <v>SY0203</v>
      </c>
      <c r="D182" s="47" t="str">
        <f>IF(I182="","",INDEX([2]Admin!$I:$I,MATCH(I182,[2]Admin!$J:$J,0),1))</f>
        <v>SY020300</v>
      </c>
      <c r="E182" s="47" t="str">
        <f>IF(J182="","",INDEX([2]Admin!$M:$M,MATCH(J182,[2]Admin!$N:$N,0),1))</f>
        <v>C1366</v>
      </c>
      <c r="F182" s="48" t="str">
        <f>IF(L182="","",INDEX([2]Admin!$Q:$Q,MATCH(L182,[2]Admin!$R:$R,0),1))</f>
        <v>CP002295</v>
      </c>
      <c r="G182" s="46" t="s">
        <v>87</v>
      </c>
      <c r="H182" s="47" t="s">
        <v>317</v>
      </c>
      <c r="I182" s="47" t="s">
        <v>330</v>
      </c>
      <c r="J182" s="47" t="s">
        <v>426</v>
      </c>
      <c r="K182" s="47" t="s">
        <v>317</v>
      </c>
      <c r="L182" s="47" t="s">
        <v>2359</v>
      </c>
      <c r="M182" s="47"/>
      <c r="N182" s="47"/>
      <c r="O182" s="11" t="s">
        <v>120</v>
      </c>
      <c r="P182" s="48" t="s">
        <v>2409</v>
      </c>
      <c r="Q182" s="55" t="s">
        <v>93</v>
      </c>
      <c r="R182" s="55" t="s">
        <v>111</v>
      </c>
      <c r="S182" s="70">
        <v>467</v>
      </c>
      <c r="T182" s="70">
        <v>449</v>
      </c>
      <c r="U182" s="64">
        <v>374</v>
      </c>
      <c r="V182" s="64">
        <v>336</v>
      </c>
      <c r="W182" s="68">
        <v>1626</v>
      </c>
      <c r="X182" s="64">
        <v>236</v>
      </c>
      <c r="Y182" s="64">
        <v>7</v>
      </c>
      <c r="Z182" s="66" t="s">
        <v>2551</v>
      </c>
      <c r="AA182" s="56">
        <v>1</v>
      </c>
      <c r="AB182" s="56">
        <v>0.75</v>
      </c>
      <c r="AC182" s="56">
        <v>0.75</v>
      </c>
      <c r="AD182" s="56">
        <v>0.75</v>
      </c>
      <c r="AE182" s="56">
        <v>0.75</v>
      </c>
      <c r="AF182" s="56">
        <v>0.25</v>
      </c>
      <c r="AG182" s="58" t="s">
        <v>95</v>
      </c>
      <c r="AH182" s="57" t="s">
        <v>95</v>
      </c>
      <c r="AI182" s="58" t="s">
        <v>95</v>
      </c>
      <c r="AJ182" s="58" t="s">
        <v>95</v>
      </c>
      <c r="AK182" s="57" t="s">
        <v>95</v>
      </c>
      <c r="AL182" s="58" t="s">
        <v>95</v>
      </c>
      <c r="BN182" s="60"/>
    </row>
    <row r="183" spans="1:66" ht="51" customHeight="1" x14ac:dyDescent="0.5">
      <c r="A183" s="50">
        <v>178</v>
      </c>
      <c r="B183" s="49" t="str">
        <f>IF(G183="","",INDEX([2]Admin!$A:$A, MATCH(G183,[2]Admin!$B:$B,0),1))</f>
        <v>SY02</v>
      </c>
      <c r="C183" s="47" t="str">
        <f>IF(H183="","",INDEX([2]Admin!$E:$E,MATCH(H183,[2]Admin!$F:$F,0),1))</f>
        <v>SY0203</v>
      </c>
      <c r="D183" s="47" t="str">
        <f>IF(I183="","",INDEX([2]Admin!$I:$I,MATCH(I183,[2]Admin!$J:$J,0),1))</f>
        <v>SY020300</v>
      </c>
      <c r="E183" s="47" t="str">
        <f>IF(J183="","",INDEX([2]Admin!$M:$M,MATCH(J183,[2]Admin!$N:$N,0),1))</f>
        <v>C1366</v>
      </c>
      <c r="F183" s="48" t="str">
        <f>IF(L183="","",INDEX([2]Admin!$Q:$Q,MATCH(L183,[2]Admin!$R:$R,0),1))</f>
        <v>CP002303</v>
      </c>
      <c r="G183" s="46" t="s">
        <v>87</v>
      </c>
      <c r="H183" s="47" t="s">
        <v>317</v>
      </c>
      <c r="I183" s="47" t="s">
        <v>330</v>
      </c>
      <c r="J183" s="47" t="s">
        <v>426</v>
      </c>
      <c r="K183" s="47" t="s">
        <v>317</v>
      </c>
      <c r="L183" s="47" t="s">
        <v>2382</v>
      </c>
      <c r="M183" s="47"/>
      <c r="N183" s="47"/>
      <c r="O183" s="11" t="s">
        <v>92</v>
      </c>
      <c r="P183" s="48" t="s">
        <v>2409</v>
      </c>
      <c r="Q183" s="59" t="s">
        <v>99</v>
      </c>
      <c r="R183" s="59" t="s">
        <v>139</v>
      </c>
      <c r="S183" s="70">
        <v>25</v>
      </c>
      <c r="T183" s="70">
        <v>22</v>
      </c>
      <c r="U183" s="64">
        <v>16</v>
      </c>
      <c r="V183" s="64">
        <v>15</v>
      </c>
      <c r="W183" s="68">
        <v>78</v>
      </c>
      <c r="X183" s="64">
        <v>15</v>
      </c>
      <c r="Y183" s="64">
        <v>5</v>
      </c>
      <c r="Z183" s="66" t="s">
        <v>2550</v>
      </c>
      <c r="AA183" s="56">
        <v>1</v>
      </c>
      <c r="AB183" s="56">
        <v>0</v>
      </c>
      <c r="AC183" s="56">
        <v>0.87</v>
      </c>
      <c r="AD183" s="56">
        <v>0.63</v>
      </c>
      <c r="AE183" s="56">
        <v>0.63</v>
      </c>
      <c r="AF183" s="56">
        <v>0</v>
      </c>
      <c r="AG183" s="58" t="s">
        <v>95</v>
      </c>
      <c r="AH183" s="57" t="s">
        <v>95</v>
      </c>
      <c r="AI183" s="58" t="s">
        <v>95</v>
      </c>
      <c r="AJ183" s="58" t="s">
        <v>95</v>
      </c>
      <c r="AK183" s="57" t="s">
        <v>95</v>
      </c>
      <c r="AL183" s="57" t="s">
        <v>95</v>
      </c>
      <c r="BN183" s="60" t="s">
        <v>2733</v>
      </c>
    </row>
    <row r="184" spans="1:66" ht="51" customHeight="1" x14ac:dyDescent="0.5">
      <c r="A184" s="50">
        <v>179</v>
      </c>
      <c r="B184" s="49" t="str">
        <f>IF(G184="","",INDEX([2]Admin!$A:$A, MATCH(G184,[2]Admin!$B:$B,0),1))</f>
        <v>SY02</v>
      </c>
      <c r="C184" s="47" t="str">
        <f>IF(H184="","",INDEX([2]Admin!$E:$E,MATCH(H184,[2]Admin!$F:$F,0),1))</f>
        <v>SY0203</v>
      </c>
      <c r="D184" s="47" t="str">
        <f>IF(I184="","",INDEX([2]Admin!$I:$I,MATCH(I184,[2]Admin!$J:$J,0),1))</f>
        <v>SY020300</v>
      </c>
      <c r="E184" s="47" t="str">
        <f>IF(J184="","",INDEX([2]Admin!$M:$M,MATCH(J184,[2]Admin!$N:$N,0),1))</f>
        <v>C1366</v>
      </c>
      <c r="F184" s="48" t="str">
        <f>IF(L184="","",INDEX([2]Admin!$Q:$Q,MATCH(L184,[2]Admin!$R:$R,0),1))</f>
        <v>CP002304</v>
      </c>
      <c r="G184" s="46" t="s">
        <v>87</v>
      </c>
      <c r="H184" s="47" t="s">
        <v>317</v>
      </c>
      <c r="I184" s="47" t="s">
        <v>330</v>
      </c>
      <c r="J184" s="47" t="s">
        <v>426</v>
      </c>
      <c r="K184" s="47" t="s">
        <v>317</v>
      </c>
      <c r="L184" s="47" t="s">
        <v>2383</v>
      </c>
      <c r="M184" s="47"/>
      <c r="N184" s="47"/>
      <c r="O184" s="11" t="s">
        <v>92</v>
      </c>
      <c r="P184" s="48" t="s">
        <v>2409</v>
      </c>
      <c r="Q184" s="59" t="s">
        <v>99</v>
      </c>
      <c r="R184" s="59" t="s">
        <v>139</v>
      </c>
      <c r="S184" s="70">
        <v>5</v>
      </c>
      <c r="T184" s="70">
        <v>5</v>
      </c>
      <c r="U184" s="64">
        <v>6</v>
      </c>
      <c r="V184" s="64">
        <v>4</v>
      </c>
      <c r="W184" s="68">
        <v>20</v>
      </c>
      <c r="X184" s="64">
        <v>3</v>
      </c>
      <c r="Y184" s="64">
        <v>9</v>
      </c>
      <c r="Z184" s="66" t="s">
        <v>2550</v>
      </c>
      <c r="AA184" s="56">
        <v>1</v>
      </c>
      <c r="AB184" s="56">
        <v>0</v>
      </c>
      <c r="AC184" s="56">
        <v>0</v>
      </c>
      <c r="AD184" s="56">
        <v>0</v>
      </c>
      <c r="AE184" s="56">
        <v>0</v>
      </c>
      <c r="AF184" s="56">
        <v>0</v>
      </c>
      <c r="AG184" s="58" t="s">
        <v>102</v>
      </c>
      <c r="AH184" s="57" t="s">
        <v>95</v>
      </c>
      <c r="AI184" s="58" t="s">
        <v>95</v>
      </c>
      <c r="AJ184" s="58" t="s">
        <v>95</v>
      </c>
      <c r="AK184" s="57" t="s">
        <v>95</v>
      </c>
      <c r="AL184" s="57" t="s">
        <v>95</v>
      </c>
      <c r="BN184" s="60" t="s">
        <v>2734</v>
      </c>
    </row>
    <row r="185" spans="1:66" ht="51" customHeight="1" x14ac:dyDescent="0.5">
      <c r="A185" s="50">
        <v>180</v>
      </c>
      <c r="B185" s="49" t="str">
        <f>IF(G185="","",INDEX([2]Admin!$A:$A, MATCH(G185,[2]Admin!$B:$B,0),1))</f>
        <v>SY02</v>
      </c>
      <c r="C185" s="47" t="str">
        <f>IF(H185="","",INDEX([2]Admin!$E:$E,MATCH(H185,[2]Admin!$F:$F,0),1))</f>
        <v>SY0203</v>
      </c>
      <c r="D185" s="47" t="str">
        <f>IF(I185="","",INDEX([2]Admin!$I:$I,MATCH(I185,[2]Admin!$J:$J,0),1))</f>
        <v>SY020300</v>
      </c>
      <c r="E185" s="47" t="str">
        <f>IF(J185="","",INDEX([2]Admin!$M:$M,MATCH(J185,[2]Admin!$N:$N,0),1))</f>
        <v>C1366</v>
      </c>
      <c r="F185" s="48" t="str">
        <f>IF(L185="","",INDEX([2]Admin!$Q:$Q,MATCH(L185,[2]Admin!$R:$R,0),1))</f>
        <v>CP002375</v>
      </c>
      <c r="G185" s="46" t="s">
        <v>87</v>
      </c>
      <c r="H185" s="47" t="s">
        <v>317</v>
      </c>
      <c r="I185" s="47" t="s">
        <v>330</v>
      </c>
      <c r="J185" s="47" t="s">
        <v>426</v>
      </c>
      <c r="K185" s="47" t="s">
        <v>426</v>
      </c>
      <c r="L185" s="47" t="s">
        <v>2535</v>
      </c>
      <c r="M185" s="47" t="s">
        <v>2536</v>
      </c>
      <c r="N185" s="47"/>
      <c r="O185" s="11" t="s">
        <v>92</v>
      </c>
      <c r="P185" s="48" t="s">
        <v>2409</v>
      </c>
      <c r="Q185" s="55" t="s">
        <v>93</v>
      </c>
      <c r="R185" s="55" t="s">
        <v>2371</v>
      </c>
      <c r="S185" s="70">
        <v>166</v>
      </c>
      <c r="T185" s="70">
        <v>188</v>
      </c>
      <c r="U185" s="64">
        <v>135</v>
      </c>
      <c r="V185" s="64">
        <v>91</v>
      </c>
      <c r="W185" s="68">
        <v>580</v>
      </c>
      <c r="X185" s="64">
        <v>110</v>
      </c>
      <c r="Y185" s="64">
        <v>20</v>
      </c>
      <c r="Z185" s="66" t="s">
        <v>2550</v>
      </c>
      <c r="AA185" s="56">
        <v>1</v>
      </c>
      <c r="AB185" s="56">
        <v>0.12</v>
      </c>
      <c r="AC185" s="56">
        <v>0.63</v>
      </c>
      <c r="AD185" s="56">
        <v>0.87</v>
      </c>
      <c r="AE185" s="56">
        <v>0.63</v>
      </c>
      <c r="AF185" s="56">
        <v>0.12</v>
      </c>
      <c r="AG185" s="58" t="s">
        <v>95</v>
      </c>
      <c r="AH185" s="57" t="s">
        <v>95</v>
      </c>
      <c r="AI185" s="58" t="s">
        <v>95</v>
      </c>
      <c r="AJ185" s="58" t="s">
        <v>95</v>
      </c>
      <c r="AK185" s="57" t="s">
        <v>95</v>
      </c>
      <c r="AL185" s="58" t="s">
        <v>95</v>
      </c>
      <c r="BN185" s="60" t="s">
        <v>2693</v>
      </c>
    </row>
    <row r="186" spans="1:66" ht="51" customHeight="1" x14ac:dyDescent="0.5">
      <c r="A186" s="50">
        <v>181</v>
      </c>
      <c r="B186" s="49" t="str">
        <f>IF(G186="","",INDEX([2]Admin!$A:$A, MATCH(G186,[2]Admin!$B:$B,0),1))</f>
        <v>SY02</v>
      </c>
      <c r="C186" s="47" t="str">
        <f>IF(H186="","",INDEX([2]Admin!$E:$E,MATCH(H186,[2]Admin!$F:$F,0),1))</f>
        <v>SY0203</v>
      </c>
      <c r="D186" s="47" t="str">
        <f>IF(I186="","",INDEX([2]Admin!$I:$I,MATCH(I186,[2]Admin!$J:$J,0),1))</f>
        <v>SY020300</v>
      </c>
      <c r="E186" s="47" t="str">
        <f>IF(J186="","",INDEX([2]Admin!$M:$M,MATCH(J186,[2]Admin!$N:$N,0),1))</f>
        <v>C1366</v>
      </c>
      <c r="F186" s="48" t="str">
        <f>IF(L186="","",INDEX([2]Admin!$Q:$Q,MATCH(L186,[2]Admin!$R:$R,0),1))</f>
        <v>CP002376</v>
      </c>
      <c r="G186" s="46" t="s">
        <v>87</v>
      </c>
      <c r="H186" s="47" t="s">
        <v>317</v>
      </c>
      <c r="I186" s="47" t="s">
        <v>330</v>
      </c>
      <c r="J186" s="47" t="s">
        <v>426</v>
      </c>
      <c r="K186" s="47" t="s">
        <v>426</v>
      </c>
      <c r="L186" s="47" t="s">
        <v>2537</v>
      </c>
      <c r="M186" s="47"/>
      <c r="N186" s="47"/>
      <c r="O186" s="11" t="s">
        <v>92</v>
      </c>
      <c r="P186" s="48" t="s">
        <v>2409</v>
      </c>
      <c r="Q186" s="55" t="s">
        <v>93</v>
      </c>
      <c r="R186" s="55" t="s">
        <v>2371</v>
      </c>
      <c r="S186" s="70">
        <v>250</v>
      </c>
      <c r="T186" s="70">
        <v>280</v>
      </c>
      <c r="U186" s="64">
        <v>190</v>
      </c>
      <c r="V186" s="64">
        <v>280</v>
      </c>
      <c r="W186" s="68">
        <v>1000</v>
      </c>
      <c r="X186" s="64">
        <v>186</v>
      </c>
      <c r="Y186" s="64">
        <v>20</v>
      </c>
      <c r="Z186" s="66" t="s">
        <v>2550</v>
      </c>
      <c r="AA186" s="56">
        <v>0.12</v>
      </c>
      <c r="AB186" s="56">
        <v>0.12</v>
      </c>
      <c r="AC186" s="56">
        <v>0.87</v>
      </c>
      <c r="AD186" s="56">
        <v>0.87</v>
      </c>
      <c r="AE186" s="56">
        <v>0.87</v>
      </c>
      <c r="AF186" s="56">
        <v>0</v>
      </c>
      <c r="AG186" s="58" t="s">
        <v>102</v>
      </c>
      <c r="AH186" s="57" t="s">
        <v>96</v>
      </c>
      <c r="AI186" s="58" t="s">
        <v>102</v>
      </c>
      <c r="AJ186" s="58" t="s">
        <v>95</v>
      </c>
      <c r="AK186" s="57" t="s">
        <v>95</v>
      </c>
      <c r="AL186" s="58" t="s">
        <v>95</v>
      </c>
      <c r="BN186" s="60" t="s">
        <v>2693</v>
      </c>
    </row>
    <row r="187" spans="1:66" ht="51" customHeight="1" x14ac:dyDescent="0.5">
      <c r="A187" s="50">
        <v>182</v>
      </c>
      <c r="B187" s="49" t="str">
        <f>IF(G187="","",INDEX([2]Admin!$A:$A, MATCH(G187,[2]Admin!$B:$B,0),1))</f>
        <v>SY02</v>
      </c>
      <c r="C187" s="47" t="str">
        <f>IF(H187="","",INDEX([2]Admin!$E:$E,MATCH(H187,[2]Admin!$F:$F,0),1))</f>
        <v>SY0203</v>
      </c>
      <c r="D187" s="47" t="str">
        <f>IF(I187="","",INDEX([2]Admin!$I:$I,MATCH(I187,[2]Admin!$J:$J,0),1))</f>
        <v>SY020300</v>
      </c>
      <c r="E187" s="47" t="str">
        <f>IF(J187="","",INDEX([2]Admin!$M:$M,MATCH(J187,[2]Admin!$N:$N,0),1))</f>
        <v>C1381</v>
      </c>
      <c r="F187" s="48" t="str">
        <f>IF(L187="","",INDEX([2]Admin!$Q:$Q,MATCH(L187,[2]Admin!$R:$R,0),1))</f>
        <v>CP002377</v>
      </c>
      <c r="G187" s="46" t="s">
        <v>87</v>
      </c>
      <c r="H187" s="47" t="s">
        <v>317</v>
      </c>
      <c r="I187" s="47" t="s">
        <v>330</v>
      </c>
      <c r="J187" s="47" t="s">
        <v>363</v>
      </c>
      <c r="K187" s="47" t="s">
        <v>363</v>
      </c>
      <c r="L187" s="47" t="s">
        <v>2538</v>
      </c>
      <c r="M187" s="47" t="s">
        <v>2539</v>
      </c>
      <c r="N187" s="47"/>
      <c r="O187" s="11" t="s">
        <v>92</v>
      </c>
      <c r="P187" s="48" t="s">
        <v>2426</v>
      </c>
      <c r="Q187" s="55" t="s">
        <v>99</v>
      </c>
      <c r="R187" s="55" t="s">
        <v>111</v>
      </c>
      <c r="S187" s="70">
        <v>30</v>
      </c>
      <c r="T187" s="70">
        <v>25</v>
      </c>
      <c r="U187" s="64">
        <v>22</v>
      </c>
      <c r="V187" s="64">
        <v>19</v>
      </c>
      <c r="W187" s="68">
        <v>96</v>
      </c>
      <c r="X187" s="64">
        <v>30</v>
      </c>
      <c r="Y187" s="64">
        <v>3</v>
      </c>
      <c r="Z187" s="66" t="s">
        <v>2550</v>
      </c>
      <c r="AA187" s="56">
        <v>0.87</v>
      </c>
      <c r="AB187" s="56">
        <v>0</v>
      </c>
      <c r="AC187" s="56">
        <v>0.87</v>
      </c>
      <c r="AD187" s="56">
        <v>0</v>
      </c>
      <c r="AE187" s="56">
        <v>0.87</v>
      </c>
      <c r="AF187" s="56">
        <v>0</v>
      </c>
      <c r="AG187" s="58" t="s">
        <v>95</v>
      </c>
      <c r="AH187" s="57" t="s">
        <v>95</v>
      </c>
      <c r="AI187" s="58" t="s">
        <v>95</v>
      </c>
      <c r="AJ187" s="58" t="s">
        <v>95</v>
      </c>
      <c r="AK187" s="57" t="s">
        <v>95</v>
      </c>
      <c r="AL187" s="58" t="s">
        <v>95</v>
      </c>
      <c r="BN187" s="60" t="s">
        <v>2693</v>
      </c>
    </row>
    <row r="188" spans="1:66" ht="51" customHeight="1" x14ac:dyDescent="0.5">
      <c r="A188" s="50">
        <v>183</v>
      </c>
      <c r="B188" s="49" t="str">
        <f>IF(G188="","",INDEX([2]Admin!$A:$A, MATCH(G188,[2]Admin!$B:$B,0),1))</f>
        <v>SY02</v>
      </c>
      <c r="C188" s="47" t="str">
        <f>IF(H188="","",INDEX([2]Admin!$E:$E,MATCH(H188,[2]Admin!$F:$F,0),1))</f>
        <v>SY0203</v>
      </c>
      <c r="D188" s="47" t="str">
        <f>IF(I188="","",INDEX([2]Admin!$I:$I,MATCH(I188,[2]Admin!$J:$J,0),1))</f>
        <v>SY020304</v>
      </c>
      <c r="E188" s="47" t="str">
        <f>IF(J188="","",INDEX([2]Admin!$M:$M,MATCH(J188,[2]Admin!$N:$N,0),1))</f>
        <v>C1520</v>
      </c>
      <c r="F188" s="48" t="str">
        <f>IF(L188="","",INDEX([2]Admin!$Q:$Q,MATCH(L188,[2]Admin!$R:$R,0),1))</f>
        <v>CP001847</v>
      </c>
      <c r="G188" s="46" t="s">
        <v>87</v>
      </c>
      <c r="H188" s="47" t="s">
        <v>317</v>
      </c>
      <c r="I188" s="47" t="s">
        <v>349</v>
      </c>
      <c r="J188" s="47" t="s">
        <v>383</v>
      </c>
      <c r="K188" s="47" t="s">
        <v>317</v>
      </c>
      <c r="L188" s="47" t="s">
        <v>384</v>
      </c>
      <c r="M188" s="47" t="s">
        <v>385</v>
      </c>
      <c r="N188" s="47"/>
      <c r="O188" s="11" t="s">
        <v>92</v>
      </c>
      <c r="P188" s="48" t="s">
        <v>2409</v>
      </c>
      <c r="Q188" s="55" t="s">
        <v>93</v>
      </c>
      <c r="R188" s="55" t="s">
        <v>100</v>
      </c>
      <c r="S188" s="70">
        <v>146</v>
      </c>
      <c r="T188" s="70">
        <v>134</v>
      </c>
      <c r="U188" s="64">
        <v>188</v>
      </c>
      <c r="V188" s="64">
        <v>175</v>
      </c>
      <c r="W188" s="68">
        <v>643</v>
      </c>
      <c r="X188" s="64">
        <v>138</v>
      </c>
      <c r="Y188" s="64">
        <v>18</v>
      </c>
      <c r="Z188" s="66" t="s">
        <v>2704</v>
      </c>
      <c r="AA188" s="56">
        <v>0.87</v>
      </c>
      <c r="AB188" s="56">
        <v>0.63</v>
      </c>
      <c r="AC188" s="56">
        <v>0.93500000000000005</v>
      </c>
      <c r="AD188" s="56">
        <v>0.93500000000000005</v>
      </c>
      <c r="AE188" s="56">
        <v>0.87</v>
      </c>
      <c r="AF188" s="56">
        <v>0.93500000000000005</v>
      </c>
      <c r="AG188" s="58" t="s">
        <v>102</v>
      </c>
      <c r="AH188" s="57" t="s">
        <v>95</v>
      </c>
      <c r="AI188" s="58" t="s">
        <v>95</v>
      </c>
      <c r="AJ188" s="58" t="s">
        <v>95</v>
      </c>
      <c r="AK188" s="57" t="s">
        <v>102</v>
      </c>
      <c r="AL188" s="58" t="s">
        <v>95</v>
      </c>
      <c r="BN188" s="60"/>
    </row>
    <row r="189" spans="1:66" ht="51" customHeight="1" x14ac:dyDescent="0.5">
      <c r="A189" s="50">
        <v>184</v>
      </c>
      <c r="B189" s="49" t="str">
        <f>IF(G189="","",INDEX([2]Admin!$A:$A, MATCH(G189,[2]Admin!$B:$B,0),1))</f>
        <v>SY02</v>
      </c>
      <c r="C189" s="47" t="str">
        <f>IF(H189="","",INDEX([2]Admin!$E:$E,MATCH(H189,[2]Admin!$F:$F,0),1))</f>
        <v>SY0203</v>
      </c>
      <c r="D189" s="47" t="str">
        <f>IF(I189="","",INDEX([2]Admin!$I:$I,MATCH(I189,[2]Admin!$J:$J,0),1))</f>
        <v>SY020304</v>
      </c>
      <c r="E189" s="47" t="str">
        <f>IF(J189="","",INDEX([2]Admin!$M:$M,MATCH(J189,[2]Admin!$N:$N,0),1))</f>
        <v>C1520</v>
      </c>
      <c r="F189" s="48" t="str">
        <f>IF(L189="","",INDEX([2]Admin!$Q:$Q,MATCH(L189,[2]Admin!$R:$R,0),1))</f>
        <v>CP002207</v>
      </c>
      <c r="G189" s="46" t="s">
        <v>87</v>
      </c>
      <c r="H189" s="47" t="s">
        <v>317</v>
      </c>
      <c r="I189" s="47" t="s">
        <v>349</v>
      </c>
      <c r="J189" s="47" t="s">
        <v>383</v>
      </c>
      <c r="K189" s="47" t="s">
        <v>317</v>
      </c>
      <c r="L189" s="47" t="s">
        <v>386</v>
      </c>
      <c r="M189" s="47"/>
      <c r="N189" s="47"/>
      <c r="O189" s="11" t="s">
        <v>92</v>
      </c>
      <c r="P189" s="48" t="s">
        <v>2409</v>
      </c>
      <c r="Q189" s="55" t="s">
        <v>99</v>
      </c>
      <c r="R189" s="55" t="s">
        <v>111</v>
      </c>
      <c r="S189" s="70">
        <v>390</v>
      </c>
      <c r="T189" s="70">
        <v>195</v>
      </c>
      <c r="U189" s="64">
        <v>100</v>
      </c>
      <c r="V189" s="64">
        <v>99</v>
      </c>
      <c r="W189" s="68">
        <v>784</v>
      </c>
      <c r="X189" s="64">
        <v>106</v>
      </c>
      <c r="Y189" s="64">
        <v>51</v>
      </c>
      <c r="Z189" s="66" t="s">
        <v>2550</v>
      </c>
      <c r="AA189" s="56">
        <v>0.87</v>
      </c>
      <c r="AB189" s="56">
        <v>0.87</v>
      </c>
      <c r="AC189" s="56">
        <v>0.87</v>
      </c>
      <c r="AD189" s="56">
        <v>0.63</v>
      </c>
      <c r="AE189" s="56">
        <v>0.87</v>
      </c>
      <c r="AF189" s="56">
        <v>0.87</v>
      </c>
      <c r="AG189" s="58" t="s">
        <v>102</v>
      </c>
      <c r="AH189" s="57" t="s">
        <v>96</v>
      </c>
      <c r="AI189" s="58" t="s">
        <v>95</v>
      </c>
      <c r="AJ189" s="58" t="s">
        <v>95</v>
      </c>
      <c r="AK189" s="57" t="s">
        <v>102</v>
      </c>
      <c r="AL189" s="58" t="s">
        <v>95</v>
      </c>
      <c r="BN189" s="60" t="s">
        <v>2693</v>
      </c>
    </row>
    <row r="190" spans="1:66" ht="51" customHeight="1" x14ac:dyDescent="0.5">
      <c r="A190" s="50">
        <v>185</v>
      </c>
      <c r="B190" s="49" t="str">
        <f>IF(G190="","",INDEX([2]Admin!$A:$A, MATCH(G190,[2]Admin!$B:$B,0),1))</f>
        <v>SY02</v>
      </c>
      <c r="C190" s="47" t="str">
        <f>IF(H190="","",INDEX([2]Admin!$E:$E,MATCH(H190,[2]Admin!$F:$F,0),1))</f>
        <v>SY0203</v>
      </c>
      <c r="D190" s="47" t="str">
        <f>IF(I190="","",INDEX([2]Admin!$I:$I,MATCH(I190,[2]Admin!$J:$J,0),1))</f>
        <v>SY020303</v>
      </c>
      <c r="E190" s="47" t="str">
        <f>IF(J190="","",INDEX([2]Admin!$M:$M,MATCH(J190,[2]Admin!$N:$N,0),1))</f>
        <v>C1491</v>
      </c>
      <c r="F190" s="48" t="str">
        <f>IF(L190="","",INDEX([2]Admin!$Q:$Q,MATCH(L190,[2]Admin!$R:$R,0),1))</f>
        <v>CP001848</v>
      </c>
      <c r="G190" s="46" t="s">
        <v>87</v>
      </c>
      <c r="H190" s="47" t="s">
        <v>317</v>
      </c>
      <c r="I190" s="47" t="s">
        <v>387</v>
      </c>
      <c r="J190" s="47" t="s">
        <v>388</v>
      </c>
      <c r="K190" s="47" t="s">
        <v>317</v>
      </c>
      <c r="L190" s="47" t="s">
        <v>389</v>
      </c>
      <c r="M190" s="47"/>
      <c r="N190" s="47"/>
      <c r="O190" s="11" t="s">
        <v>92</v>
      </c>
      <c r="P190" s="48" t="s">
        <v>2409</v>
      </c>
      <c r="Q190" s="59" t="s">
        <v>99</v>
      </c>
      <c r="R190" s="59" t="s">
        <v>100</v>
      </c>
      <c r="S190" s="70">
        <v>82</v>
      </c>
      <c r="T190" s="70">
        <v>87</v>
      </c>
      <c r="U190" s="64">
        <v>94</v>
      </c>
      <c r="V190" s="64">
        <v>100</v>
      </c>
      <c r="W190" s="68">
        <v>363</v>
      </c>
      <c r="X190" s="64">
        <v>87</v>
      </c>
      <c r="Y190" s="64">
        <v>15</v>
      </c>
      <c r="Z190" s="66" t="s">
        <v>2550</v>
      </c>
      <c r="AA190" s="56">
        <v>0.63</v>
      </c>
      <c r="AB190" s="56">
        <v>0.38</v>
      </c>
      <c r="AC190" s="56">
        <v>0.63</v>
      </c>
      <c r="AD190" s="56">
        <v>0.63</v>
      </c>
      <c r="AE190" s="56">
        <v>0.63</v>
      </c>
      <c r="AF190" s="56">
        <v>0.38</v>
      </c>
      <c r="AG190" s="58" t="s">
        <v>95</v>
      </c>
      <c r="AH190" s="57" t="s">
        <v>95</v>
      </c>
      <c r="AI190" s="58" t="s">
        <v>95</v>
      </c>
      <c r="AJ190" s="58" t="s">
        <v>95</v>
      </c>
      <c r="AK190" s="57" t="s">
        <v>95</v>
      </c>
      <c r="AL190" s="58" t="s">
        <v>95</v>
      </c>
      <c r="BN190" s="60" t="s">
        <v>2693</v>
      </c>
    </row>
    <row r="191" spans="1:66" ht="51" customHeight="1" x14ac:dyDescent="0.5">
      <c r="A191" s="50">
        <v>186</v>
      </c>
      <c r="B191" s="49" t="str">
        <f>IF(G191="","",INDEX([2]Admin!$A:$A, MATCH(G191,[2]Admin!$B:$B,0),1))</f>
        <v>SY02</v>
      </c>
      <c r="C191" s="47" t="str">
        <f>IF(H191="","",INDEX([2]Admin!$E:$E,MATCH(H191,[2]Admin!$F:$F,0),1))</f>
        <v>SY0203</v>
      </c>
      <c r="D191" s="47" t="str">
        <f>IF(I191="","",INDEX([2]Admin!$I:$I,MATCH(I191,[2]Admin!$J:$J,0),1))</f>
        <v>SY020304</v>
      </c>
      <c r="E191" s="47" t="str">
        <f>IF(J191="","",INDEX([2]Admin!$M:$M,MATCH(J191,[2]Admin!$N:$N,0),1))</f>
        <v>C1521</v>
      </c>
      <c r="F191" s="48" t="str">
        <f>IF(L191="","",INDEX([2]Admin!$Q:$Q,MATCH(L191,[2]Admin!$R:$R,0),1))</f>
        <v>CP001850</v>
      </c>
      <c r="G191" s="46" t="s">
        <v>87</v>
      </c>
      <c r="H191" s="47" t="s">
        <v>317</v>
      </c>
      <c r="I191" s="47" t="s">
        <v>349</v>
      </c>
      <c r="J191" s="47" t="s">
        <v>390</v>
      </c>
      <c r="K191" s="47" t="s">
        <v>317</v>
      </c>
      <c r="L191" s="47" t="s">
        <v>391</v>
      </c>
      <c r="M191" s="47" t="s">
        <v>392</v>
      </c>
      <c r="N191" s="47" t="s">
        <v>393</v>
      </c>
      <c r="O191" s="11" t="s">
        <v>92</v>
      </c>
      <c r="P191" s="48" t="s">
        <v>2426</v>
      </c>
      <c r="Q191" s="55" t="s">
        <v>93</v>
      </c>
      <c r="R191" s="55" t="s">
        <v>100</v>
      </c>
      <c r="S191" s="70">
        <v>359</v>
      </c>
      <c r="T191" s="70">
        <v>345</v>
      </c>
      <c r="U191" s="64">
        <v>288</v>
      </c>
      <c r="V191" s="64">
        <v>258</v>
      </c>
      <c r="W191" s="68">
        <v>1250</v>
      </c>
      <c r="X191" s="64">
        <v>220</v>
      </c>
      <c r="Y191" s="64">
        <v>97</v>
      </c>
      <c r="Z191" s="66" t="s">
        <v>2550</v>
      </c>
      <c r="AA191" s="56">
        <v>0.38</v>
      </c>
      <c r="AB191" s="56">
        <v>0.38</v>
      </c>
      <c r="AC191" s="56">
        <v>0.93500000000000005</v>
      </c>
      <c r="AD191" s="56">
        <v>0.69</v>
      </c>
      <c r="AE191" s="56">
        <v>0.63</v>
      </c>
      <c r="AF191" s="56">
        <v>1</v>
      </c>
      <c r="AG191" s="58" t="s">
        <v>102</v>
      </c>
      <c r="AH191" s="57" t="s">
        <v>95</v>
      </c>
      <c r="AI191" s="58" t="s">
        <v>95</v>
      </c>
      <c r="AJ191" s="58" t="s">
        <v>95</v>
      </c>
      <c r="AK191" s="57" t="s">
        <v>102</v>
      </c>
      <c r="AL191" s="57" t="s">
        <v>96</v>
      </c>
      <c r="BN191" s="60"/>
    </row>
    <row r="192" spans="1:66" ht="51" customHeight="1" x14ac:dyDescent="0.5">
      <c r="A192" s="50">
        <v>187</v>
      </c>
      <c r="B192" s="49" t="str">
        <f>IF(G192="","",INDEX([2]Admin!$A:$A, MATCH(G192,[2]Admin!$B:$B,0),1))</f>
        <v>SY02</v>
      </c>
      <c r="C192" s="47" t="str">
        <f>IF(H192="","",INDEX([2]Admin!$E:$E,MATCH(H192,[2]Admin!$F:$F,0),1))</f>
        <v>SY0203</v>
      </c>
      <c r="D192" s="47" t="str">
        <f>IF(I192="","",INDEX([2]Admin!$I:$I,MATCH(I192,[2]Admin!$J:$J,0),1))</f>
        <v>SY020304</v>
      </c>
      <c r="E192" s="47" t="str">
        <f>IF(J192="","",INDEX([2]Admin!$M:$M,MATCH(J192,[2]Admin!$N:$N,0),1))</f>
        <v>C1521</v>
      </c>
      <c r="F192" s="48" t="str">
        <f>IF(L192="","",INDEX([2]Admin!$Q:$Q,MATCH(L192,[2]Admin!$R:$R,0),1))</f>
        <v>CP002372</v>
      </c>
      <c r="G192" s="46" t="s">
        <v>87</v>
      </c>
      <c r="H192" s="47" t="s">
        <v>317</v>
      </c>
      <c r="I192" s="47" t="s">
        <v>349</v>
      </c>
      <c r="J192" s="47" t="s">
        <v>390</v>
      </c>
      <c r="K192" s="47" t="s">
        <v>390</v>
      </c>
      <c r="L192" s="47" t="s">
        <v>2540</v>
      </c>
      <c r="M192" s="47"/>
      <c r="N192" s="47"/>
      <c r="O192" s="11" t="s">
        <v>92</v>
      </c>
      <c r="P192" s="48" t="s">
        <v>2409</v>
      </c>
      <c r="Q192" s="55" t="s">
        <v>93</v>
      </c>
      <c r="R192" s="55" t="s">
        <v>2371</v>
      </c>
      <c r="S192" s="70">
        <v>250</v>
      </c>
      <c r="T192" s="70">
        <v>250</v>
      </c>
      <c r="U192" s="64">
        <v>250</v>
      </c>
      <c r="V192" s="64">
        <v>180</v>
      </c>
      <c r="W192" s="68">
        <v>930</v>
      </c>
      <c r="X192" s="64">
        <v>175</v>
      </c>
      <c r="Y192" s="64">
        <v>20</v>
      </c>
      <c r="Z192" s="66" t="s">
        <v>2550</v>
      </c>
      <c r="AA192" s="56">
        <v>0.38</v>
      </c>
      <c r="AB192" s="56">
        <v>0</v>
      </c>
      <c r="AC192" s="56">
        <v>0.38</v>
      </c>
      <c r="AD192" s="56">
        <v>0.63</v>
      </c>
      <c r="AE192" s="56">
        <v>0.63</v>
      </c>
      <c r="AF192" s="56">
        <v>0</v>
      </c>
      <c r="AG192" s="58" t="s">
        <v>95</v>
      </c>
      <c r="AH192" s="57" t="s">
        <v>95</v>
      </c>
      <c r="AI192" s="58" t="s">
        <v>95</v>
      </c>
      <c r="AJ192" s="58" t="s">
        <v>95</v>
      </c>
      <c r="AK192" s="57" t="s">
        <v>102</v>
      </c>
      <c r="AL192" s="58" t="s">
        <v>95</v>
      </c>
      <c r="BN192" s="60" t="s">
        <v>2693</v>
      </c>
    </row>
    <row r="193" spans="1:66" ht="51" customHeight="1" x14ac:dyDescent="0.5">
      <c r="A193" s="50">
        <v>188</v>
      </c>
      <c r="B193" s="49" t="str">
        <f>IF(G193="","",INDEX([2]Admin!$A:$A, MATCH(G193,[2]Admin!$B:$B,0),1))</f>
        <v>SY02</v>
      </c>
      <c r="C193" s="47" t="str">
        <f>IF(H193="","",INDEX([2]Admin!$E:$E,MATCH(H193,[2]Admin!$F:$F,0),1))</f>
        <v>SY0203</v>
      </c>
      <c r="D193" s="47" t="str">
        <f>IF(I193="","",INDEX([2]Admin!$I:$I,MATCH(I193,[2]Admin!$J:$J,0),1))</f>
        <v>SY020304</v>
      </c>
      <c r="E193" s="47" t="str">
        <f>IF(J193="","",INDEX([2]Admin!$M:$M,MATCH(J193,[2]Admin!$N:$N,0),1))</f>
        <v>C1519</v>
      </c>
      <c r="F193" s="48" t="str">
        <f>IF(L193="","",INDEX([2]Admin!$Q:$Q,MATCH(L193,[2]Admin!$R:$R,0),1))</f>
        <v>CP001851</v>
      </c>
      <c r="G193" s="46" t="s">
        <v>87</v>
      </c>
      <c r="H193" s="47" t="s">
        <v>317</v>
      </c>
      <c r="I193" s="47" t="s">
        <v>349</v>
      </c>
      <c r="J193" s="47" t="s">
        <v>394</v>
      </c>
      <c r="K193" s="47" t="s">
        <v>317</v>
      </c>
      <c r="L193" s="47" t="s">
        <v>395</v>
      </c>
      <c r="M193" s="47"/>
      <c r="N193" s="47"/>
      <c r="O193" s="11" t="s">
        <v>92</v>
      </c>
      <c r="P193" s="48" t="s">
        <v>2437</v>
      </c>
      <c r="Q193" s="59" t="s">
        <v>99</v>
      </c>
      <c r="R193" s="59" t="s">
        <v>100</v>
      </c>
      <c r="S193" s="70">
        <v>60</v>
      </c>
      <c r="T193" s="70">
        <v>82</v>
      </c>
      <c r="U193" s="64">
        <v>48</v>
      </c>
      <c r="V193" s="64">
        <v>53</v>
      </c>
      <c r="W193" s="68">
        <v>243</v>
      </c>
      <c r="X193" s="64">
        <v>43</v>
      </c>
      <c r="Y193" s="64">
        <v>20</v>
      </c>
      <c r="Z193" s="66" t="s">
        <v>2550</v>
      </c>
      <c r="AA193" s="56">
        <v>0.87</v>
      </c>
      <c r="AB193" s="56">
        <v>0</v>
      </c>
      <c r="AC193" s="56">
        <v>0.87</v>
      </c>
      <c r="AD193" s="56">
        <v>0</v>
      </c>
      <c r="AE193" s="56">
        <v>0.87</v>
      </c>
      <c r="AF193" s="56">
        <v>0</v>
      </c>
      <c r="AG193" s="58" t="s">
        <v>102</v>
      </c>
      <c r="AH193" s="57" t="s">
        <v>95</v>
      </c>
      <c r="AI193" s="58" t="s">
        <v>95</v>
      </c>
      <c r="AJ193" s="58" t="s">
        <v>95</v>
      </c>
      <c r="AK193" s="57" t="s">
        <v>102</v>
      </c>
      <c r="AL193" s="58" t="s">
        <v>95</v>
      </c>
      <c r="BN193" s="60" t="s">
        <v>2693</v>
      </c>
    </row>
    <row r="194" spans="1:66" ht="51" customHeight="1" x14ac:dyDescent="0.5">
      <c r="A194" s="50">
        <v>189</v>
      </c>
      <c r="B194" s="49" t="str">
        <f>IF(G194="","",INDEX([2]Admin!$A:$A, MATCH(G194,[2]Admin!$B:$B,0),1))</f>
        <v>SY02</v>
      </c>
      <c r="C194" s="47" t="str">
        <f>IF(H194="","",INDEX([2]Admin!$E:$E,MATCH(H194,[2]Admin!$F:$F,0),1))</f>
        <v>SY0203</v>
      </c>
      <c r="D194" s="47" t="str">
        <f>IF(I194="","",INDEX([2]Admin!$I:$I,MATCH(I194,[2]Admin!$J:$J,0),1))</f>
        <v>SY020304</v>
      </c>
      <c r="E194" s="47" t="str">
        <f>IF(J194="","",INDEX([2]Admin!$M:$M,MATCH(J194,[2]Admin!$N:$N,0),1))</f>
        <v>C1518</v>
      </c>
      <c r="F194" s="48" t="str">
        <f>IF(L194="","",INDEX([2]Admin!$Q:$Q,MATCH(L194,[2]Admin!$R:$R,0),1))</f>
        <v>CP001852</v>
      </c>
      <c r="G194" s="46" t="s">
        <v>87</v>
      </c>
      <c r="H194" s="47" t="s">
        <v>317</v>
      </c>
      <c r="I194" s="47" t="s">
        <v>349</v>
      </c>
      <c r="J194" s="47" t="s">
        <v>396</v>
      </c>
      <c r="K194" s="47" t="s">
        <v>317</v>
      </c>
      <c r="L194" s="47" t="s">
        <v>397</v>
      </c>
      <c r="M194" s="47"/>
      <c r="N194" s="47"/>
      <c r="O194" s="11" t="s">
        <v>92</v>
      </c>
      <c r="P194" s="48" t="s">
        <v>2409</v>
      </c>
      <c r="Q194" s="55" t="s">
        <v>93</v>
      </c>
      <c r="R194" s="55" t="s">
        <v>100</v>
      </c>
      <c r="S194" s="70">
        <v>107</v>
      </c>
      <c r="T194" s="70">
        <v>130</v>
      </c>
      <c r="U194" s="64">
        <v>87</v>
      </c>
      <c r="V194" s="64">
        <v>76</v>
      </c>
      <c r="W194" s="68">
        <v>400</v>
      </c>
      <c r="X194" s="64">
        <v>80</v>
      </c>
      <c r="Y194" s="64">
        <v>11</v>
      </c>
      <c r="Z194" s="66" t="s">
        <v>2550</v>
      </c>
      <c r="AA194" s="56">
        <v>0.87</v>
      </c>
      <c r="AB194" s="56">
        <v>0</v>
      </c>
      <c r="AC194" s="56">
        <v>0.87</v>
      </c>
      <c r="AD194" s="56">
        <v>0.87</v>
      </c>
      <c r="AE194" s="56">
        <v>0.87</v>
      </c>
      <c r="AF194" s="56">
        <v>0</v>
      </c>
      <c r="AG194" s="58" t="s">
        <v>102</v>
      </c>
      <c r="AH194" s="57" t="s">
        <v>96</v>
      </c>
      <c r="AI194" s="58" t="s">
        <v>95</v>
      </c>
      <c r="AJ194" s="58" t="s">
        <v>95</v>
      </c>
      <c r="AK194" s="57" t="s">
        <v>102</v>
      </c>
      <c r="AL194" s="58" t="s">
        <v>95</v>
      </c>
      <c r="BN194" s="60" t="s">
        <v>2693</v>
      </c>
    </row>
    <row r="195" spans="1:66" ht="51" customHeight="1" x14ac:dyDescent="0.5">
      <c r="A195" s="50">
        <v>190</v>
      </c>
      <c r="B195" s="49" t="str">
        <f>IF(G195="","",INDEX([2]Admin!$A:$A, MATCH(G195,[2]Admin!$B:$B,0),1))</f>
        <v>SY02</v>
      </c>
      <c r="C195" s="47" t="str">
        <f>IF(H195="","",INDEX([2]Admin!$E:$E,MATCH(H195,[2]Admin!$F:$F,0),1))</f>
        <v>SY0203</v>
      </c>
      <c r="D195" s="47" t="str">
        <f>IF(I195="","",INDEX([2]Admin!$I:$I,MATCH(I195,[2]Admin!$J:$J,0),1))</f>
        <v>SY020303</v>
      </c>
      <c r="E195" s="47" t="str">
        <f>IF(J195="","",INDEX([2]Admin!$M:$M,MATCH(J195,[2]Admin!$N:$N,0),1))</f>
        <v>C1484</v>
      </c>
      <c r="F195" s="48" t="str">
        <f>IF(L195="","",INDEX([2]Admin!$Q:$Q,MATCH(L195,[2]Admin!$R:$R,0),1))</f>
        <v>CP001853</v>
      </c>
      <c r="G195" s="46" t="s">
        <v>87</v>
      </c>
      <c r="H195" s="47" t="s">
        <v>317</v>
      </c>
      <c r="I195" s="47" t="s">
        <v>387</v>
      </c>
      <c r="J195" s="47" t="s">
        <v>387</v>
      </c>
      <c r="K195" s="47" t="s">
        <v>317</v>
      </c>
      <c r="L195" s="47" t="s">
        <v>398</v>
      </c>
      <c r="M195" s="47"/>
      <c r="N195" s="47"/>
      <c r="O195" s="11" t="s">
        <v>92</v>
      </c>
      <c r="P195" s="48" t="s">
        <v>2409</v>
      </c>
      <c r="Q195" s="55" t="s">
        <v>93</v>
      </c>
      <c r="R195" s="55" t="s">
        <v>100</v>
      </c>
      <c r="S195" s="70">
        <v>20</v>
      </c>
      <c r="T195" s="70">
        <v>19</v>
      </c>
      <c r="U195" s="64">
        <v>13</v>
      </c>
      <c r="V195" s="64">
        <v>13</v>
      </c>
      <c r="W195" s="68">
        <v>65</v>
      </c>
      <c r="X195" s="64">
        <v>13</v>
      </c>
      <c r="Y195" s="64">
        <v>6</v>
      </c>
      <c r="Z195" s="66" t="s">
        <v>2550</v>
      </c>
      <c r="AA195" s="56">
        <v>0.38</v>
      </c>
      <c r="AB195" s="56">
        <v>0.38</v>
      </c>
      <c r="AC195" s="56">
        <v>0.63</v>
      </c>
      <c r="AD195" s="56">
        <v>0.63</v>
      </c>
      <c r="AE195" s="56">
        <v>0.63</v>
      </c>
      <c r="AF195" s="56">
        <v>0.38</v>
      </c>
      <c r="AG195" s="58" t="s">
        <v>95</v>
      </c>
      <c r="AH195" s="57" t="s">
        <v>95</v>
      </c>
      <c r="AI195" s="58" t="s">
        <v>95</v>
      </c>
      <c r="AJ195" s="58" t="s">
        <v>95</v>
      </c>
      <c r="AK195" s="57" t="s">
        <v>95</v>
      </c>
      <c r="AL195" s="58" t="s">
        <v>95</v>
      </c>
      <c r="BN195" s="60" t="s">
        <v>2693</v>
      </c>
    </row>
    <row r="196" spans="1:66" ht="51" customHeight="1" x14ac:dyDescent="0.5">
      <c r="A196" s="50">
        <v>191</v>
      </c>
      <c r="B196" s="49" t="str">
        <f>IF(G196="","",INDEX([2]Admin!$A:$A, MATCH(G196,[2]Admin!$B:$B,0),1))</f>
        <v>SY02</v>
      </c>
      <c r="C196" s="47" t="str">
        <f>IF(H196="","",INDEX([2]Admin!$E:$E,MATCH(H196,[2]Admin!$F:$F,0),1))</f>
        <v>SY0203</v>
      </c>
      <c r="D196" s="47" t="str">
        <f>IF(I196="","",INDEX([2]Admin!$I:$I,MATCH(I196,[2]Admin!$J:$J,0),1))</f>
        <v>SY020303</v>
      </c>
      <c r="E196" s="47" t="str">
        <f>IF(J196="","",INDEX([2]Admin!$M:$M,MATCH(J196,[2]Admin!$N:$N,0),1))</f>
        <v>C1484</v>
      </c>
      <c r="F196" s="48" t="str">
        <f>IF(L196="","",INDEX([2]Admin!$Q:$Q,MATCH(L196,[2]Admin!$R:$R,0),1))</f>
        <v>CP001854</v>
      </c>
      <c r="G196" s="46" t="s">
        <v>87</v>
      </c>
      <c r="H196" s="47" t="s">
        <v>317</v>
      </c>
      <c r="I196" s="47" t="s">
        <v>387</v>
      </c>
      <c r="J196" s="47" t="s">
        <v>387</v>
      </c>
      <c r="K196" s="47" t="s">
        <v>317</v>
      </c>
      <c r="L196" s="47" t="s">
        <v>399</v>
      </c>
      <c r="M196" s="47"/>
      <c r="N196" s="47"/>
      <c r="O196" s="11" t="s">
        <v>92</v>
      </c>
      <c r="P196" s="48" t="s">
        <v>2409</v>
      </c>
      <c r="Q196" s="59" t="s">
        <v>99</v>
      </c>
      <c r="R196" s="59" t="s">
        <v>100</v>
      </c>
      <c r="S196" s="70">
        <v>30</v>
      </c>
      <c r="T196" s="70">
        <v>45</v>
      </c>
      <c r="U196" s="64">
        <v>44</v>
      </c>
      <c r="V196" s="64">
        <v>41</v>
      </c>
      <c r="W196" s="68">
        <v>160</v>
      </c>
      <c r="X196" s="64">
        <v>33</v>
      </c>
      <c r="Y196" s="64">
        <v>6</v>
      </c>
      <c r="Z196" s="66" t="s">
        <v>2550</v>
      </c>
      <c r="AA196" s="56">
        <v>0.38</v>
      </c>
      <c r="AB196" s="56">
        <v>0.38</v>
      </c>
      <c r="AC196" s="56">
        <v>0.63</v>
      </c>
      <c r="AD196" s="56">
        <v>0.63</v>
      </c>
      <c r="AE196" s="56">
        <v>0.63</v>
      </c>
      <c r="AF196" s="56">
        <v>0.38</v>
      </c>
      <c r="AG196" s="58" t="s">
        <v>95</v>
      </c>
      <c r="AH196" s="57" t="s">
        <v>95</v>
      </c>
      <c r="AI196" s="58" t="s">
        <v>95</v>
      </c>
      <c r="AJ196" s="58" t="s">
        <v>95</v>
      </c>
      <c r="AK196" s="57" t="s">
        <v>95</v>
      </c>
      <c r="AL196" s="58" t="s">
        <v>95</v>
      </c>
      <c r="BN196" s="60" t="s">
        <v>2693</v>
      </c>
    </row>
    <row r="197" spans="1:66" ht="51" customHeight="1" x14ac:dyDescent="0.5">
      <c r="A197" s="50">
        <v>192</v>
      </c>
      <c r="B197" s="49" t="str">
        <f>IF(G197="","",INDEX([2]Admin!$A:$A, MATCH(G197,[2]Admin!$B:$B,0),1))</f>
        <v>SY02</v>
      </c>
      <c r="C197" s="47" t="str">
        <f>IF(H197="","",INDEX([2]Admin!$E:$E,MATCH(H197,[2]Admin!$F:$F,0),1))</f>
        <v>SY0203</v>
      </c>
      <c r="D197" s="47" t="str">
        <f>IF(I197="","",INDEX([2]Admin!$I:$I,MATCH(I197,[2]Admin!$J:$J,0),1))</f>
        <v>SY020303</v>
      </c>
      <c r="E197" s="47" t="str">
        <f>IF(J197="","",INDEX([2]Admin!$M:$M,MATCH(J197,[2]Admin!$N:$N,0),1))</f>
        <v>C1484</v>
      </c>
      <c r="F197" s="48" t="str">
        <f>IF(L197="","",INDEX([2]Admin!$Q:$Q,MATCH(L197,[2]Admin!$R:$R,0),1))</f>
        <v>CP001855</v>
      </c>
      <c r="G197" s="46" t="s">
        <v>87</v>
      </c>
      <c r="H197" s="47" t="s">
        <v>317</v>
      </c>
      <c r="I197" s="47" t="s">
        <v>387</v>
      </c>
      <c r="J197" s="47" t="s">
        <v>387</v>
      </c>
      <c r="K197" s="47" t="s">
        <v>317</v>
      </c>
      <c r="L197" s="47" t="s">
        <v>400</v>
      </c>
      <c r="M197" s="47"/>
      <c r="N197" s="47"/>
      <c r="O197" s="11" t="s">
        <v>92</v>
      </c>
      <c r="P197" s="48" t="s">
        <v>2409</v>
      </c>
      <c r="Q197" s="55" t="s">
        <v>93</v>
      </c>
      <c r="R197" s="55" t="s">
        <v>100</v>
      </c>
      <c r="S197" s="70">
        <v>125</v>
      </c>
      <c r="T197" s="70">
        <v>130</v>
      </c>
      <c r="U197" s="64">
        <v>95</v>
      </c>
      <c r="V197" s="64">
        <v>100</v>
      </c>
      <c r="W197" s="68">
        <v>450</v>
      </c>
      <c r="X197" s="64">
        <v>90</v>
      </c>
      <c r="Y197" s="64">
        <v>15</v>
      </c>
      <c r="Z197" s="66" t="s">
        <v>2550</v>
      </c>
      <c r="AA197" s="56">
        <v>0.38</v>
      </c>
      <c r="AB197" s="56">
        <v>0.38</v>
      </c>
      <c r="AC197" s="56">
        <v>0.63</v>
      </c>
      <c r="AD197" s="56">
        <v>0.63</v>
      </c>
      <c r="AE197" s="56">
        <v>0.63</v>
      </c>
      <c r="AF197" s="56">
        <v>0.38</v>
      </c>
      <c r="AG197" s="58" t="s">
        <v>95</v>
      </c>
      <c r="AH197" s="57" t="s">
        <v>95</v>
      </c>
      <c r="AI197" s="58" t="s">
        <v>95</v>
      </c>
      <c r="AJ197" s="58" t="s">
        <v>95</v>
      </c>
      <c r="AK197" s="57" t="s">
        <v>95</v>
      </c>
      <c r="AL197" s="58" t="s">
        <v>95</v>
      </c>
      <c r="BN197" s="60" t="s">
        <v>2693</v>
      </c>
    </row>
    <row r="198" spans="1:66" ht="51" customHeight="1" x14ac:dyDescent="0.5">
      <c r="A198" s="50">
        <v>193</v>
      </c>
      <c r="B198" s="49" t="str">
        <f>IF(G198="","",INDEX([2]Admin!$A:$A, MATCH(G198,[2]Admin!$B:$B,0),1))</f>
        <v>SY02</v>
      </c>
      <c r="C198" s="47" t="str">
        <f>IF(H198="","",INDEX([2]Admin!$E:$E,MATCH(H198,[2]Admin!$F:$F,0),1))</f>
        <v>SY0203</v>
      </c>
      <c r="D198" s="47" t="str">
        <f>IF(I198="","",INDEX([2]Admin!$I:$I,MATCH(I198,[2]Admin!$J:$J,0),1))</f>
        <v>SY020303</v>
      </c>
      <c r="E198" s="47" t="str">
        <f>IF(J198="","",INDEX([2]Admin!$M:$M,MATCH(J198,[2]Admin!$N:$N,0),1))</f>
        <v>C1484</v>
      </c>
      <c r="F198" s="48" t="str">
        <f>IF(L198="","",INDEX([2]Admin!$Q:$Q,MATCH(L198,[2]Admin!$R:$R,0),1))</f>
        <v>CP002110</v>
      </c>
      <c r="G198" s="46" t="s">
        <v>87</v>
      </c>
      <c r="H198" s="47" t="s">
        <v>317</v>
      </c>
      <c r="I198" s="47" t="s">
        <v>387</v>
      </c>
      <c r="J198" s="47" t="s">
        <v>387</v>
      </c>
      <c r="K198" s="47" t="s">
        <v>317</v>
      </c>
      <c r="L198" s="47" t="s">
        <v>401</v>
      </c>
      <c r="M198" s="47" t="s">
        <v>402</v>
      </c>
      <c r="N198" s="47"/>
      <c r="O198" s="11" t="s">
        <v>92</v>
      </c>
      <c r="P198" s="48" t="s">
        <v>2409</v>
      </c>
      <c r="Q198" s="71" t="s">
        <v>99</v>
      </c>
      <c r="R198" s="71" t="s">
        <v>94</v>
      </c>
      <c r="S198" s="70">
        <v>48</v>
      </c>
      <c r="T198" s="70">
        <v>38</v>
      </c>
      <c r="U198" s="64">
        <v>21</v>
      </c>
      <c r="V198" s="64">
        <v>19</v>
      </c>
      <c r="W198" s="68">
        <v>126</v>
      </c>
      <c r="X198" s="64">
        <v>22</v>
      </c>
      <c r="Y198" s="64">
        <v>55</v>
      </c>
      <c r="Z198" s="66" t="s">
        <v>2550</v>
      </c>
      <c r="AA198" s="56">
        <v>0.38</v>
      </c>
      <c r="AB198" s="56">
        <v>0.38</v>
      </c>
      <c r="AC198" s="56">
        <v>0.63</v>
      </c>
      <c r="AD198" s="56">
        <v>0.63</v>
      </c>
      <c r="AE198" s="56">
        <v>0.63</v>
      </c>
      <c r="AF198" s="56">
        <v>0.38</v>
      </c>
      <c r="AG198" s="58" t="s">
        <v>95</v>
      </c>
      <c r="AH198" s="57" t="s">
        <v>95</v>
      </c>
      <c r="AI198" s="58" t="s">
        <v>95</v>
      </c>
      <c r="AJ198" s="58" t="s">
        <v>95</v>
      </c>
      <c r="AK198" s="57" t="s">
        <v>95</v>
      </c>
      <c r="AL198" s="58" t="s">
        <v>95</v>
      </c>
      <c r="BN198" s="60" t="s">
        <v>2693</v>
      </c>
    </row>
    <row r="199" spans="1:66" ht="51" customHeight="1" x14ac:dyDescent="0.5">
      <c r="A199" s="50">
        <v>194</v>
      </c>
      <c r="B199" s="49" t="str">
        <f>IF(G199="","",INDEX([2]Admin!$A:$A, MATCH(G199,[2]Admin!$B:$B,0),1))</f>
        <v>SY02</v>
      </c>
      <c r="C199" s="47" t="str">
        <f>IF(H199="","",INDEX([2]Admin!$E:$E,MATCH(H199,[2]Admin!$F:$F,0),1))</f>
        <v>SY0203</v>
      </c>
      <c r="D199" s="47" t="str">
        <f>IF(I199="","",INDEX([2]Admin!$I:$I,MATCH(I199,[2]Admin!$J:$J,0),1))</f>
        <v>SY020303</v>
      </c>
      <c r="E199" s="47" t="str">
        <f>IF(J199="","",INDEX([2]Admin!$M:$M,MATCH(J199,[2]Admin!$N:$N,0),1))</f>
        <v>C1484</v>
      </c>
      <c r="F199" s="48" t="str">
        <f>IF(L199="","",INDEX([2]Admin!$Q:$Q,MATCH(L199,[2]Admin!$R:$R,0),1))</f>
        <v>CP002111</v>
      </c>
      <c r="G199" s="46" t="s">
        <v>87</v>
      </c>
      <c r="H199" s="47" t="s">
        <v>317</v>
      </c>
      <c r="I199" s="47" t="s">
        <v>387</v>
      </c>
      <c r="J199" s="47" t="s">
        <v>387</v>
      </c>
      <c r="K199" s="47" t="s">
        <v>317</v>
      </c>
      <c r="L199" s="47" t="s">
        <v>403</v>
      </c>
      <c r="M199" s="47"/>
      <c r="N199" s="47"/>
      <c r="O199" s="11" t="s">
        <v>92</v>
      </c>
      <c r="P199" s="48" t="s">
        <v>2409</v>
      </c>
      <c r="Q199" s="59" t="s">
        <v>99</v>
      </c>
      <c r="R199" s="59" t="s">
        <v>100</v>
      </c>
      <c r="S199" s="70">
        <v>22</v>
      </c>
      <c r="T199" s="70">
        <v>18</v>
      </c>
      <c r="U199" s="64">
        <v>12</v>
      </c>
      <c r="V199" s="64">
        <v>13</v>
      </c>
      <c r="W199" s="68">
        <v>65</v>
      </c>
      <c r="X199" s="64">
        <v>13</v>
      </c>
      <c r="Y199" s="64">
        <v>5</v>
      </c>
      <c r="Z199" s="66" t="s">
        <v>2550</v>
      </c>
      <c r="AA199" s="56">
        <v>0.38</v>
      </c>
      <c r="AB199" s="56">
        <v>0.38</v>
      </c>
      <c r="AC199" s="56">
        <v>0.63</v>
      </c>
      <c r="AD199" s="56">
        <v>0.63</v>
      </c>
      <c r="AE199" s="56">
        <v>0.63</v>
      </c>
      <c r="AF199" s="56">
        <v>0.12</v>
      </c>
      <c r="AG199" s="58" t="s">
        <v>95</v>
      </c>
      <c r="AH199" s="57" t="s">
        <v>95</v>
      </c>
      <c r="AI199" s="58" t="s">
        <v>95</v>
      </c>
      <c r="AJ199" s="58" t="s">
        <v>95</v>
      </c>
      <c r="AK199" s="57" t="s">
        <v>95</v>
      </c>
      <c r="AL199" s="58" t="s">
        <v>95</v>
      </c>
      <c r="BN199" s="60" t="s">
        <v>2693</v>
      </c>
    </row>
    <row r="200" spans="1:66" ht="51" customHeight="1" x14ac:dyDescent="0.5">
      <c r="A200" s="50">
        <v>195</v>
      </c>
      <c r="B200" s="49" t="str">
        <f>IF(G200="","",INDEX([2]Admin!$A:$A, MATCH(G200,[2]Admin!$B:$B,0),1))</f>
        <v>SY02</v>
      </c>
      <c r="C200" s="47" t="str">
        <f>IF(H200="","",INDEX([2]Admin!$E:$E,MATCH(H200,[2]Admin!$F:$F,0),1))</f>
        <v>SY0203</v>
      </c>
      <c r="D200" s="47" t="str">
        <f>IF(I200="","",INDEX([2]Admin!$I:$I,MATCH(I200,[2]Admin!$J:$J,0),1))</f>
        <v>SY020303</v>
      </c>
      <c r="E200" s="47" t="str">
        <f>IF(J200="","",INDEX([2]Admin!$M:$M,MATCH(J200,[2]Admin!$N:$N,0),1))</f>
        <v>C1484</v>
      </c>
      <c r="F200" s="48" t="str">
        <f>IF(L200="","",INDEX([2]Admin!$Q:$Q,MATCH(L200,[2]Admin!$R:$R,0),1))</f>
        <v>CP002368</v>
      </c>
      <c r="G200" s="46" t="s">
        <v>87</v>
      </c>
      <c r="H200" s="47" t="s">
        <v>317</v>
      </c>
      <c r="I200" s="47" t="s">
        <v>387</v>
      </c>
      <c r="J200" s="47" t="s">
        <v>387</v>
      </c>
      <c r="K200" s="47" t="s">
        <v>387</v>
      </c>
      <c r="L200" s="47" t="s">
        <v>2541</v>
      </c>
      <c r="M200" s="47"/>
      <c r="N200" s="47"/>
      <c r="O200" s="11" t="s">
        <v>92</v>
      </c>
      <c r="P200" s="48" t="s">
        <v>2409</v>
      </c>
      <c r="Q200" s="55" t="s">
        <v>93</v>
      </c>
      <c r="R200" s="55" t="s">
        <v>2371</v>
      </c>
      <c r="S200" s="70">
        <v>75</v>
      </c>
      <c r="T200" s="70">
        <v>60</v>
      </c>
      <c r="U200" s="64">
        <v>80</v>
      </c>
      <c r="V200" s="64">
        <v>60</v>
      </c>
      <c r="W200" s="68">
        <v>275</v>
      </c>
      <c r="X200" s="64">
        <v>47</v>
      </c>
      <c r="Y200" s="64">
        <v>5</v>
      </c>
      <c r="Z200" s="66" t="s">
        <v>2550</v>
      </c>
      <c r="AA200" s="56">
        <v>0.38</v>
      </c>
      <c r="AB200" s="56">
        <v>0.38</v>
      </c>
      <c r="AC200" s="56">
        <v>0.63</v>
      </c>
      <c r="AD200" s="56">
        <v>0.63</v>
      </c>
      <c r="AE200" s="56">
        <v>0.63</v>
      </c>
      <c r="AF200" s="56">
        <v>0.38</v>
      </c>
      <c r="AG200" s="58" t="s">
        <v>95</v>
      </c>
      <c r="AH200" s="57" t="s">
        <v>95</v>
      </c>
      <c r="AI200" s="58" t="s">
        <v>95</v>
      </c>
      <c r="AJ200" s="58" t="s">
        <v>95</v>
      </c>
      <c r="AK200" s="57" t="s">
        <v>95</v>
      </c>
      <c r="AL200" s="58" t="s">
        <v>95</v>
      </c>
      <c r="BN200" s="60" t="s">
        <v>2693</v>
      </c>
    </row>
    <row r="201" spans="1:66" ht="51" customHeight="1" x14ac:dyDescent="0.5">
      <c r="A201" s="50">
        <v>196</v>
      </c>
      <c r="B201" s="49" t="str">
        <f>IF(G201="","",INDEX([2]Admin!$A:$A, MATCH(G201,[2]Admin!$B:$B,0),1))</f>
        <v>SY02</v>
      </c>
      <c r="C201" s="47" t="str">
        <f>IF(H201="","",INDEX([2]Admin!$E:$E,MATCH(H201,[2]Admin!$F:$F,0),1))</f>
        <v>SY0203</v>
      </c>
      <c r="D201" s="47" t="str">
        <f>IF(I201="","",INDEX([2]Admin!$I:$I,MATCH(I201,[2]Admin!$J:$J,0),1))</f>
        <v>SY020304</v>
      </c>
      <c r="E201" s="47" t="str">
        <f>IF(J201="","",INDEX([2]Admin!$M:$M,MATCH(J201,[2]Admin!$N:$N,0),1))</f>
        <v>C1520</v>
      </c>
      <c r="F201" s="48" t="str">
        <f>IF(L201="","",INDEX([2]Admin!$Q:$Q,MATCH(L201,[2]Admin!$R:$R,0),1))</f>
        <v>CP001856</v>
      </c>
      <c r="G201" s="46" t="s">
        <v>87</v>
      </c>
      <c r="H201" s="47" t="s">
        <v>317</v>
      </c>
      <c r="I201" s="47" t="s">
        <v>349</v>
      </c>
      <c r="J201" s="47" t="s">
        <v>383</v>
      </c>
      <c r="K201" s="47" t="s">
        <v>317</v>
      </c>
      <c r="L201" s="47" t="s">
        <v>404</v>
      </c>
      <c r="M201" s="47" t="s">
        <v>405</v>
      </c>
      <c r="N201" s="47" t="s">
        <v>406</v>
      </c>
      <c r="O201" s="11" t="s">
        <v>92</v>
      </c>
      <c r="P201" s="48" t="s">
        <v>2426</v>
      </c>
      <c r="Q201" s="59" t="s">
        <v>99</v>
      </c>
      <c r="R201" s="59" t="s">
        <v>100</v>
      </c>
      <c r="S201" s="70">
        <v>240</v>
      </c>
      <c r="T201" s="70">
        <v>308</v>
      </c>
      <c r="U201" s="64">
        <v>196</v>
      </c>
      <c r="V201" s="64">
        <v>212</v>
      </c>
      <c r="W201" s="68">
        <v>956</v>
      </c>
      <c r="X201" s="64">
        <v>175</v>
      </c>
      <c r="Y201" s="64">
        <v>225</v>
      </c>
      <c r="Z201" s="66" t="s">
        <v>2550</v>
      </c>
      <c r="AA201" s="56">
        <v>0.87</v>
      </c>
      <c r="AB201" s="56">
        <v>0.87</v>
      </c>
      <c r="AC201" s="56">
        <v>0.87</v>
      </c>
      <c r="AD201" s="56">
        <v>0.63</v>
      </c>
      <c r="AE201" s="56">
        <v>0.87</v>
      </c>
      <c r="AF201" s="56">
        <v>0.87</v>
      </c>
      <c r="AG201" s="58" t="s">
        <v>102</v>
      </c>
      <c r="AH201" s="57" t="s">
        <v>96</v>
      </c>
      <c r="AI201" s="58" t="s">
        <v>95</v>
      </c>
      <c r="AJ201" s="58" t="s">
        <v>95</v>
      </c>
      <c r="AK201" s="57" t="s">
        <v>102</v>
      </c>
      <c r="AL201" s="58" t="s">
        <v>95</v>
      </c>
      <c r="BN201" s="60" t="s">
        <v>2693</v>
      </c>
    </row>
    <row r="202" spans="1:66" ht="51" customHeight="1" x14ac:dyDescent="0.5">
      <c r="A202" s="50">
        <v>197</v>
      </c>
      <c r="B202" s="49" t="str">
        <f>IF(G202="","",INDEX([2]Admin!$A:$A, MATCH(G202,[2]Admin!$B:$B,0),1))</f>
        <v>SY02</v>
      </c>
      <c r="C202" s="47" t="str">
        <f>IF(H202="","",INDEX([2]Admin!$E:$E,MATCH(H202,[2]Admin!$F:$F,0),1))</f>
        <v>SY0203</v>
      </c>
      <c r="D202" s="47" t="str">
        <f>IF(I202="","",INDEX([2]Admin!$I:$I,MATCH(I202,[2]Admin!$J:$J,0),1))</f>
        <v>SY020304</v>
      </c>
      <c r="E202" s="47" t="str">
        <f>IF(J202="","",INDEX([2]Admin!$M:$M,MATCH(J202,[2]Admin!$N:$N,0),1))</f>
        <v>C1497</v>
      </c>
      <c r="F202" s="48" t="str">
        <f>IF(L202="","",INDEX([2]Admin!$Q:$Q,MATCH(L202,[2]Admin!$R:$R,0),1))</f>
        <v>CP001952</v>
      </c>
      <c r="G202" s="46" t="s">
        <v>87</v>
      </c>
      <c r="H202" s="47" t="s">
        <v>317</v>
      </c>
      <c r="I202" s="47" t="s">
        <v>349</v>
      </c>
      <c r="J202" s="47" t="s">
        <v>407</v>
      </c>
      <c r="K202" s="47" t="s">
        <v>317</v>
      </c>
      <c r="L202" s="47" t="s">
        <v>408</v>
      </c>
      <c r="M202" s="47"/>
      <c r="N202" s="47"/>
      <c r="O202" s="11" t="s">
        <v>92</v>
      </c>
      <c r="P202" s="48" t="s">
        <v>2435</v>
      </c>
      <c r="Q202" s="59" t="s">
        <v>99</v>
      </c>
      <c r="R202" s="59" t="s">
        <v>100</v>
      </c>
      <c r="S202" s="70">
        <v>20</v>
      </c>
      <c r="T202" s="70">
        <v>20</v>
      </c>
      <c r="U202" s="64">
        <v>16</v>
      </c>
      <c r="V202" s="64">
        <v>15</v>
      </c>
      <c r="W202" s="68">
        <v>71</v>
      </c>
      <c r="X202" s="64">
        <v>14</v>
      </c>
      <c r="Y202" s="64" t="s">
        <v>2693</v>
      </c>
      <c r="Z202" s="66" t="s">
        <v>2550</v>
      </c>
      <c r="AA202" s="56">
        <v>0.87</v>
      </c>
      <c r="AB202" s="56">
        <v>0.13</v>
      </c>
      <c r="AC202" s="56">
        <v>0.87</v>
      </c>
      <c r="AD202" s="56">
        <v>0.87</v>
      </c>
      <c r="AE202" s="56">
        <v>0.87</v>
      </c>
      <c r="AF202" s="56">
        <v>1</v>
      </c>
      <c r="AG202" s="58" t="s">
        <v>95</v>
      </c>
      <c r="AH202" s="57" t="s">
        <v>95</v>
      </c>
      <c r="AI202" s="58" t="s">
        <v>95</v>
      </c>
      <c r="AJ202" s="58" t="s">
        <v>95</v>
      </c>
      <c r="AK202" s="57" t="s">
        <v>95</v>
      </c>
      <c r="AL202" s="58" t="s">
        <v>95</v>
      </c>
      <c r="BN202" s="60"/>
    </row>
    <row r="203" spans="1:66" ht="51" customHeight="1" x14ac:dyDescent="0.5">
      <c r="A203" s="50">
        <v>198</v>
      </c>
      <c r="B203" s="49" t="str">
        <f>IF(G203="","",INDEX([2]Admin!$A:$A, MATCH(G203,[2]Admin!$B:$B,0),1))</f>
        <v>SY02</v>
      </c>
      <c r="C203" s="47" t="str">
        <f>IF(H203="","",INDEX([2]Admin!$E:$E,MATCH(H203,[2]Admin!$F:$F,0),1))</f>
        <v>SY0203</v>
      </c>
      <c r="D203" s="47" t="str">
        <f>IF(I203="","",INDEX([2]Admin!$I:$I,MATCH(I203,[2]Admin!$J:$J,0),1))</f>
        <v>SY020304</v>
      </c>
      <c r="E203" s="47" t="str">
        <f>IF(J203="","",INDEX([2]Admin!$M:$M,MATCH(J203,[2]Admin!$N:$N,0),1))</f>
        <v>C1497</v>
      </c>
      <c r="F203" s="48" t="str">
        <f>IF(L203="","",INDEX([2]Admin!$Q:$Q,MATCH(L203,[2]Admin!$R:$R,0),1))</f>
        <v>CP001953</v>
      </c>
      <c r="G203" s="46" t="s">
        <v>87</v>
      </c>
      <c r="H203" s="47" t="s">
        <v>317</v>
      </c>
      <c r="I203" s="47" t="s">
        <v>349</v>
      </c>
      <c r="J203" s="47" t="s">
        <v>407</v>
      </c>
      <c r="K203" s="47" t="s">
        <v>317</v>
      </c>
      <c r="L203" s="47" t="s">
        <v>409</v>
      </c>
      <c r="M203" s="47"/>
      <c r="N203" s="47"/>
      <c r="O203" s="11" t="s">
        <v>143</v>
      </c>
      <c r="P203" s="48" t="s">
        <v>2435</v>
      </c>
      <c r="Q203" s="59" t="s">
        <v>99</v>
      </c>
      <c r="R203" s="59" t="s">
        <v>100</v>
      </c>
      <c r="S203" s="70">
        <v>144</v>
      </c>
      <c r="T203" s="70">
        <v>150</v>
      </c>
      <c r="U203" s="64">
        <v>123</v>
      </c>
      <c r="V203" s="64">
        <v>111</v>
      </c>
      <c r="W203" s="68">
        <v>528</v>
      </c>
      <c r="X203" s="64">
        <v>116</v>
      </c>
      <c r="Y203" s="64">
        <v>60</v>
      </c>
      <c r="Z203" s="66" t="s">
        <v>2695</v>
      </c>
      <c r="AA203" s="56">
        <v>0.435</v>
      </c>
      <c r="AB203" s="56">
        <v>0.19</v>
      </c>
      <c r="AC203" s="56">
        <v>0.93500000000000005</v>
      </c>
      <c r="AD203" s="56">
        <v>0.93500000000000005</v>
      </c>
      <c r="AE203" s="56">
        <v>0.435</v>
      </c>
      <c r="AF203" s="56">
        <v>1</v>
      </c>
      <c r="AG203" s="58" t="s">
        <v>95</v>
      </c>
      <c r="AH203" s="57" t="s">
        <v>95</v>
      </c>
      <c r="AI203" s="58" t="s">
        <v>95</v>
      </c>
      <c r="AJ203" s="58" t="s">
        <v>95</v>
      </c>
      <c r="AK203" s="57" t="s">
        <v>95</v>
      </c>
      <c r="AL203" s="58" t="s">
        <v>95</v>
      </c>
      <c r="BN203" s="60"/>
    </row>
    <row r="204" spans="1:66" ht="51" customHeight="1" x14ac:dyDescent="0.5">
      <c r="A204" s="50">
        <v>199</v>
      </c>
      <c r="B204" s="49" t="str">
        <f>IF(G204="","",INDEX([2]Admin!$A:$A, MATCH(G204,[2]Admin!$B:$B,0),1))</f>
        <v>SY02</v>
      </c>
      <c r="C204" s="47" t="str">
        <f>IF(H204="","",INDEX([2]Admin!$E:$E,MATCH(H204,[2]Admin!$F:$F,0),1))</f>
        <v>SY0203</v>
      </c>
      <c r="D204" s="47" t="str">
        <f>IF(I204="","",INDEX([2]Admin!$I:$I,MATCH(I204,[2]Admin!$J:$J,0),1))</f>
        <v>SY020304</v>
      </c>
      <c r="E204" s="47" t="str">
        <f>IF(J204="","",INDEX([2]Admin!$M:$M,MATCH(J204,[2]Admin!$N:$N,0),1))</f>
        <v>C1497</v>
      </c>
      <c r="F204" s="48" t="str">
        <f>IF(L204="","",INDEX([2]Admin!$Q:$Q,MATCH(L204,[2]Admin!$R:$R,0),1))</f>
        <v>CP002032</v>
      </c>
      <c r="G204" s="46" t="s">
        <v>87</v>
      </c>
      <c r="H204" s="47" t="s">
        <v>317</v>
      </c>
      <c r="I204" s="47" t="s">
        <v>349</v>
      </c>
      <c r="J204" s="47" t="s">
        <v>407</v>
      </c>
      <c r="K204" s="47" t="s">
        <v>317</v>
      </c>
      <c r="L204" s="47" t="s">
        <v>410</v>
      </c>
      <c r="M204" s="47"/>
      <c r="N204" s="47"/>
      <c r="O204" s="11" t="s">
        <v>92</v>
      </c>
      <c r="P204" s="48" t="s">
        <v>2411</v>
      </c>
      <c r="Q204" s="55" t="s">
        <v>93</v>
      </c>
      <c r="R204" s="55" t="s">
        <v>111</v>
      </c>
      <c r="S204" s="70">
        <v>205</v>
      </c>
      <c r="T204" s="70">
        <v>200</v>
      </c>
      <c r="U204" s="64">
        <v>194</v>
      </c>
      <c r="V204" s="64">
        <v>250</v>
      </c>
      <c r="W204" s="68">
        <v>849</v>
      </c>
      <c r="X204" s="64">
        <v>140</v>
      </c>
      <c r="Y204" s="64">
        <v>25</v>
      </c>
      <c r="Z204" s="66" t="s">
        <v>2550</v>
      </c>
      <c r="AA204" s="56">
        <v>0.63</v>
      </c>
      <c r="AB204" s="56">
        <v>0</v>
      </c>
      <c r="AC204" s="56">
        <v>0.38</v>
      </c>
      <c r="AD204" s="56">
        <v>0.38</v>
      </c>
      <c r="AE204" s="56">
        <v>0.63</v>
      </c>
      <c r="AF204" s="56">
        <v>0</v>
      </c>
      <c r="AG204" s="58" t="s">
        <v>95</v>
      </c>
      <c r="AH204" s="57" t="s">
        <v>95</v>
      </c>
      <c r="AI204" s="58" t="s">
        <v>95</v>
      </c>
      <c r="AJ204" s="58" t="s">
        <v>95</v>
      </c>
      <c r="AK204" s="57" t="s">
        <v>95</v>
      </c>
      <c r="AL204" s="58" t="s">
        <v>95</v>
      </c>
      <c r="BN204" s="60" t="s">
        <v>2693</v>
      </c>
    </row>
    <row r="205" spans="1:66" ht="51" customHeight="1" x14ac:dyDescent="0.5">
      <c r="A205" s="50">
        <v>200</v>
      </c>
      <c r="B205" s="49" t="str">
        <f>IF(G205="","",INDEX([2]Admin!$A:$A, MATCH(G205,[2]Admin!$B:$B,0),1))</f>
        <v>SY02</v>
      </c>
      <c r="C205" s="47" t="str">
        <f>IF(H205="","",INDEX([2]Admin!$E:$E,MATCH(H205,[2]Admin!$F:$F,0),1))</f>
        <v>SY0203</v>
      </c>
      <c r="D205" s="47" t="str">
        <f>IF(I205="","",INDEX([2]Admin!$I:$I,MATCH(I205,[2]Admin!$J:$J,0),1))</f>
        <v>SY020303</v>
      </c>
      <c r="E205" s="47" t="str">
        <f>IF(J205="","",INDEX([2]Admin!$M:$M,MATCH(J205,[2]Admin!$N:$N,0),1))</f>
        <v>C6402</v>
      </c>
      <c r="F205" s="48" t="str">
        <f>IF(L205="","",INDEX([2]Admin!$Q:$Q,MATCH(L205,[2]Admin!$R:$R,0),1))</f>
        <v>CP001857</v>
      </c>
      <c r="G205" s="46" t="s">
        <v>87</v>
      </c>
      <c r="H205" s="47" t="s">
        <v>317</v>
      </c>
      <c r="I205" s="47" t="s">
        <v>387</v>
      </c>
      <c r="J205" s="47" t="s">
        <v>411</v>
      </c>
      <c r="K205" s="47" t="s">
        <v>317</v>
      </c>
      <c r="L205" s="47" t="s">
        <v>412</v>
      </c>
      <c r="M205" s="47" t="s">
        <v>413</v>
      </c>
      <c r="N205" s="47"/>
      <c r="O205" s="11" t="s">
        <v>92</v>
      </c>
      <c r="P205" s="48" t="s">
        <v>2409</v>
      </c>
      <c r="Q205" s="71" t="s">
        <v>99</v>
      </c>
      <c r="R205" s="71" t="s">
        <v>94</v>
      </c>
      <c r="S205" s="70">
        <v>320</v>
      </c>
      <c r="T205" s="70">
        <v>300</v>
      </c>
      <c r="U205" s="64">
        <v>340</v>
      </c>
      <c r="V205" s="64">
        <v>310</v>
      </c>
      <c r="W205" s="68">
        <v>1270</v>
      </c>
      <c r="X205" s="64">
        <v>182</v>
      </c>
      <c r="Y205" s="64">
        <v>16</v>
      </c>
      <c r="Z205" s="66" t="s">
        <v>2550</v>
      </c>
      <c r="AA205" s="56">
        <v>0.38</v>
      </c>
      <c r="AB205" s="56">
        <v>0.38</v>
      </c>
      <c r="AC205" s="56">
        <v>0.63</v>
      </c>
      <c r="AD205" s="56">
        <v>0.63</v>
      </c>
      <c r="AE205" s="56">
        <v>0.63</v>
      </c>
      <c r="AF205" s="56">
        <v>0.38</v>
      </c>
      <c r="AG205" s="58" t="s">
        <v>95</v>
      </c>
      <c r="AH205" s="57" t="s">
        <v>95</v>
      </c>
      <c r="AI205" s="58" t="s">
        <v>95</v>
      </c>
      <c r="AJ205" s="58" t="s">
        <v>95</v>
      </c>
      <c r="AK205" s="57" t="s">
        <v>95</v>
      </c>
      <c r="AL205" s="57" t="s">
        <v>96</v>
      </c>
      <c r="BN205" s="60" t="s">
        <v>2693</v>
      </c>
    </row>
    <row r="206" spans="1:66" ht="51" customHeight="1" x14ac:dyDescent="0.5">
      <c r="A206" s="50">
        <v>201</v>
      </c>
      <c r="B206" s="49" t="str">
        <f>IF(G206="","",INDEX([2]Admin!$A:$A, MATCH(G206,[2]Admin!$B:$B,0),1))</f>
        <v>SY02</v>
      </c>
      <c r="C206" s="47" t="str">
        <f>IF(H206="","",INDEX([2]Admin!$E:$E,MATCH(H206,[2]Admin!$F:$F,0),1))</f>
        <v>SY0203</v>
      </c>
      <c r="D206" s="47" t="str">
        <f>IF(I206="","",INDEX([2]Admin!$I:$I,MATCH(I206,[2]Admin!$J:$J,0),1))</f>
        <v>SY020304</v>
      </c>
      <c r="E206" s="47" t="str">
        <f>IF(J206="","",INDEX([2]Admin!$M:$M,MATCH(J206,[2]Admin!$N:$N,0),1))</f>
        <v>C1524</v>
      </c>
      <c r="F206" s="48" t="str">
        <f>IF(L206="","",INDEX([2]Admin!$Q:$Q,MATCH(L206,[2]Admin!$R:$R,0),1))</f>
        <v>CP001858</v>
      </c>
      <c r="G206" s="46" t="s">
        <v>87</v>
      </c>
      <c r="H206" s="47" t="s">
        <v>317</v>
      </c>
      <c r="I206" s="47" t="s">
        <v>349</v>
      </c>
      <c r="J206" s="47" t="s">
        <v>414</v>
      </c>
      <c r="K206" s="47" t="s">
        <v>317</v>
      </c>
      <c r="L206" s="47" t="s">
        <v>415</v>
      </c>
      <c r="M206" s="47"/>
      <c r="N206" s="47"/>
      <c r="O206" s="11" t="s">
        <v>92</v>
      </c>
      <c r="P206" s="48" t="s">
        <v>2409</v>
      </c>
      <c r="Q206" s="55" t="s">
        <v>99</v>
      </c>
      <c r="R206" s="55" t="s">
        <v>111</v>
      </c>
      <c r="S206" s="70">
        <v>74</v>
      </c>
      <c r="T206" s="70">
        <v>90</v>
      </c>
      <c r="U206" s="64">
        <v>60</v>
      </c>
      <c r="V206" s="64">
        <v>62</v>
      </c>
      <c r="W206" s="68">
        <v>286</v>
      </c>
      <c r="X206" s="64">
        <v>54</v>
      </c>
      <c r="Y206" s="64">
        <v>5</v>
      </c>
      <c r="Z206" s="66" t="s">
        <v>2550</v>
      </c>
      <c r="AA206" s="56">
        <v>0.87</v>
      </c>
      <c r="AB206" s="56">
        <v>0.87</v>
      </c>
      <c r="AC206" s="56">
        <v>0.87</v>
      </c>
      <c r="AD206" s="56">
        <v>0.63</v>
      </c>
      <c r="AE206" s="56">
        <v>0.87</v>
      </c>
      <c r="AF206" s="56">
        <v>0.87</v>
      </c>
      <c r="AG206" s="58" t="s">
        <v>102</v>
      </c>
      <c r="AH206" s="57" t="s">
        <v>96</v>
      </c>
      <c r="AI206" s="58" t="s">
        <v>95</v>
      </c>
      <c r="AJ206" s="58" t="s">
        <v>95</v>
      </c>
      <c r="AK206" s="57" t="s">
        <v>102</v>
      </c>
      <c r="AL206" s="58" t="s">
        <v>95</v>
      </c>
      <c r="BN206" s="60" t="s">
        <v>2693</v>
      </c>
    </row>
    <row r="207" spans="1:66" ht="51" customHeight="1" x14ac:dyDescent="0.5">
      <c r="A207" s="50">
        <v>202</v>
      </c>
      <c r="B207" s="49" t="str">
        <f>IF(G207="","",INDEX([2]Admin!$A:$A, MATCH(G207,[2]Admin!$B:$B,0),1))</f>
        <v>SY02</v>
      </c>
      <c r="C207" s="47" t="str">
        <f>IF(H207="","",INDEX([2]Admin!$E:$E,MATCH(H207,[2]Admin!$F:$F,0),1))</f>
        <v>SY0203</v>
      </c>
      <c r="D207" s="47" t="str">
        <f>IF(I207="","",INDEX([2]Admin!$I:$I,MATCH(I207,[2]Admin!$J:$J,0),1))</f>
        <v>SY020304</v>
      </c>
      <c r="E207" s="47" t="str">
        <f>IF(J207="","",INDEX([2]Admin!$M:$M,MATCH(J207,[2]Admin!$N:$N,0),1))</f>
        <v>C1524</v>
      </c>
      <c r="F207" s="48" t="str">
        <f>IF(L207="","",INDEX([2]Admin!$Q:$Q,MATCH(L207,[2]Admin!$R:$R,0),1))</f>
        <v>CP002217</v>
      </c>
      <c r="G207" s="46" t="s">
        <v>87</v>
      </c>
      <c r="H207" s="47" t="s">
        <v>317</v>
      </c>
      <c r="I207" s="47" t="s">
        <v>349</v>
      </c>
      <c r="J207" s="47" t="s">
        <v>414</v>
      </c>
      <c r="K207" s="47" t="s">
        <v>317</v>
      </c>
      <c r="L207" s="47" t="s">
        <v>416</v>
      </c>
      <c r="M207" s="47"/>
      <c r="N207" s="47"/>
      <c r="O207" s="11" t="s">
        <v>92</v>
      </c>
      <c r="P207" s="48" t="s">
        <v>2425</v>
      </c>
      <c r="Q207" s="55" t="s">
        <v>99</v>
      </c>
      <c r="R207" s="55" t="s">
        <v>111</v>
      </c>
      <c r="S207" s="70">
        <v>141</v>
      </c>
      <c r="T207" s="70">
        <v>132</v>
      </c>
      <c r="U207" s="64">
        <v>115</v>
      </c>
      <c r="V207" s="64">
        <v>96</v>
      </c>
      <c r="W207" s="68">
        <v>484</v>
      </c>
      <c r="X207" s="64">
        <v>104</v>
      </c>
      <c r="Y207" s="64">
        <v>22</v>
      </c>
      <c r="Z207" s="66" t="s">
        <v>2694</v>
      </c>
      <c r="AA207" s="56">
        <v>0.87</v>
      </c>
      <c r="AB207" s="56">
        <v>0.38</v>
      </c>
      <c r="AC207" s="56">
        <v>0.87</v>
      </c>
      <c r="AD207" s="56">
        <v>0.38</v>
      </c>
      <c r="AE207" s="56">
        <v>1</v>
      </c>
      <c r="AF207" s="56">
        <v>0.93500000000000005</v>
      </c>
      <c r="AG207" s="58" t="s">
        <v>95</v>
      </c>
      <c r="AH207" s="57" t="s">
        <v>95</v>
      </c>
      <c r="AI207" s="58" t="s">
        <v>95</v>
      </c>
      <c r="AJ207" s="58" t="s">
        <v>95</v>
      </c>
      <c r="AK207" s="57" t="s">
        <v>95</v>
      </c>
      <c r="AL207" s="58" t="s">
        <v>95</v>
      </c>
      <c r="BN207" s="60"/>
    </row>
    <row r="208" spans="1:66" ht="51" customHeight="1" x14ac:dyDescent="0.5">
      <c r="A208" s="50">
        <v>203</v>
      </c>
      <c r="B208" s="49" t="str">
        <f>IF(G208="","",INDEX([2]Admin!$A:$A, MATCH(G208,[2]Admin!$B:$B,0),1))</f>
        <v>SY02</v>
      </c>
      <c r="C208" s="47" t="str">
        <f>IF(H208="","",INDEX([2]Admin!$E:$E,MATCH(H208,[2]Admin!$F:$F,0),1))</f>
        <v>SY0203</v>
      </c>
      <c r="D208" s="47" t="str">
        <f>IF(I208="","",INDEX([2]Admin!$I:$I,MATCH(I208,[2]Admin!$J:$J,0),1))</f>
        <v>SY020304</v>
      </c>
      <c r="E208" s="47" t="str">
        <f>IF(J208="","",INDEX([2]Admin!$M:$M,MATCH(J208,[2]Admin!$N:$N,0),1))</f>
        <v>C1524</v>
      </c>
      <c r="F208" s="48" t="str">
        <f>IF(L208="","",INDEX([2]Admin!$Q:$Q,MATCH(L208,[2]Admin!$R:$R,0),1))</f>
        <v>CP002218</v>
      </c>
      <c r="G208" s="46" t="s">
        <v>87</v>
      </c>
      <c r="H208" s="47" t="s">
        <v>317</v>
      </c>
      <c r="I208" s="47" t="s">
        <v>349</v>
      </c>
      <c r="J208" s="47" t="s">
        <v>414</v>
      </c>
      <c r="K208" s="47" t="s">
        <v>317</v>
      </c>
      <c r="L208" s="47" t="s">
        <v>417</v>
      </c>
      <c r="M208" s="47"/>
      <c r="N208" s="47" t="s">
        <v>2579</v>
      </c>
      <c r="O208" s="11" t="s">
        <v>92</v>
      </c>
      <c r="P208" s="48" t="s">
        <v>2409</v>
      </c>
      <c r="Q208" s="59" t="s">
        <v>99</v>
      </c>
      <c r="R208" s="59" t="s">
        <v>100</v>
      </c>
      <c r="S208" s="70">
        <v>100</v>
      </c>
      <c r="T208" s="70">
        <v>95</v>
      </c>
      <c r="U208" s="64">
        <v>105</v>
      </c>
      <c r="V208" s="64">
        <v>110</v>
      </c>
      <c r="W208" s="68">
        <v>410</v>
      </c>
      <c r="X208" s="64">
        <v>82</v>
      </c>
      <c r="Y208" s="64">
        <v>31</v>
      </c>
      <c r="Z208" s="66" t="s">
        <v>2550</v>
      </c>
      <c r="AA208" s="56">
        <v>0.87</v>
      </c>
      <c r="AB208" s="56">
        <v>0.87</v>
      </c>
      <c r="AC208" s="56">
        <v>0.87</v>
      </c>
      <c r="AD208" s="56">
        <v>0.63</v>
      </c>
      <c r="AE208" s="56">
        <v>0.87</v>
      </c>
      <c r="AF208" s="56">
        <v>0.87</v>
      </c>
      <c r="AG208" s="58" t="s">
        <v>102</v>
      </c>
      <c r="AH208" s="57" t="s">
        <v>96</v>
      </c>
      <c r="AI208" s="58" t="s">
        <v>95</v>
      </c>
      <c r="AJ208" s="58" t="s">
        <v>95</v>
      </c>
      <c r="AK208" s="57" t="s">
        <v>102</v>
      </c>
      <c r="AL208" s="58" t="s">
        <v>95</v>
      </c>
      <c r="BN208" s="60" t="s">
        <v>2693</v>
      </c>
    </row>
    <row r="209" spans="1:66" ht="51" customHeight="1" x14ac:dyDescent="0.5">
      <c r="A209" s="50">
        <v>204</v>
      </c>
      <c r="B209" s="49" t="str">
        <f>IF(G209="","",INDEX([2]Admin!$A:$A, MATCH(G209,[2]Admin!$B:$B,0),1))</f>
        <v>SY02</v>
      </c>
      <c r="C209" s="47" t="str">
        <f>IF(H209="","",INDEX([2]Admin!$E:$E,MATCH(H209,[2]Admin!$F:$F,0),1))</f>
        <v>SY0203</v>
      </c>
      <c r="D209" s="47" t="str">
        <f>IF(I209="","",INDEX([2]Admin!$I:$I,MATCH(I209,[2]Admin!$J:$J,0),1))</f>
        <v>SY020304</v>
      </c>
      <c r="E209" s="47" t="str">
        <f>IF(J209="","",INDEX([2]Admin!$M:$M,MATCH(J209,[2]Admin!$N:$N,0),1))</f>
        <v>C1524</v>
      </c>
      <c r="F209" s="48" t="str">
        <f>IF(L209="","",INDEX([2]Admin!$Q:$Q,MATCH(L209,[2]Admin!$R:$R,0),1))</f>
        <v>CP002219</v>
      </c>
      <c r="G209" s="46" t="s">
        <v>87</v>
      </c>
      <c r="H209" s="47" t="s">
        <v>317</v>
      </c>
      <c r="I209" s="47" t="s">
        <v>349</v>
      </c>
      <c r="J209" s="47" t="s">
        <v>414</v>
      </c>
      <c r="K209" s="47" t="s">
        <v>317</v>
      </c>
      <c r="L209" s="47" t="s">
        <v>418</v>
      </c>
      <c r="M209" s="47"/>
      <c r="N209" s="47" t="s">
        <v>2580</v>
      </c>
      <c r="O209" s="11" t="s">
        <v>92</v>
      </c>
      <c r="P209" s="48" t="s">
        <v>2409</v>
      </c>
      <c r="Q209" s="55" t="s">
        <v>93</v>
      </c>
      <c r="R209" s="55" t="s">
        <v>111</v>
      </c>
      <c r="S209" s="70">
        <v>270</v>
      </c>
      <c r="T209" s="70">
        <v>203</v>
      </c>
      <c r="U209" s="64">
        <v>144</v>
      </c>
      <c r="V209" s="64">
        <v>104</v>
      </c>
      <c r="W209" s="68">
        <v>721</v>
      </c>
      <c r="X209" s="64">
        <v>171</v>
      </c>
      <c r="Y209" s="64">
        <v>41</v>
      </c>
      <c r="Z209" s="66" t="s">
        <v>2704</v>
      </c>
      <c r="AA209" s="56">
        <v>0.38</v>
      </c>
      <c r="AB209" s="56">
        <v>0.75</v>
      </c>
      <c r="AC209" s="56">
        <v>0.93500000000000005</v>
      </c>
      <c r="AD209" s="56">
        <v>0.93500000000000005</v>
      </c>
      <c r="AE209" s="56">
        <v>0.87</v>
      </c>
      <c r="AF209" s="56">
        <v>1</v>
      </c>
      <c r="AG209" s="58" t="s">
        <v>102</v>
      </c>
      <c r="AH209" s="57" t="s">
        <v>95</v>
      </c>
      <c r="AI209" s="58" t="s">
        <v>95</v>
      </c>
      <c r="AJ209" s="58" t="s">
        <v>95</v>
      </c>
      <c r="AK209" s="57" t="s">
        <v>102</v>
      </c>
      <c r="AL209" s="58" t="s">
        <v>95</v>
      </c>
      <c r="BN209" s="60"/>
    </row>
    <row r="210" spans="1:66" ht="51" customHeight="1" x14ac:dyDescent="0.5">
      <c r="A210" s="50">
        <v>205</v>
      </c>
      <c r="B210" s="49" t="str">
        <f>IF(G210="","",INDEX([2]Admin!$A:$A, MATCH(G210,[2]Admin!$B:$B,0),1))</f>
        <v>SY02</v>
      </c>
      <c r="C210" s="47" t="str">
        <f>IF(H210="","",INDEX([2]Admin!$E:$E,MATCH(H210,[2]Admin!$F:$F,0),1))</f>
        <v>SY0203</v>
      </c>
      <c r="D210" s="47" t="str">
        <f>IF(I210="","",INDEX([2]Admin!$I:$I,MATCH(I210,[2]Admin!$J:$J,0),1))</f>
        <v>SY020304</v>
      </c>
      <c r="E210" s="47" t="str">
        <f>IF(J210="","",INDEX([2]Admin!$M:$M,MATCH(J210,[2]Admin!$N:$N,0),1))</f>
        <v>C1524</v>
      </c>
      <c r="F210" s="48" t="str">
        <f>IF(L210="","",INDEX([2]Admin!$Q:$Q,MATCH(L210,[2]Admin!$R:$R,0),1))</f>
        <v>CP002220</v>
      </c>
      <c r="G210" s="46" t="s">
        <v>87</v>
      </c>
      <c r="H210" s="47" t="s">
        <v>317</v>
      </c>
      <c r="I210" s="47" t="s">
        <v>349</v>
      </c>
      <c r="J210" s="47" t="s">
        <v>414</v>
      </c>
      <c r="K210" s="47" t="s">
        <v>317</v>
      </c>
      <c r="L210" s="47" t="s">
        <v>419</v>
      </c>
      <c r="M210" s="47"/>
      <c r="N210" s="47"/>
      <c r="O210" s="11" t="s">
        <v>92</v>
      </c>
      <c r="P210" s="48" t="s">
        <v>2409</v>
      </c>
      <c r="Q210" s="55" t="s">
        <v>93</v>
      </c>
      <c r="R210" s="55" t="s">
        <v>111</v>
      </c>
      <c r="S210" s="70">
        <v>47</v>
      </c>
      <c r="T210" s="70">
        <v>38</v>
      </c>
      <c r="U210" s="64">
        <v>35</v>
      </c>
      <c r="V210" s="64">
        <v>30</v>
      </c>
      <c r="W210" s="68">
        <v>150</v>
      </c>
      <c r="X210" s="64">
        <v>31</v>
      </c>
      <c r="Y210" s="64">
        <v>12</v>
      </c>
      <c r="Z210" s="66" t="s">
        <v>2550</v>
      </c>
      <c r="AA210" s="56">
        <v>0.63</v>
      </c>
      <c r="AB210" s="56">
        <v>0.38</v>
      </c>
      <c r="AC210" s="56">
        <v>0.38</v>
      </c>
      <c r="AD210" s="56">
        <v>0.38</v>
      </c>
      <c r="AE210" s="56">
        <v>0.63</v>
      </c>
      <c r="AF210" s="56">
        <v>0</v>
      </c>
      <c r="AG210" s="58" t="s">
        <v>95</v>
      </c>
      <c r="AH210" s="57" t="s">
        <v>95</v>
      </c>
      <c r="AI210" s="58" t="s">
        <v>95</v>
      </c>
      <c r="AJ210" s="58" t="s">
        <v>95</v>
      </c>
      <c r="AK210" s="57" t="s">
        <v>95</v>
      </c>
      <c r="AL210" s="58" t="s">
        <v>95</v>
      </c>
      <c r="BN210" s="60" t="s">
        <v>2735</v>
      </c>
    </row>
    <row r="211" spans="1:66" ht="51" customHeight="1" x14ac:dyDescent="0.5">
      <c r="A211" s="50">
        <v>206</v>
      </c>
      <c r="B211" s="49" t="str">
        <f>IF(G211="","",INDEX([2]Admin!$A:$A, MATCH(G211,[2]Admin!$B:$B,0),1))</f>
        <v>SY02</v>
      </c>
      <c r="C211" s="47" t="str">
        <f>IF(H211="","",INDEX([2]Admin!$E:$E,MATCH(H211,[2]Admin!$F:$F,0),1))</f>
        <v>SY0203</v>
      </c>
      <c r="D211" s="47" t="str">
        <f>IF(I211="","",INDEX([2]Admin!$I:$I,MATCH(I211,[2]Admin!$J:$J,0),1))</f>
        <v>SY020304</v>
      </c>
      <c r="E211" s="47" t="str">
        <f>IF(J211="","",INDEX([2]Admin!$M:$M,MATCH(J211,[2]Admin!$N:$N,0),1))</f>
        <v>C1524</v>
      </c>
      <c r="F211" s="48" t="str">
        <f>IF(L211="","",INDEX([2]Admin!$Q:$Q,MATCH(L211,[2]Admin!$R:$R,0),1))</f>
        <v>CP002373</v>
      </c>
      <c r="G211" s="46" t="s">
        <v>87</v>
      </c>
      <c r="H211" s="47" t="s">
        <v>317</v>
      </c>
      <c r="I211" s="47" t="s">
        <v>349</v>
      </c>
      <c r="J211" s="47" t="s">
        <v>414</v>
      </c>
      <c r="K211" s="47" t="s">
        <v>414</v>
      </c>
      <c r="L211" s="47" t="s">
        <v>2542</v>
      </c>
      <c r="M211" s="47"/>
      <c r="N211" s="47"/>
      <c r="O211" s="11" t="s">
        <v>92</v>
      </c>
      <c r="P211" s="48" t="s">
        <v>2409</v>
      </c>
      <c r="Q211" s="59" t="s">
        <v>99</v>
      </c>
      <c r="R211" s="59" t="s">
        <v>2371</v>
      </c>
      <c r="S211" s="70">
        <v>70</v>
      </c>
      <c r="T211" s="70">
        <v>37</v>
      </c>
      <c r="U211" s="64">
        <v>57</v>
      </c>
      <c r="V211" s="64">
        <v>51</v>
      </c>
      <c r="W211" s="68">
        <v>215</v>
      </c>
      <c r="X211" s="64">
        <v>43</v>
      </c>
      <c r="Y211" s="64">
        <v>4</v>
      </c>
      <c r="Z211" s="66" t="s">
        <v>2550</v>
      </c>
      <c r="AA211" s="56">
        <v>0.95</v>
      </c>
      <c r="AB211" s="56">
        <v>0</v>
      </c>
      <c r="AC211" s="56">
        <v>0.63</v>
      </c>
      <c r="AD211" s="56">
        <v>0.38</v>
      </c>
      <c r="AE211" s="56">
        <v>0.38</v>
      </c>
      <c r="AF211" s="56">
        <v>0</v>
      </c>
      <c r="AG211" s="58" t="s">
        <v>95</v>
      </c>
      <c r="AH211" s="57" t="s">
        <v>95</v>
      </c>
      <c r="AI211" s="58" t="s">
        <v>95</v>
      </c>
      <c r="AJ211" s="58" t="s">
        <v>95</v>
      </c>
      <c r="AK211" s="57" t="s">
        <v>95</v>
      </c>
      <c r="AL211" s="57" t="s">
        <v>95</v>
      </c>
      <c r="BN211" s="60" t="s">
        <v>2736</v>
      </c>
    </row>
    <row r="212" spans="1:66" ht="51" customHeight="1" x14ac:dyDescent="0.5">
      <c r="A212" s="50">
        <v>207</v>
      </c>
      <c r="B212" s="49" t="str">
        <f>IF(G212="","",INDEX([2]Admin!$A:$A, MATCH(G212,[2]Admin!$B:$B,0),1))</f>
        <v>SY02</v>
      </c>
      <c r="C212" s="47" t="str">
        <f>IF(H212="","",INDEX([2]Admin!$E:$E,MATCH(H212,[2]Admin!$F:$F,0),1))</f>
        <v>SY0203</v>
      </c>
      <c r="D212" s="47" t="str">
        <f>IF(I212="","",INDEX([2]Admin!$I:$I,MATCH(I212,[2]Admin!$J:$J,0),1))</f>
        <v>SY020304</v>
      </c>
      <c r="E212" s="47" t="str">
        <f>IF(J212="","",INDEX([2]Admin!$M:$M,MATCH(J212,[2]Admin!$N:$N,0),1))</f>
        <v>C1498</v>
      </c>
      <c r="F212" s="48" t="str">
        <f>IF(L212="","",INDEX([2]Admin!$Q:$Q,MATCH(L212,[2]Admin!$R:$R,0),1))</f>
        <v>CP001859</v>
      </c>
      <c r="G212" s="46" t="s">
        <v>87</v>
      </c>
      <c r="H212" s="47" t="s">
        <v>317</v>
      </c>
      <c r="I212" s="47" t="s">
        <v>349</v>
      </c>
      <c r="J212" s="47" t="s">
        <v>420</v>
      </c>
      <c r="K212" s="47" t="s">
        <v>317</v>
      </c>
      <c r="L212" s="47" t="s">
        <v>421</v>
      </c>
      <c r="M212" s="47"/>
      <c r="N212" s="47"/>
      <c r="O212" s="11" t="s">
        <v>143</v>
      </c>
      <c r="P212" s="48" t="s">
        <v>2426</v>
      </c>
      <c r="Q212" s="71" t="s">
        <v>99</v>
      </c>
      <c r="R212" s="71" t="s">
        <v>94</v>
      </c>
      <c r="S212" s="70">
        <v>146</v>
      </c>
      <c r="T212" s="70">
        <v>120</v>
      </c>
      <c r="U212" s="64">
        <v>95</v>
      </c>
      <c r="V212" s="64">
        <v>85</v>
      </c>
      <c r="W212" s="68">
        <v>446</v>
      </c>
      <c r="X212" s="64">
        <v>88</v>
      </c>
      <c r="Y212" s="64" t="s">
        <v>2693</v>
      </c>
      <c r="Z212" s="66" t="s">
        <v>2550</v>
      </c>
      <c r="AA212" s="56">
        <v>0.38</v>
      </c>
      <c r="AB212" s="56">
        <v>0</v>
      </c>
      <c r="AC212" s="56">
        <v>0.38</v>
      </c>
      <c r="AD212" s="56">
        <v>0.38</v>
      </c>
      <c r="AE212" s="56">
        <v>0.63</v>
      </c>
      <c r="AF212" s="56">
        <v>0</v>
      </c>
      <c r="AG212" s="58" t="s">
        <v>95</v>
      </c>
      <c r="AH212" s="57" t="s">
        <v>95</v>
      </c>
      <c r="AI212" s="58" t="s">
        <v>95</v>
      </c>
      <c r="AJ212" s="58" t="s">
        <v>95</v>
      </c>
      <c r="AK212" s="57" t="s">
        <v>95</v>
      </c>
      <c r="AL212" s="58" t="s">
        <v>95</v>
      </c>
      <c r="BN212" s="60" t="s">
        <v>2693</v>
      </c>
    </row>
    <row r="213" spans="1:66" ht="51" customHeight="1" x14ac:dyDescent="0.5">
      <c r="A213" s="50">
        <v>208</v>
      </c>
      <c r="B213" s="49" t="str">
        <f>IF(G213="","",INDEX([2]Admin!$A:$A, MATCH(G213,[2]Admin!$B:$B,0),1))</f>
        <v>SY02</v>
      </c>
      <c r="C213" s="47" t="str">
        <f>IF(H213="","",INDEX([2]Admin!$E:$E,MATCH(H213,[2]Admin!$F:$F,0),1))</f>
        <v>SY0203</v>
      </c>
      <c r="D213" s="47" t="str">
        <f>IF(I213="","",INDEX([2]Admin!$I:$I,MATCH(I213,[2]Admin!$J:$J,0),1))</f>
        <v>SY020304</v>
      </c>
      <c r="E213" s="47" t="str">
        <f>IF(J213="","",INDEX([2]Admin!$M:$M,MATCH(J213,[2]Admin!$N:$N,0),1))</f>
        <v>C1498</v>
      </c>
      <c r="F213" s="48" t="str">
        <f>IF(L213="","",INDEX([2]Admin!$Q:$Q,MATCH(L213,[2]Admin!$R:$R,0),1))</f>
        <v>CP001860</v>
      </c>
      <c r="G213" s="46" t="s">
        <v>87</v>
      </c>
      <c r="H213" s="47" t="s">
        <v>317</v>
      </c>
      <c r="I213" s="47" t="s">
        <v>349</v>
      </c>
      <c r="J213" s="47" t="s">
        <v>420</v>
      </c>
      <c r="K213" s="47" t="s">
        <v>317</v>
      </c>
      <c r="L213" s="47" t="s">
        <v>422</v>
      </c>
      <c r="M213" s="47"/>
      <c r="N213" s="47"/>
      <c r="O213" s="11" t="s">
        <v>92</v>
      </c>
      <c r="P213" s="48" t="s">
        <v>2409</v>
      </c>
      <c r="Q213" s="59" t="s">
        <v>99</v>
      </c>
      <c r="R213" s="59" t="s">
        <v>100</v>
      </c>
      <c r="S213" s="70">
        <v>300</v>
      </c>
      <c r="T213" s="70">
        <v>200</v>
      </c>
      <c r="U213" s="64">
        <v>150</v>
      </c>
      <c r="V213" s="64">
        <v>140</v>
      </c>
      <c r="W213" s="68">
        <v>790</v>
      </c>
      <c r="X213" s="64">
        <v>140</v>
      </c>
      <c r="Y213" s="64">
        <v>15</v>
      </c>
      <c r="Z213" s="66" t="s">
        <v>2550</v>
      </c>
      <c r="AA213" s="56">
        <v>0.63</v>
      </c>
      <c r="AB213" s="56">
        <v>0</v>
      </c>
      <c r="AC213" s="56">
        <v>0.38</v>
      </c>
      <c r="AD213" s="56">
        <v>0.38</v>
      </c>
      <c r="AE213" s="56">
        <v>0.38</v>
      </c>
      <c r="AF213" s="56">
        <v>0</v>
      </c>
      <c r="AG213" s="58" t="s">
        <v>95</v>
      </c>
      <c r="AH213" s="57" t="s">
        <v>95</v>
      </c>
      <c r="AI213" s="58" t="s">
        <v>95</v>
      </c>
      <c r="AJ213" s="58" t="s">
        <v>95</v>
      </c>
      <c r="AK213" s="57" t="s">
        <v>102</v>
      </c>
      <c r="AL213" s="58" t="s">
        <v>95</v>
      </c>
      <c r="BN213" s="60" t="s">
        <v>2693</v>
      </c>
    </row>
    <row r="214" spans="1:66" ht="51" customHeight="1" x14ac:dyDescent="0.5">
      <c r="A214" s="50">
        <v>209</v>
      </c>
      <c r="B214" s="49" t="str">
        <f>IF(G214="","",INDEX([2]Admin!$A:$A, MATCH(G214,[2]Admin!$B:$B,0),1))</f>
        <v>SY02</v>
      </c>
      <c r="C214" s="47" t="str">
        <f>IF(H214="","",INDEX([2]Admin!$E:$E,MATCH(H214,[2]Admin!$F:$F,0),1))</f>
        <v>SY0203</v>
      </c>
      <c r="D214" s="47" t="str">
        <f>IF(I214="","",INDEX([2]Admin!$I:$I,MATCH(I214,[2]Admin!$J:$J,0),1))</f>
        <v>SY020304</v>
      </c>
      <c r="E214" s="47" t="str">
        <f>IF(J214="","",INDEX([2]Admin!$M:$M,MATCH(J214,[2]Admin!$N:$N,0),1))</f>
        <v>C1498</v>
      </c>
      <c r="F214" s="48" t="str">
        <f>IF(L214="","",INDEX([2]Admin!$Q:$Q,MATCH(L214,[2]Admin!$R:$R,0),1))</f>
        <v>CP001861</v>
      </c>
      <c r="G214" s="46" t="s">
        <v>87</v>
      </c>
      <c r="H214" s="47" t="s">
        <v>317</v>
      </c>
      <c r="I214" s="47" t="s">
        <v>349</v>
      </c>
      <c r="J214" s="47" t="s">
        <v>420</v>
      </c>
      <c r="K214" s="47" t="s">
        <v>317</v>
      </c>
      <c r="L214" s="47" t="s">
        <v>423</v>
      </c>
      <c r="M214" s="47"/>
      <c r="N214" s="47"/>
      <c r="O214" s="11" t="s">
        <v>92</v>
      </c>
      <c r="P214" s="48" t="s">
        <v>2409</v>
      </c>
      <c r="Q214" s="55" t="s">
        <v>93</v>
      </c>
      <c r="R214" s="55" t="s">
        <v>100</v>
      </c>
      <c r="S214" s="70">
        <v>139</v>
      </c>
      <c r="T214" s="70">
        <v>155</v>
      </c>
      <c r="U214" s="64">
        <v>171</v>
      </c>
      <c r="V214" s="64">
        <v>110</v>
      </c>
      <c r="W214" s="68">
        <v>575</v>
      </c>
      <c r="X214" s="64">
        <v>110</v>
      </c>
      <c r="Y214" s="64">
        <v>21</v>
      </c>
      <c r="Z214" s="66" t="s">
        <v>2704</v>
      </c>
      <c r="AA214" s="56">
        <v>0.87</v>
      </c>
      <c r="AB214" s="56">
        <v>0.63</v>
      </c>
      <c r="AC214" s="56">
        <v>0.93500000000000005</v>
      </c>
      <c r="AD214" s="56">
        <v>0.81499999999999995</v>
      </c>
      <c r="AE214" s="56">
        <v>0.87</v>
      </c>
      <c r="AF214" s="56">
        <v>0.81499999999999995</v>
      </c>
      <c r="AG214" s="58" t="s">
        <v>102</v>
      </c>
      <c r="AH214" s="57" t="s">
        <v>95</v>
      </c>
      <c r="AI214" s="58" t="s">
        <v>95</v>
      </c>
      <c r="AJ214" s="58" t="s">
        <v>95</v>
      </c>
      <c r="AK214" s="57" t="s">
        <v>102</v>
      </c>
      <c r="AL214" s="58" t="s">
        <v>95</v>
      </c>
      <c r="BN214" s="60"/>
    </row>
    <row r="215" spans="1:66" ht="51" customHeight="1" x14ac:dyDescent="0.5">
      <c r="A215" s="50">
        <v>210</v>
      </c>
      <c r="B215" s="49" t="str">
        <f>IF(G215="","",INDEX([2]Admin!$A:$A, MATCH(G215,[2]Admin!$B:$B,0),1))</f>
        <v>SY02</v>
      </c>
      <c r="C215" s="47" t="str">
        <f>IF(H215="","",INDEX([2]Admin!$E:$E,MATCH(H215,[2]Admin!$F:$F,0),1))</f>
        <v>SY0203</v>
      </c>
      <c r="D215" s="47" t="str">
        <f>IF(I215="","",INDEX([2]Admin!$I:$I,MATCH(I215,[2]Admin!$J:$J,0),1))</f>
        <v>SY020304</v>
      </c>
      <c r="E215" s="47" t="str">
        <f>IF(J215="","",INDEX([2]Admin!$M:$M,MATCH(J215,[2]Admin!$N:$N,0),1))</f>
        <v>C1498</v>
      </c>
      <c r="F215" s="48" t="str">
        <f>IF(L215="","",INDEX([2]Admin!$Q:$Q,MATCH(L215,[2]Admin!$R:$R,0),1))</f>
        <v>CP002374</v>
      </c>
      <c r="G215" s="46" t="s">
        <v>87</v>
      </c>
      <c r="H215" s="47" t="s">
        <v>317</v>
      </c>
      <c r="I215" s="47" t="s">
        <v>349</v>
      </c>
      <c r="J215" s="47" t="s">
        <v>420</v>
      </c>
      <c r="K215" s="47" t="s">
        <v>420</v>
      </c>
      <c r="L215" s="47" t="s">
        <v>2543</v>
      </c>
      <c r="M215" s="47"/>
      <c r="N215" s="47"/>
      <c r="O215" s="11" t="s">
        <v>92</v>
      </c>
      <c r="P215" s="48" t="s">
        <v>2421</v>
      </c>
      <c r="Q215" s="55" t="s">
        <v>93</v>
      </c>
      <c r="R215" s="55" t="s">
        <v>2371</v>
      </c>
      <c r="S215" s="70">
        <v>211</v>
      </c>
      <c r="T215" s="70">
        <v>203</v>
      </c>
      <c r="U215" s="64">
        <v>173</v>
      </c>
      <c r="V215" s="64">
        <v>163</v>
      </c>
      <c r="W215" s="68">
        <v>750</v>
      </c>
      <c r="X215" s="64">
        <v>150</v>
      </c>
      <c r="Y215" s="64">
        <v>8</v>
      </c>
      <c r="Z215" s="66" t="s">
        <v>2550</v>
      </c>
      <c r="AA215" s="56">
        <v>1</v>
      </c>
      <c r="AB215" s="56">
        <v>0</v>
      </c>
      <c r="AC215" s="56">
        <v>0.38</v>
      </c>
      <c r="AD215" s="56">
        <v>0.38</v>
      </c>
      <c r="AE215" s="56">
        <v>0.63</v>
      </c>
      <c r="AF215" s="56">
        <v>0</v>
      </c>
      <c r="AG215" s="58" t="s">
        <v>95</v>
      </c>
      <c r="AH215" s="57" t="s">
        <v>95</v>
      </c>
      <c r="AI215" s="58" t="s">
        <v>95</v>
      </c>
      <c r="AJ215" s="58" t="s">
        <v>95</v>
      </c>
      <c r="AK215" s="57" t="s">
        <v>95</v>
      </c>
      <c r="AL215" s="58" t="s">
        <v>95</v>
      </c>
      <c r="BN215" s="60" t="s">
        <v>2693</v>
      </c>
    </row>
    <row r="216" spans="1:66" ht="51" customHeight="1" x14ac:dyDescent="0.5">
      <c r="A216" s="50">
        <v>211</v>
      </c>
      <c r="B216" s="49" t="str">
        <f>IF(G216="","",INDEX([2]Admin!$A:$A, MATCH(G216,[2]Admin!$B:$B,0),1))</f>
        <v>SY02</v>
      </c>
      <c r="C216" s="47" t="str">
        <f>IF(H216="","",INDEX([2]Admin!$E:$E,MATCH(H216,[2]Admin!$F:$F,0),1))</f>
        <v>SY0203</v>
      </c>
      <c r="D216" s="47" t="str">
        <f>IF(I216="","",INDEX([2]Admin!$I:$I,MATCH(I216,[2]Admin!$J:$J,0),1))</f>
        <v>SY020302</v>
      </c>
      <c r="E216" s="47" t="str">
        <f>IF(J216="","",INDEX([2]Admin!$M:$M,MATCH(J216,[2]Admin!$N:$N,0),1))</f>
        <v>C1438</v>
      </c>
      <c r="F216" s="48" t="str">
        <f>IF(L216="","",INDEX([2]Admin!$Q:$Q,MATCH(L216,[2]Admin!$R:$R,0),1))</f>
        <v>CP001863</v>
      </c>
      <c r="G216" s="46" t="s">
        <v>87</v>
      </c>
      <c r="H216" s="47" t="s">
        <v>317</v>
      </c>
      <c r="I216" s="47" t="s">
        <v>327</v>
      </c>
      <c r="J216" s="47" t="s">
        <v>345</v>
      </c>
      <c r="K216" s="47" t="s">
        <v>317</v>
      </c>
      <c r="L216" s="47" t="s">
        <v>424</v>
      </c>
      <c r="M216" s="47"/>
      <c r="N216" s="47"/>
      <c r="O216" s="11" t="s">
        <v>92</v>
      </c>
      <c r="P216" s="48" t="s">
        <v>2409</v>
      </c>
      <c r="Q216" s="55" t="s">
        <v>93</v>
      </c>
      <c r="R216" s="55" t="s">
        <v>100</v>
      </c>
      <c r="S216" s="70">
        <v>55</v>
      </c>
      <c r="T216" s="70">
        <v>53</v>
      </c>
      <c r="U216" s="64">
        <v>40</v>
      </c>
      <c r="V216" s="64">
        <v>43</v>
      </c>
      <c r="W216" s="68">
        <v>191</v>
      </c>
      <c r="X216" s="64">
        <v>44</v>
      </c>
      <c r="Y216" s="64">
        <v>12</v>
      </c>
      <c r="Z216" s="66" t="s">
        <v>2550</v>
      </c>
      <c r="AA216" s="56"/>
      <c r="AB216" s="56">
        <v>0</v>
      </c>
      <c r="AC216" s="56">
        <v>0.87</v>
      </c>
      <c r="AD216" s="56">
        <v>0</v>
      </c>
      <c r="AE216" s="56">
        <v>0.63</v>
      </c>
      <c r="AF216" s="56">
        <v>0.87</v>
      </c>
      <c r="AG216" s="58" t="s">
        <v>95</v>
      </c>
      <c r="AH216" s="57" t="s">
        <v>95</v>
      </c>
      <c r="AI216" s="58" t="s">
        <v>95</v>
      </c>
      <c r="AJ216" s="58" t="s">
        <v>95</v>
      </c>
      <c r="AK216" s="57" t="s">
        <v>95</v>
      </c>
      <c r="AL216" s="57" t="s">
        <v>96</v>
      </c>
      <c r="BN216" s="60" t="s">
        <v>2693</v>
      </c>
    </row>
    <row r="217" spans="1:66" ht="51" customHeight="1" x14ac:dyDescent="0.5">
      <c r="A217" s="50">
        <v>212</v>
      </c>
      <c r="B217" s="49" t="str">
        <f>IF(G217="","",INDEX([2]Admin!$A:$A, MATCH(G217,[2]Admin!$B:$B,0),1))</f>
        <v>SY02</v>
      </c>
      <c r="C217" s="47" t="str">
        <f>IF(H217="","",INDEX([2]Admin!$E:$E,MATCH(H217,[2]Admin!$F:$F,0),1))</f>
        <v>SY0203</v>
      </c>
      <c r="D217" s="47" t="str">
        <f>IF(I217="","",INDEX([2]Admin!$I:$I,MATCH(I217,[2]Admin!$J:$J,0),1))</f>
        <v>SY020304</v>
      </c>
      <c r="E217" s="47" t="str">
        <f>IF(J217="","",INDEX([2]Admin!$M:$M,MATCH(J217,[2]Admin!$N:$N,0),1))</f>
        <v>C1498</v>
      </c>
      <c r="F217" s="48" t="str">
        <f>IF(L217="","",INDEX([2]Admin!$Q:$Q,MATCH(L217,[2]Admin!$R:$R,0),1))</f>
        <v>CP000871</v>
      </c>
      <c r="G217" s="46" t="s">
        <v>87</v>
      </c>
      <c r="H217" s="47" t="s">
        <v>317</v>
      </c>
      <c r="I217" s="47" t="s">
        <v>349</v>
      </c>
      <c r="J217" s="47" t="s">
        <v>420</v>
      </c>
      <c r="K217" s="47" t="s">
        <v>317</v>
      </c>
      <c r="L217" s="47" t="s">
        <v>425</v>
      </c>
      <c r="M217" s="47"/>
      <c r="N217" s="47"/>
      <c r="O217" s="11" t="s">
        <v>143</v>
      </c>
      <c r="P217" s="48" t="s">
        <v>2426</v>
      </c>
      <c r="Q217" s="59" t="s">
        <v>99</v>
      </c>
      <c r="R217" s="59" t="s">
        <v>139</v>
      </c>
      <c r="S217" s="70">
        <v>64</v>
      </c>
      <c r="T217" s="70">
        <v>50</v>
      </c>
      <c r="U217" s="64">
        <v>65</v>
      </c>
      <c r="V217" s="64">
        <v>50</v>
      </c>
      <c r="W217" s="68">
        <v>229</v>
      </c>
      <c r="X217" s="64">
        <v>46</v>
      </c>
      <c r="Y217" s="64">
        <v>18</v>
      </c>
      <c r="Z217" s="66" t="s">
        <v>2550</v>
      </c>
      <c r="AA217" s="56">
        <v>0.38</v>
      </c>
      <c r="AB217" s="56">
        <v>0</v>
      </c>
      <c r="AC217" s="56">
        <v>0.38</v>
      </c>
      <c r="AD217" s="56">
        <v>0.38</v>
      </c>
      <c r="AE217" s="56">
        <v>0.38</v>
      </c>
      <c r="AF217" s="56">
        <v>0</v>
      </c>
      <c r="AG217" s="58" t="s">
        <v>95</v>
      </c>
      <c r="AH217" s="57" t="s">
        <v>95</v>
      </c>
      <c r="AI217" s="58" t="s">
        <v>95</v>
      </c>
      <c r="AJ217" s="58" t="s">
        <v>95</v>
      </c>
      <c r="AK217" s="57" t="s">
        <v>95</v>
      </c>
      <c r="AL217" s="58" t="s">
        <v>95</v>
      </c>
      <c r="BN217" s="60" t="s">
        <v>2693</v>
      </c>
    </row>
    <row r="218" spans="1:66" ht="51" customHeight="1" x14ac:dyDescent="0.5">
      <c r="A218" s="50">
        <v>213</v>
      </c>
      <c r="B218" s="49" t="str">
        <f>IF(G218="","",INDEX([2]Admin!$A:$A, MATCH(G218,[2]Admin!$B:$B,0),1))</f>
        <v>SY02</v>
      </c>
      <c r="C218" s="47" t="str">
        <f>IF(H218="","",INDEX([2]Admin!$E:$E,MATCH(H218,[2]Admin!$F:$F,0),1))</f>
        <v>SY0203</v>
      </c>
      <c r="D218" s="47" t="str">
        <f>IF(I218="","",INDEX([2]Admin!$I:$I,MATCH(I218,[2]Admin!$J:$J,0),1))</f>
        <v>SY020300</v>
      </c>
      <c r="E218" s="47" t="str">
        <f>IF(J218="","",INDEX([2]Admin!$M:$M,MATCH(J218,[2]Admin!$N:$N,0),1))</f>
        <v>C1366</v>
      </c>
      <c r="F218" s="48" t="str">
        <f>IF(L218="","",INDEX([2]Admin!$Q:$Q,MATCH(L218,[2]Admin!$R:$R,0),1))</f>
        <v>CP002083</v>
      </c>
      <c r="G218" s="46" t="s">
        <v>87</v>
      </c>
      <c r="H218" s="47" t="s">
        <v>317</v>
      </c>
      <c r="I218" s="47" t="s">
        <v>330</v>
      </c>
      <c r="J218" s="47" t="s">
        <v>426</v>
      </c>
      <c r="K218" s="47" t="s">
        <v>317</v>
      </c>
      <c r="L218" s="47" t="s">
        <v>427</v>
      </c>
      <c r="M218" s="47" t="s">
        <v>428</v>
      </c>
      <c r="N218" s="47"/>
      <c r="O218" s="11" t="s">
        <v>92</v>
      </c>
      <c r="P218" s="48" t="s">
        <v>2409</v>
      </c>
      <c r="Q218" s="55" t="s">
        <v>93</v>
      </c>
      <c r="R218" s="55" t="s">
        <v>100</v>
      </c>
      <c r="S218" s="70">
        <v>163</v>
      </c>
      <c r="T218" s="70">
        <v>152</v>
      </c>
      <c r="U218" s="64">
        <v>148</v>
      </c>
      <c r="V218" s="64">
        <v>146</v>
      </c>
      <c r="W218" s="68">
        <v>609</v>
      </c>
      <c r="X218" s="64">
        <v>136</v>
      </c>
      <c r="Y218" s="64">
        <v>27</v>
      </c>
      <c r="Z218" s="66" t="s">
        <v>2550</v>
      </c>
      <c r="AA218" s="56">
        <v>0.12</v>
      </c>
      <c r="AB218" s="56">
        <v>0.38</v>
      </c>
      <c r="AC218" s="56">
        <v>0.87</v>
      </c>
      <c r="AD218" s="56">
        <v>0.87</v>
      </c>
      <c r="AE218" s="56">
        <v>0.87</v>
      </c>
      <c r="AF218" s="56">
        <v>0.63</v>
      </c>
      <c r="AG218" s="58" t="s">
        <v>102</v>
      </c>
      <c r="AH218" s="57" t="s">
        <v>96</v>
      </c>
      <c r="AI218" s="58" t="s">
        <v>95</v>
      </c>
      <c r="AJ218" s="58" t="s">
        <v>95</v>
      </c>
      <c r="AK218" s="57" t="s">
        <v>102</v>
      </c>
      <c r="AL218" s="57" t="s">
        <v>96</v>
      </c>
      <c r="BN218" s="60" t="s">
        <v>2693</v>
      </c>
    </row>
    <row r="219" spans="1:66" ht="51" customHeight="1" x14ac:dyDescent="0.5">
      <c r="A219" s="50">
        <v>214</v>
      </c>
      <c r="B219" s="49" t="str">
        <f>IF(G219="","",INDEX([2]Admin!$A:$A, MATCH(G219,[2]Admin!$B:$B,0),1))</f>
        <v>SY02</v>
      </c>
      <c r="C219" s="47" t="str">
        <f>IF(H219="","",INDEX([2]Admin!$E:$E,MATCH(H219,[2]Admin!$F:$F,0),1))</f>
        <v>SY0203</v>
      </c>
      <c r="D219" s="47" t="str">
        <f>IF(I219="","",INDEX([2]Admin!$I:$I,MATCH(I219,[2]Admin!$J:$J,0),1))</f>
        <v>SY020300</v>
      </c>
      <c r="E219" s="47" t="str">
        <f>IF(J219="","",INDEX([2]Admin!$M:$M,MATCH(J219,[2]Admin!$N:$N,0),1))</f>
        <v>C1366</v>
      </c>
      <c r="F219" s="48" t="str">
        <f>IF(L219="","",INDEX([2]Admin!$Q:$Q,MATCH(L219,[2]Admin!$R:$R,0),1))</f>
        <v>CP002311</v>
      </c>
      <c r="G219" s="46" t="s">
        <v>87</v>
      </c>
      <c r="H219" s="47" t="s">
        <v>317</v>
      </c>
      <c r="I219" s="47" t="s">
        <v>330</v>
      </c>
      <c r="J219" s="47" t="s">
        <v>426</v>
      </c>
      <c r="K219" s="47"/>
      <c r="L219" s="47" t="s">
        <v>2475</v>
      </c>
      <c r="M219" s="47"/>
      <c r="N219" s="47"/>
      <c r="O219" s="11" t="s">
        <v>92</v>
      </c>
      <c r="P219" s="48" t="s">
        <v>2409</v>
      </c>
      <c r="Q219" s="55" t="s">
        <v>99</v>
      </c>
      <c r="R219" s="55" t="s">
        <v>111</v>
      </c>
      <c r="S219" s="70">
        <v>185</v>
      </c>
      <c r="T219" s="70">
        <v>178</v>
      </c>
      <c r="U219" s="64">
        <v>175</v>
      </c>
      <c r="V219" s="64">
        <v>171</v>
      </c>
      <c r="W219" s="68">
        <v>709</v>
      </c>
      <c r="X219" s="64">
        <v>160</v>
      </c>
      <c r="Y219" s="64">
        <v>20</v>
      </c>
      <c r="Z219" s="66" t="s">
        <v>2550</v>
      </c>
      <c r="AA219" s="56">
        <v>0.63</v>
      </c>
      <c r="AB219" s="56">
        <v>0.12</v>
      </c>
      <c r="AC219" s="56">
        <v>0.87</v>
      </c>
      <c r="AD219" s="56">
        <v>0.87</v>
      </c>
      <c r="AE219" s="56">
        <v>0.87</v>
      </c>
      <c r="AF219" s="56">
        <v>0.63</v>
      </c>
      <c r="AG219" s="58" t="s">
        <v>102</v>
      </c>
      <c r="AH219" s="57" t="s">
        <v>96</v>
      </c>
      <c r="AI219" s="58" t="s">
        <v>102</v>
      </c>
      <c r="AJ219" s="58" t="s">
        <v>95</v>
      </c>
      <c r="AK219" s="57" t="s">
        <v>95</v>
      </c>
      <c r="AL219" s="58" t="s">
        <v>95</v>
      </c>
      <c r="BN219" s="60" t="s">
        <v>2693</v>
      </c>
    </row>
    <row r="220" spans="1:66" ht="51" customHeight="1" x14ac:dyDescent="0.5">
      <c r="A220" s="50">
        <v>215</v>
      </c>
      <c r="B220" s="49" t="str">
        <f>IF(G220="","",INDEX([2]Admin!$A:$A, MATCH(G220,[2]Admin!$B:$B,0),1))</f>
        <v>SY02</v>
      </c>
      <c r="C220" s="47" t="str">
        <f>IF(H220="","",INDEX([2]Admin!$E:$E,MATCH(H220,[2]Admin!$F:$F,0),1))</f>
        <v>SY0203</v>
      </c>
      <c r="D220" s="47" t="str">
        <f>IF(I220="","",INDEX([2]Admin!$I:$I,MATCH(I220,[2]Admin!$J:$J,0),1))</f>
        <v>SY020306</v>
      </c>
      <c r="E220" s="47" t="str">
        <f>IF(J220="","",INDEX([2]Admin!$M:$M,MATCH(J220,[2]Admin!$N:$N,0),1))</f>
        <v>C1552</v>
      </c>
      <c r="F220" s="48" t="str">
        <f>IF(L220="","",INDEX([2]Admin!$Q:$Q,MATCH(L220,[2]Admin!$R:$R,0),1))</f>
        <v>CP001441</v>
      </c>
      <c r="G220" s="46" t="s">
        <v>87</v>
      </c>
      <c r="H220" s="47" t="s">
        <v>317</v>
      </c>
      <c r="I220" s="47" t="s">
        <v>318</v>
      </c>
      <c r="J220" s="47" t="s">
        <v>382</v>
      </c>
      <c r="K220" s="47" t="s">
        <v>317</v>
      </c>
      <c r="L220" s="47" t="s">
        <v>429</v>
      </c>
      <c r="M220" s="47"/>
      <c r="N220" s="47"/>
      <c r="O220" s="11" t="s">
        <v>143</v>
      </c>
      <c r="P220" s="48" t="s">
        <v>2437</v>
      </c>
      <c r="Q220" s="55" t="s">
        <v>99</v>
      </c>
      <c r="R220" s="55" t="s">
        <v>111</v>
      </c>
      <c r="S220" s="70">
        <v>100</v>
      </c>
      <c r="T220" s="70">
        <v>200</v>
      </c>
      <c r="U220" s="64">
        <v>100</v>
      </c>
      <c r="V220" s="64">
        <v>100</v>
      </c>
      <c r="W220" s="68">
        <v>500</v>
      </c>
      <c r="X220" s="64">
        <v>75</v>
      </c>
      <c r="Y220" s="64">
        <v>10</v>
      </c>
      <c r="Z220" s="66" t="s">
        <v>2550</v>
      </c>
      <c r="AA220" s="56">
        <v>0.38</v>
      </c>
      <c r="AB220" s="56">
        <v>0.38</v>
      </c>
      <c r="AC220" s="56">
        <v>0.63</v>
      </c>
      <c r="AD220" s="56">
        <v>0.63</v>
      </c>
      <c r="AE220" s="56">
        <v>0.63</v>
      </c>
      <c r="AF220" s="56">
        <v>0.38</v>
      </c>
      <c r="AG220" s="58" t="s">
        <v>95</v>
      </c>
      <c r="AH220" s="57" t="s">
        <v>95</v>
      </c>
      <c r="AI220" s="58" t="s">
        <v>95</v>
      </c>
      <c r="AJ220" s="58" t="s">
        <v>95</v>
      </c>
      <c r="AK220" s="57" t="s">
        <v>95</v>
      </c>
      <c r="AL220" s="58" t="s">
        <v>95</v>
      </c>
      <c r="BN220" s="60" t="s">
        <v>2693</v>
      </c>
    </row>
    <row r="221" spans="1:66" ht="51" customHeight="1" x14ac:dyDescent="0.5">
      <c r="A221" s="50">
        <v>216</v>
      </c>
      <c r="B221" s="49" t="str">
        <f>IF(G221="","",INDEX([2]Admin!$A:$A, MATCH(G221,[2]Admin!$B:$B,0),1))</f>
        <v>SY02</v>
      </c>
      <c r="C221" s="47" t="str">
        <f>IF(H221="","",INDEX([2]Admin!$E:$E,MATCH(H221,[2]Admin!$F:$F,0),1))</f>
        <v>SY0203</v>
      </c>
      <c r="D221" s="47" t="str">
        <f>IF(I221="","",INDEX([2]Admin!$I:$I,MATCH(I221,[2]Admin!$J:$J,0),1))</f>
        <v>SY020306</v>
      </c>
      <c r="E221" s="47" t="str">
        <f>IF(J221="","",INDEX([2]Admin!$M:$M,MATCH(J221,[2]Admin!$N:$N,0),1))</f>
        <v>C1552</v>
      </c>
      <c r="F221" s="48" t="str">
        <f>IF(L221="","",INDEX([2]Admin!$Q:$Q,MATCH(L221,[2]Admin!$R:$R,0),1))</f>
        <v>CP000639</v>
      </c>
      <c r="G221" s="46" t="s">
        <v>87</v>
      </c>
      <c r="H221" s="47" t="s">
        <v>317</v>
      </c>
      <c r="I221" s="47" t="s">
        <v>318</v>
      </c>
      <c r="J221" s="47" t="s">
        <v>382</v>
      </c>
      <c r="K221" s="47" t="s">
        <v>317</v>
      </c>
      <c r="L221" s="47" t="s">
        <v>430</v>
      </c>
      <c r="M221" s="47" t="s">
        <v>431</v>
      </c>
      <c r="N221" s="47"/>
      <c r="O221" s="11" t="s">
        <v>92</v>
      </c>
      <c r="P221" s="48" t="s">
        <v>2409</v>
      </c>
      <c r="Q221" s="55" t="s">
        <v>93</v>
      </c>
      <c r="R221" s="55" t="s">
        <v>100</v>
      </c>
      <c r="S221" s="70">
        <v>160</v>
      </c>
      <c r="T221" s="70">
        <v>115</v>
      </c>
      <c r="U221" s="64">
        <v>150</v>
      </c>
      <c r="V221" s="64">
        <v>125</v>
      </c>
      <c r="W221" s="68">
        <v>550</v>
      </c>
      <c r="X221" s="64">
        <v>105</v>
      </c>
      <c r="Y221" s="64">
        <v>32</v>
      </c>
      <c r="Z221" s="66" t="s">
        <v>2344</v>
      </c>
      <c r="AA221" s="56"/>
      <c r="AB221" s="56">
        <v>0.625</v>
      </c>
      <c r="AC221" s="56"/>
      <c r="AD221" s="56"/>
      <c r="AE221" s="56"/>
      <c r="AF221" s="56">
        <v>0.25</v>
      </c>
      <c r="AG221" s="58" t="s">
        <v>95</v>
      </c>
      <c r="AH221" s="57" t="s">
        <v>95</v>
      </c>
      <c r="AI221" s="58" t="s">
        <v>95</v>
      </c>
      <c r="AJ221" s="58" t="s">
        <v>95</v>
      </c>
      <c r="AK221" s="57" t="s">
        <v>95</v>
      </c>
      <c r="AL221" s="58" t="s">
        <v>95</v>
      </c>
      <c r="BN221" s="60"/>
    </row>
    <row r="222" spans="1:66" ht="51" customHeight="1" x14ac:dyDescent="0.5">
      <c r="A222" s="50">
        <v>217</v>
      </c>
      <c r="B222" s="49" t="str">
        <f>IF(G222="","",INDEX([2]Admin!$A:$A, MATCH(G222,[2]Admin!$B:$B,0),1))</f>
        <v>SY02</v>
      </c>
      <c r="C222" s="47" t="str">
        <f>IF(H222="","",INDEX([2]Admin!$E:$E,MATCH(H222,[2]Admin!$F:$F,0),1))</f>
        <v>SY0203</v>
      </c>
      <c r="D222" s="47" t="str">
        <f>IF(I222="","",INDEX([2]Admin!$I:$I,MATCH(I222,[2]Admin!$J:$J,0),1))</f>
        <v>SY020306</v>
      </c>
      <c r="E222" s="47" t="str">
        <f>IF(J222="","",INDEX([2]Admin!$M:$M,MATCH(J222,[2]Admin!$N:$N,0),1))</f>
        <v>C1552</v>
      </c>
      <c r="F222" s="48" t="str">
        <f>IF(L222="","",INDEX([2]Admin!$Q:$Q,MATCH(L222,[2]Admin!$R:$R,0),1))</f>
        <v>CP001699</v>
      </c>
      <c r="G222" s="46" t="s">
        <v>87</v>
      </c>
      <c r="H222" s="47" t="s">
        <v>317</v>
      </c>
      <c r="I222" s="47" t="s">
        <v>318</v>
      </c>
      <c r="J222" s="47" t="s">
        <v>382</v>
      </c>
      <c r="K222" s="47" t="s">
        <v>317</v>
      </c>
      <c r="L222" s="47" t="s">
        <v>432</v>
      </c>
      <c r="M222" s="47"/>
      <c r="N222" s="47"/>
      <c r="O222" s="11" t="s">
        <v>92</v>
      </c>
      <c r="P222" s="48" t="s">
        <v>2409</v>
      </c>
      <c r="Q222" s="59" t="s">
        <v>99</v>
      </c>
      <c r="R222" s="59" t="s">
        <v>100</v>
      </c>
      <c r="S222" s="70">
        <v>57</v>
      </c>
      <c r="T222" s="70">
        <v>45</v>
      </c>
      <c r="U222" s="64">
        <v>39</v>
      </c>
      <c r="V222" s="64">
        <v>40</v>
      </c>
      <c r="W222" s="68">
        <v>181</v>
      </c>
      <c r="X222" s="64">
        <v>38</v>
      </c>
      <c r="Y222" s="64">
        <v>21</v>
      </c>
      <c r="Z222" s="66" t="s">
        <v>2550</v>
      </c>
      <c r="AA222" s="56">
        <v>0.38</v>
      </c>
      <c r="AB222" s="56">
        <v>0.38</v>
      </c>
      <c r="AC222" s="56">
        <v>0.63</v>
      </c>
      <c r="AD222" s="56">
        <v>0.63</v>
      </c>
      <c r="AE222" s="56">
        <v>0.63</v>
      </c>
      <c r="AF222" s="56">
        <v>0.38</v>
      </c>
      <c r="AG222" s="58" t="s">
        <v>95</v>
      </c>
      <c r="AH222" s="57" t="s">
        <v>95</v>
      </c>
      <c r="AI222" s="58" t="s">
        <v>102</v>
      </c>
      <c r="AJ222" s="58" t="s">
        <v>96</v>
      </c>
      <c r="AK222" s="57" t="s">
        <v>95</v>
      </c>
      <c r="AL222" s="58" t="s">
        <v>95</v>
      </c>
      <c r="BN222" s="60" t="s">
        <v>2693</v>
      </c>
    </row>
    <row r="223" spans="1:66" ht="51" customHeight="1" x14ac:dyDescent="0.5">
      <c r="A223" s="50">
        <v>218</v>
      </c>
      <c r="B223" s="49" t="str">
        <f>IF(G223="","",INDEX([2]Admin!$A:$A, MATCH(G223,[2]Admin!$B:$B,0),1))</f>
        <v>SY02</v>
      </c>
      <c r="C223" s="47" t="str">
        <f>IF(H223="","",INDEX([2]Admin!$E:$E,MATCH(H223,[2]Admin!$F:$F,0),1))</f>
        <v>SY0203</v>
      </c>
      <c r="D223" s="47" t="str">
        <f>IF(I223="","",INDEX([2]Admin!$I:$I,MATCH(I223,[2]Admin!$J:$J,0),1))</f>
        <v>SY020306</v>
      </c>
      <c r="E223" s="47" t="str">
        <f>IF(J223="","",INDEX([2]Admin!$M:$M,MATCH(J223,[2]Admin!$N:$N,0),1))</f>
        <v>C1552</v>
      </c>
      <c r="F223" s="48" t="str">
        <f>IF(L223="","",INDEX([2]Admin!$Q:$Q,MATCH(L223,[2]Admin!$R:$R,0),1))</f>
        <v>CP002060</v>
      </c>
      <c r="G223" s="46" t="s">
        <v>87</v>
      </c>
      <c r="H223" s="47" t="s">
        <v>317</v>
      </c>
      <c r="I223" s="47" t="s">
        <v>318</v>
      </c>
      <c r="J223" s="47" t="s">
        <v>382</v>
      </c>
      <c r="K223" s="47" t="s">
        <v>317</v>
      </c>
      <c r="L223" s="47" t="s">
        <v>433</v>
      </c>
      <c r="M223" s="47"/>
      <c r="N223" s="47"/>
      <c r="O223" s="11" t="s">
        <v>92</v>
      </c>
      <c r="P223" s="48" t="s">
        <v>2409</v>
      </c>
      <c r="Q223" s="59" t="s">
        <v>99</v>
      </c>
      <c r="R223" s="59" t="s">
        <v>100</v>
      </c>
      <c r="S223" s="70">
        <v>41</v>
      </c>
      <c r="T223" s="70">
        <v>35</v>
      </c>
      <c r="U223" s="64">
        <v>32</v>
      </c>
      <c r="V223" s="64">
        <v>31</v>
      </c>
      <c r="W223" s="68">
        <v>139</v>
      </c>
      <c r="X223" s="64">
        <v>28</v>
      </c>
      <c r="Y223" s="64">
        <v>9</v>
      </c>
      <c r="Z223" s="66" t="s">
        <v>2550</v>
      </c>
      <c r="AA223" s="56">
        <v>0.38</v>
      </c>
      <c r="AB223" s="56">
        <v>0.38</v>
      </c>
      <c r="AC223" s="56">
        <v>0.63</v>
      </c>
      <c r="AD223" s="56">
        <v>0.63</v>
      </c>
      <c r="AE223" s="56">
        <v>0.63</v>
      </c>
      <c r="AF223" s="56">
        <v>0.38</v>
      </c>
      <c r="AG223" s="58" t="s">
        <v>95</v>
      </c>
      <c r="AH223" s="57" t="s">
        <v>95</v>
      </c>
      <c r="AI223" s="58" t="s">
        <v>95</v>
      </c>
      <c r="AJ223" s="58" t="s">
        <v>95</v>
      </c>
      <c r="AK223" s="57" t="s">
        <v>95</v>
      </c>
      <c r="AL223" s="58" t="s">
        <v>95</v>
      </c>
      <c r="BN223" s="60" t="s">
        <v>2693</v>
      </c>
    </row>
    <row r="224" spans="1:66" ht="51" customHeight="1" x14ac:dyDescent="0.5">
      <c r="A224" s="50">
        <v>219</v>
      </c>
      <c r="B224" s="49" t="str">
        <f>IF(G224="","",INDEX([2]Admin!$A:$A, MATCH(G224,[2]Admin!$B:$B,0),1))</f>
        <v>SY02</v>
      </c>
      <c r="C224" s="47" t="str">
        <f>IF(H224="","",INDEX([2]Admin!$E:$E,MATCH(H224,[2]Admin!$F:$F,0),1))</f>
        <v>SY0203</v>
      </c>
      <c r="D224" s="47" t="str">
        <f>IF(I224="","",INDEX([2]Admin!$I:$I,MATCH(I224,[2]Admin!$J:$J,0),1))</f>
        <v>SY020306</v>
      </c>
      <c r="E224" s="47" t="str">
        <f>IF(J224="","",INDEX([2]Admin!$M:$M,MATCH(J224,[2]Admin!$N:$N,0),1))</f>
        <v>C1547</v>
      </c>
      <c r="F224" s="48" t="str">
        <f>IF(L224="","",INDEX([2]Admin!$Q:$Q,MATCH(L224,[2]Admin!$R:$R,0),1))</f>
        <v>CP000642</v>
      </c>
      <c r="G224" s="46" t="s">
        <v>87</v>
      </c>
      <c r="H224" s="47" t="s">
        <v>317</v>
      </c>
      <c r="I224" s="47" t="s">
        <v>318</v>
      </c>
      <c r="J224" s="47" t="s">
        <v>434</v>
      </c>
      <c r="K224" s="47" t="s">
        <v>317</v>
      </c>
      <c r="L224" s="47" t="s">
        <v>435</v>
      </c>
      <c r="M224" s="47"/>
      <c r="N224" s="47"/>
      <c r="O224" s="11" t="s">
        <v>120</v>
      </c>
      <c r="P224" s="48" t="s">
        <v>2409</v>
      </c>
      <c r="Q224" s="55" t="s">
        <v>93</v>
      </c>
      <c r="R224" s="55" t="s">
        <v>111</v>
      </c>
      <c r="S224" s="70">
        <v>448</v>
      </c>
      <c r="T224" s="70">
        <v>547</v>
      </c>
      <c r="U224" s="64">
        <v>359</v>
      </c>
      <c r="V224" s="64">
        <v>283</v>
      </c>
      <c r="W224" s="68">
        <v>1637</v>
      </c>
      <c r="X224" s="64">
        <v>335</v>
      </c>
      <c r="Y224" s="64">
        <v>174</v>
      </c>
      <c r="Z224" s="66" t="s">
        <v>2344</v>
      </c>
      <c r="AA224" s="56">
        <v>0</v>
      </c>
      <c r="AB224" s="56">
        <v>0</v>
      </c>
      <c r="AC224" s="56">
        <v>1</v>
      </c>
      <c r="AD224" s="56">
        <v>1</v>
      </c>
      <c r="AE224" s="56">
        <v>0</v>
      </c>
      <c r="AF224" s="56">
        <v>0.5</v>
      </c>
      <c r="AG224" s="58" t="s">
        <v>95</v>
      </c>
      <c r="AH224" s="57" t="s">
        <v>95</v>
      </c>
      <c r="AI224" s="58" t="s">
        <v>95</v>
      </c>
      <c r="AJ224" s="58" t="s">
        <v>95</v>
      </c>
      <c r="AK224" s="57" t="s">
        <v>95</v>
      </c>
      <c r="AL224" s="58" t="s">
        <v>95</v>
      </c>
      <c r="BN224" s="60"/>
    </row>
    <row r="225" spans="1:66" ht="51" customHeight="1" x14ac:dyDescent="0.5">
      <c r="A225" s="50">
        <v>220</v>
      </c>
      <c r="B225" s="49" t="str">
        <f>IF(G225="","",INDEX([2]Admin!$A:$A, MATCH(G225,[2]Admin!$B:$B,0),1))</f>
        <v>SY02</v>
      </c>
      <c r="C225" s="47" t="str">
        <f>IF(H225="","",INDEX([2]Admin!$E:$E,MATCH(H225,[2]Admin!$F:$F,0),1))</f>
        <v>SY0203</v>
      </c>
      <c r="D225" s="47" t="str">
        <f>IF(I225="","",INDEX([2]Admin!$I:$I,MATCH(I225,[2]Admin!$J:$J,0),1))</f>
        <v>SY020306</v>
      </c>
      <c r="E225" s="47" t="str">
        <f>IF(J225="","",INDEX([2]Admin!$M:$M,MATCH(J225,[2]Admin!$N:$N,0),1))</f>
        <v>C1547</v>
      </c>
      <c r="F225" s="48" t="str">
        <f>IF(L225="","",INDEX([2]Admin!$Q:$Q,MATCH(L225,[2]Admin!$R:$R,0),1))</f>
        <v>CP002310</v>
      </c>
      <c r="G225" s="46" t="s">
        <v>87</v>
      </c>
      <c r="H225" s="47" t="s">
        <v>317</v>
      </c>
      <c r="I225" s="47" t="s">
        <v>318</v>
      </c>
      <c r="J225" s="47" t="s">
        <v>434</v>
      </c>
      <c r="K225" s="47" t="s">
        <v>317</v>
      </c>
      <c r="L225" s="47" t="s">
        <v>2476</v>
      </c>
      <c r="M225" s="47"/>
      <c r="N225" s="47"/>
      <c r="O225" s="11" t="s">
        <v>92</v>
      </c>
      <c r="P225" s="48" t="s">
        <v>2409</v>
      </c>
      <c r="Q225" s="55" t="s">
        <v>99</v>
      </c>
      <c r="R225" s="55" t="s">
        <v>111</v>
      </c>
      <c r="S225" s="70">
        <v>32</v>
      </c>
      <c r="T225" s="70">
        <v>24</v>
      </c>
      <c r="U225" s="64">
        <v>19</v>
      </c>
      <c r="V225" s="64">
        <v>20</v>
      </c>
      <c r="W225" s="68">
        <v>95</v>
      </c>
      <c r="X225" s="64">
        <v>18</v>
      </c>
      <c r="Y225" s="64">
        <v>2</v>
      </c>
      <c r="Z225" s="66" t="s">
        <v>2550</v>
      </c>
      <c r="AA225" s="56">
        <v>0.38</v>
      </c>
      <c r="AB225" s="56">
        <v>0.38</v>
      </c>
      <c r="AC225" s="56">
        <v>0.63</v>
      </c>
      <c r="AD225" s="56">
        <v>0.63</v>
      </c>
      <c r="AE225" s="56">
        <v>0.63</v>
      </c>
      <c r="AF225" s="56">
        <v>0.63</v>
      </c>
      <c r="AG225" s="58" t="s">
        <v>95</v>
      </c>
      <c r="AH225" s="57" t="s">
        <v>95</v>
      </c>
      <c r="AI225" s="58" t="s">
        <v>95</v>
      </c>
      <c r="AJ225" s="58" t="s">
        <v>95</v>
      </c>
      <c r="AK225" s="57" t="s">
        <v>95</v>
      </c>
      <c r="AL225" s="57" t="s">
        <v>96</v>
      </c>
      <c r="BN225" s="60" t="s">
        <v>2693</v>
      </c>
    </row>
    <row r="226" spans="1:66" ht="51" customHeight="1" x14ac:dyDescent="0.5">
      <c r="A226" s="50">
        <v>221</v>
      </c>
      <c r="B226" s="49" t="str">
        <f>IF(G226="","",INDEX([2]Admin!$A:$A, MATCH(G226,[2]Admin!$B:$B,0),1))</f>
        <v>SY02</v>
      </c>
      <c r="C226" s="47" t="str">
        <f>IF(H226="","",INDEX([2]Admin!$E:$E,MATCH(H226,[2]Admin!$F:$F,0),1))</f>
        <v>SY0203</v>
      </c>
      <c r="D226" s="47" t="str">
        <f>IF(I226="","",INDEX([2]Admin!$I:$I,MATCH(I226,[2]Admin!$J:$J,0),1))</f>
        <v>SY020304</v>
      </c>
      <c r="E226" s="47" t="str">
        <f>IF(J226="","",INDEX([2]Admin!$M:$M,MATCH(J226,[2]Admin!$N:$N,0),1))</f>
        <v>C1524</v>
      </c>
      <c r="F226" s="48" t="str">
        <f>IF(L226="","",INDEX([2]Admin!$Q:$Q,MATCH(L226,[2]Admin!$R:$R,0),1))</f>
        <v>CP001442</v>
      </c>
      <c r="G226" s="46" t="s">
        <v>87</v>
      </c>
      <c r="H226" s="47" t="s">
        <v>317</v>
      </c>
      <c r="I226" s="47" t="s">
        <v>349</v>
      </c>
      <c r="J226" s="47" t="s">
        <v>414</v>
      </c>
      <c r="K226" s="47" t="s">
        <v>317</v>
      </c>
      <c r="L226" s="47" t="s">
        <v>436</v>
      </c>
      <c r="M226" s="47"/>
      <c r="N226" s="47"/>
      <c r="O226" s="11" t="s">
        <v>143</v>
      </c>
      <c r="P226" s="48" t="s">
        <v>2426</v>
      </c>
      <c r="Q226" s="55" t="s">
        <v>99</v>
      </c>
      <c r="R226" s="55" t="s">
        <v>111</v>
      </c>
      <c r="S226" s="70">
        <v>100</v>
      </c>
      <c r="T226" s="70">
        <v>130</v>
      </c>
      <c r="U226" s="64">
        <v>82</v>
      </c>
      <c r="V226" s="64">
        <v>88</v>
      </c>
      <c r="W226" s="68">
        <v>400</v>
      </c>
      <c r="X226" s="64">
        <v>79</v>
      </c>
      <c r="Y226" s="64">
        <v>23</v>
      </c>
      <c r="Z226" s="66" t="s">
        <v>2550</v>
      </c>
      <c r="AA226" s="56">
        <v>0.87</v>
      </c>
      <c r="AB226" s="56">
        <v>0.87</v>
      </c>
      <c r="AC226" s="56">
        <v>0.87</v>
      </c>
      <c r="AD226" s="56">
        <v>0.87</v>
      </c>
      <c r="AE226" s="56">
        <v>0.87</v>
      </c>
      <c r="AF226" s="56">
        <v>0.87</v>
      </c>
      <c r="AG226" s="58" t="s">
        <v>95</v>
      </c>
      <c r="AH226" s="57" t="s">
        <v>96</v>
      </c>
      <c r="AI226" s="58" t="s">
        <v>95</v>
      </c>
      <c r="AJ226" s="58" t="s">
        <v>95</v>
      </c>
      <c r="AK226" s="57" t="s">
        <v>102</v>
      </c>
      <c r="AL226" s="58" t="s">
        <v>95</v>
      </c>
      <c r="BN226" s="60" t="s">
        <v>2693</v>
      </c>
    </row>
    <row r="227" spans="1:66" ht="51" customHeight="1" x14ac:dyDescent="0.5">
      <c r="A227" s="50">
        <v>222</v>
      </c>
      <c r="B227" s="49" t="str">
        <f>IF(G227="","",INDEX([2]Admin!$A:$A, MATCH(G227,[2]Admin!$B:$B,0),1))</f>
        <v>SY02</v>
      </c>
      <c r="C227" s="47" t="str">
        <f>IF(H227="","",INDEX([2]Admin!$E:$E,MATCH(H227,[2]Admin!$F:$F,0),1))</f>
        <v>SY0203</v>
      </c>
      <c r="D227" s="47" t="str">
        <f>IF(I227="","",INDEX([2]Admin!$I:$I,MATCH(I227,[2]Admin!$J:$J,0),1))</f>
        <v>SY020304</v>
      </c>
      <c r="E227" s="47" t="str">
        <f>IF(J227="","",INDEX([2]Admin!$M:$M,MATCH(J227,[2]Admin!$N:$N,0),1))</f>
        <v>C1524</v>
      </c>
      <c r="F227" s="48" t="str">
        <f>IF(L227="","",INDEX([2]Admin!$Q:$Q,MATCH(L227,[2]Admin!$R:$R,0),1))</f>
        <v>CP001443</v>
      </c>
      <c r="G227" s="46" t="s">
        <v>87</v>
      </c>
      <c r="H227" s="47" t="s">
        <v>317</v>
      </c>
      <c r="I227" s="47" t="s">
        <v>349</v>
      </c>
      <c r="J227" s="47" t="s">
        <v>414</v>
      </c>
      <c r="K227" s="47" t="s">
        <v>317</v>
      </c>
      <c r="L227" s="47" t="s">
        <v>437</v>
      </c>
      <c r="M227" s="47"/>
      <c r="N227" s="47"/>
      <c r="O227" s="11" t="s">
        <v>120</v>
      </c>
      <c r="P227" s="48" t="s">
        <v>2426</v>
      </c>
      <c r="Q227" s="55" t="s">
        <v>93</v>
      </c>
      <c r="R227" s="55" t="s">
        <v>100</v>
      </c>
      <c r="S227" s="70">
        <v>96</v>
      </c>
      <c r="T227" s="70">
        <v>152</v>
      </c>
      <c r="U227" s="64">
        <v>97</v>
      </c>
      <c r="V227" s="64">
        <v>104</v>
      </c>
      <c r="W227" s="68">
        <v>449</v>
      </c>
      <c r="X227" s="64">
        <v>96</v>
      </c>
      <c r="Y227" s="64">
        <v>60</v>
      </c>
      <c r="Z227" s="66" t="s">
        <v>2550</v>
      </c>
      <c r="AA227" s="56">
        <v>0.87</v>
      </c>
      <c r="AB227" s="56">
        <v>0.87</v>
      </c>
      <c r="AC227" s="56">
        <v>0.87</v>
      </c>
      <c r="AD227" s="56">
        <v>0.87</v>
      </c>
      <c r="AE227" s="56">
        <v>0.87</v>
      </c>
      <c r="AF227" s="56">
        <v>0.87</v>
      </c>
      <c r="AG227" s="58" t="s">
        <v>95</v>
      </c>
      <c r="AH227" s="57" t="s">
        <v>96</v>
      </c>
      <c r="AI227" s="58" t="s">
        <v>95</v>
      </c>
      <c r="AJ227" s="58" t="s">
        <v>95</v>
      </c>
      <c r="AK227" s="57" t="s">
        <v>102</v>
      </c>
      <c r="AL227" s="58" t="s">
        <v>95</v>
      </c>
      <c r="BN227" s="60" t="s">
        <v>2693</v>
      </c>
    </row>
    <row r="228" spans="1:66" ht="51" customHeight="1" x14ac:dyDescent="0.5">
      <c r="A228" s="50">
        <v>223</v>
      </c>
      <c r="B228" s="49" t="str">
        <f>IF(G228="","",INDEX([2]Admin!$A:$A, MATCH(G228,[2]Admin!$B:$B,0),1))</f>
        <v>SY02</v>
      </c>
      <c r="C228" s="47" t="str">
        <f>IF(H228="","",INDEX([2]Admin!$E:$E,MATCH(H228,[2]Admin!$F:$F,0),1))</f>
        <v>SY0203</v>
      </c>
      <c r="D228" s="47" t="str">
        <f>IF(I228="","",INDEX([2]Admin!$I:$I,MATCH(I228,[2]Admin!$J:$J,0),1))</f>
        <v>SY020304</v>
      </c>
      <c r="E228" s="47" t="str">
        <f>IF(J228="","",INDEX([2]Admin!$M:$M,MATCH(J228,[2]Admin!$N:$N,0),1))</f>
        <v>C1524</v>
      </c>
      <c r="F228" s="48" t="str">
        <f>IF(L228="","",INDEX([2]Admin!$Q:$Q,MATCH(L228,[2]Admin!$R:$R,0),1))</f>
        <v>CP001444</v>
      </c>
      <c r="G228" s="46" t="s">
        <v>87</v>
      </c>
      <c r="H228" s="47" t="s">
        <v>317</v>
      </c>
      <c r="I228" s="47" t="s">
        <v>349</v>
      </c>
      <c r="J228" s="47" t="s">
        <v>414</v>
      </c>
      <c r="K228" s="47" t="s">
        <v>317</v>
      </c>
      <c r="L228" s="47" t="s">
        <v>438</v>
      </c>
      <c r="M228" s="47" t="s">
        <v>439</v>
      </c>
      <c r="N228" s="47"/>
      <c r="O228" s="11" t="s">
        <v>92</v>
      </c>
      <c r="P228" s="48" t="s">
        <v>2409</v>
      </c>
      <c r="Q228" s="55" t="s">
        <v>99</v>
      </c>
      <c r="R228" s="55" t="s">
        <v>111</v>
      </c>
      <c r="S228" s="70">
        <v>270</v>
      </c>
      <c r="T228" s="70">
        <v>344</v>
      </c>
      <c r="U228" s="64">
        <v>215</v>
      </c>
      <c r="V228" s="64">
        <v>176</v>
      </c>
      <c r="W228" s="68">
        <v>1005</v>
      </c>
      <c r="X228" s="64">
        <v>195</v>
      </c>
      <c r="Y228" s="64">
        <v>43</v>
      </c>
      <c r="Z228" s="66" t="s">
        <v>2694</v>
      </c>
      <c r="AA228" s="56">
        <v>0.87</v>
      </c>
      <c r="AB228" s="56">
        <v>0.38</v>
      </c>
      <c r="AC228" s="56">
        <v>0.87</v>
      </c>
      <c r="AD228" s="56">
        <v>0.87</v>
      </c>
      <c r="AE228" s="56">
        <v>1</v>
      </c>
      <c r="AF228" s="56">
        <v>0.93500000000000005</v>
      </c>
      <c r="AG228" s="58" t="s">
        <v>95</v>
      </c>
      <c r="AH228" s="57" t="s">
        <v>95</v>
      </c>
      <c r="AI228" s="58" t="s">
        <v>95</v>
      </c>
      <c r="AJ228" s="58" t="s">
        <v>95</v>
      </c>
      <c r="AK228" s="57" t="s">
        <v>95</v>
      </c>
      <c r="AL228" s="58" t="s">
        <v>95</v>
      </c>
      <c r="BN228" s="60"/>
    </row>
    <row r="229" spans="1:66" ht="51" customHeight="1" x14ac:dyDescent="0.5">
      <c r="A229" s="50">
        <v>224</v>
      </c>
      <c r="B229" s="49" t="str">
        <f>IF(G229="","",INDEX([2]Admin!$A:$A, MATCH(G229,[2]Admin!$B:$B,0),1))</f>
        <v>SY02</v>
      </c>
      <c r="C229" s="47" t="str">
        <f>IF(H229="","",INDEX([2]Admin!$E:$E,MATCH(H229,[2]Admin!$F:$F,0),1))</f>
        <v>SY0203</v>
      </c>
      <c r="D229" s="47" t="str">
        <f>IF(I229="","",INDEX([2]Admin!$I:$I,MATCH(I229,[2]Admin!$J:$J,0),1))</f>
        <v>SY020304</v>
      </c>
      <c r="E229" s="47" t="str">
        <f>IF(J229="","",INDEX([2]Admin!$M:$M,MATCH(J229,[2]Admin!$N:$N,0),1))</f>
        <v>C1524</v>
      </c>
      <c r="F229" s="48" t="str">
        <f>IF(L229="","",INDEX([2]Admin!$Q:$Q,MATCH(L229,[2]Admin!$R:$R,0),1))</f>
        <v>CP001700</v>
      </c>
      <c r="G229" s="46" t="s">
        <v>87</v>
      </c>
      <c r="H229" s="47" t="s">
        <v>317</v>
      </c>
      <c r="I229" s="47" t="s">
        <v>349</v>
      </c>
      <c r="J229" s="47" t="s">
        <v>414</v>
      </c>
      <c r="K229" s="47" t="s">
        <v>317</v>
      </c>
      <c r="L229" s="47" t="s">
        <v>440</v>
      </c>
      <c r="M229" s="47" t="s">
        <v>441</v>
      </c>
      <c r="N229" s="47"/>
      <c r="O229" s="11" t="s">
        <v>92</v>
      </c>
      <c r="P229" s="48" t="s">
        <v>2409</v>
      </c>
      <c r="Q229" s="55" t="s">
        <v>93</v>
      </c>
      <c r="R229" s="55" t="s">
        <v>100</v>
      </c>
      <c r="S229" s="70">
        <v>359</v>
      </c>
      <c r="T229" s="70">
        <v>456</v>
      </c>
      <c r="U229" s="64">
        <v>316</v>
      </c>
      <c r="V229" s="64">
        <v>279</v>
      </c>
      <c r="W229" s="68">
        <v>1410</v>
      </c>
      <c r="X229" s="64">
        <v>306</v>
      </c>
      <c r="Y229" s="64">
        <v>98</v>
      </c>
      <c r="Z229" s="66" t="s">
        <v>2704</v>
      </c>
      <c r="AA229" s="56"/>
      <c r="AB229" s="56">
        <v>0.5</v>
      </c>
      <c r="AC229" s="56">
        <v>1</v>
      </c>
      <c r="AD229" s="56">
        <v>1</v>
      </c>
      <c r="AE229" s="56"/>
      <c r="AF229" s="56">
        <v>1</v>
      </c>
      <c r="AG229" s="58" t="s">
        <v>102</v>
      </c>
      <c r="AH229" s="57" t="s">
        <v>95</v>
      </c>
      <c r="AI229" s="58" t="s">
        <v>95</v>
      </c>
      <c r="AJ229" s="58" t="s">
        <v>95</v>
      </c>
      <c r="AK229" s="57" t="s">
        <v>102</v>
      </c>
      <c r="AL229" s="58" t="s">
        <v>95</v>
      </c>
      <c r="BN229" s="60"/>
    </row>
    <row r="230" spans="1:66" ht="51" customHeight="1" x14ac:dyDescent="0.5">
      <c r="A230" s="50">
        <v>225</v>
      </c>
      <c r="B230" s="49" t="str">
        <f>IF(G230="","",INDEX([2]Admin!$A:$A, MATCH(G230,[2]Admin!$B:$B,0),1))</f>
        <v>SY02</v>
      </c>
      <c r="C230" s="47" t="str">
        <f>IF(H230="","",INDEX([2]Admin!$E:$E,MATCH(H230,[2]Admin!$F:$F,0),1))</f>
        <v>SY0203</v>
      </c>
      <c r="D230" s="47" t="str">
        <f>IF(I230="","",INDEX([2]Admin!$I:$I,MATCH(I230,[2]Admin!$J:$J,0),1))</f>
        <v>SY020304</v>
      </c>
      <c r="E230" s="47" t="str">
        <f>IF(J230="","",INDEX([2]Admin!$M:$M,MATCH(J230,[2]Admin!$N:$N,0),1))</f>
        <v>C1518</v>
      </c>
      <c r="F230" s="48" t="str">
        <f>IF(L230="","",INDEX([2]Admin!$Q:$Q,MATCH(L230,[2]Admin!$R:$R,0),1))</f>
        <v>CP001445</v>
      </c>
      <c r="G230" s="46" t="s">
        <v>87</v>
      </c>
      <c r="H230" s="47" t="s">
        <v>317</v>
      </c>
      <c r="I230" s="47" t="s">
        <v>349</v>
      </c>
      <c r="J230" s="47" t="s">
        <v>396</v>
      </c>
      <c r="K230" s="47" t="s">
        <v>317</v>
      </c>
      <c r="L230" s="47" t="s">
        <v>442</v>
      </c>
      <c r="M230" s="47"/>
      <c r="N230" s="47"/>
      <c r="O230" s="11" t="s">
        <v>143</v>
      </c>
      <c r="P230" s="48" t="s">
        <v>2409</v>
      </c>
      <c r="Q230" s="55" t="s">
        <v>99</v>
      </c>
      <c r="R230" s="55" t="s">
        <v>111</v>
      </c>
      <c r="S230" s="70">
        <v>65</v>
      </c>
      <c r="T230" s="70">
        <v>101</v>
      </c>
      <c r="U230" s="64">
        <v>93</v>
      </c>
      <c r="V230" s="64">
        <v>63</v>
      </c>
      <c r="W230" s="68">
        <v>322</v>
      </c>
      <c r="X230" s="64">
        <v>62</v>
      </c>
      <c r="Y230" s="64">
        <v>20</v>
      </c>
      <c r="Z230" s="66" t="s">
        <v>2344</v>
      </c>
      <c r="AA230" s="56"/>
      <c r="AB230" s="56">
        <v>0.5</v>
      </c>
      <c r="AC230" s="56"/>
      <c r="AD230" s="56"/>
      <c r="AE230" s="56"/>
      <c r="AF230" s="56">
        <v>0.5</v>
      </c>
      <c r="AG230" s="58" t="s">
        <v>95</v>
      </c>
      <c r="AH230" s="57" t="s">
        <v>95</v>
      </c>
      <c r="AI230" s="58" t="s">
        <v>95</v>
      </c>
      <c r="AJ230" s="58" t="s">
        <v>95</v>
      </c>
      <c r="AK230" s="57" t="s">
        <v>95</v>
      </c>
      <c r="AL230" s="58" t="s">
        <v>95</v>
      </c>
      <c r="BN230" s="60"/>
    </row>
    <row r="231" spans="1:66" ht="51" customHeight="1" x14ac:dyDescent="0.5">
      <c r="A231" s="50">
        <v>226</v>
      </c>
      <c r="B231" s="49" t="str">
        <f>IF(G231="","",INDEX([2]Admin!$A:$A, MATCH(G231,[2]Admin!$B:$B,0),1))</f>
        <v>SY02</v>
      </c>
      <c r="C231" s="47" t="str">
        <f>IF(H231="","",INDEX([2]Admin!$E:$E,MATCH(H231,[2]Admin!$F:$F,0),1))</f>
        <v>SY0203</v>
      </c>
      <c r="D231" s="47" t="str">
        <f>IF(I231="","",INDEX([2]Admin!$I:$I,MATCH(I231,[2]Admin!$J:$J,0),1))</f>
        <v>SY020304</v>
      </c>
      <c r="E231" s="47" t="str">
        <f>IF(J231="","",INDEX([2]Admin!$M:$M,MATCH(J231,[2]Admin!$N:$N,0),1))</f>
        <v>C1518</v>
      </c>
      <c r="F231" s="48" t="str">
        <f>IF(L231="","",INDEX([2]Admin!$Q:$Q,MATCH(L231,[2]Admin!$R:$R,0),1))</f>
        <v>CP001696</v>
      </c>
      <c r="G231" s="46" t="s">
        <v>87</v>
      </c>
      <c r="H231" s="47" t="s">
        <v>317</v>
      </c>
      <c r="I231" s="47" t="s">
        <v>349</v>
      </c>
      <c r="J231" s="47" t="s">
        <v>396</v>
      </c>
      <c r="K231" s="47" t="s">
        <v>317</v>
      </c>
      <c r="L231" s="47" t="s">
        <v>443</v>
      </c>
      <c r="M231" s="47" t="s">
        <v>444</v>
      </c>
      <c r="N231" s="47"/>
      <c r="O231" s="11" t="s">
        <v>92</v>
      </c>
      <c r="P231" s="48" t="s">
        <v>2409</v>
      </c>
      <c r="Q231" s="59" t="s">
        <v>99</v>
      </c>
      <c r="R231" s="59" t="s">
        <v>100</v>
      </c>
      <c r="S231" s="70">
        <v>152</v>
      </c>
      <c r="T231" s="70">
        <v>172</v>
      </c>
      <c r="U231" s="64">
        <v>113</v>
      </c>
      <c r="V231" s="64">
        <v>102</v>
      </c>
      <c r="W231" s="68">
        <v>539</v>
      </c>
      <c r="X231" s="64">
        <v>107</v>
      </c>
      <c r="Y231" s="64">
        <v>32</v>
      </c>
      <c r="Z231" s="66" t="s">
        <v>2694</v>
      </c>
      <c r="AA231" s="56"/>
      <c r="AB231" s="56">
        <v>0.5</v>
      </c>
      <c r="AC231" s="56"/>
      <c r="AD231" s="56"/>
      <c r="AE231" s="56">
        <v>1</v>
      </c>
      <c r="AF231" s="56">
        <v>1</v>
      </c>
      <c r="AG231" s="58" t="s">
        <v>95</v>
      </c>
      <c r="AH231" s="57" t="s">
        <v>95</v>
      </c>
      <c r="AI231" s="58" t="s">
        <v>95</v>
      </c>
      <c r="AJ231" s="58" t="s">
        <v>95</v>
      </c>
      <c r="AK231" s="57" t="s">
        <v>95</v>
      </c>
      <c r="AL231" s="58" t="s">
        <v>95</v>
      </c>
      <c r="BN231" s="60"/>
    </row>
    <row r="232" spans="1:66" ht="51" customHeight="1" x14ac:dyDescent="0.5">
      <c r="A232" s="50">
        <v>227</v>
      </c>
      <c r="B232" s="49" t="str">
        <f>IF(G232="","",INDEX([2]Admin!$A:$A, MATCH(G232,[2]Admin!$B:$B,0),1))</f>
        <v>SY02</v>
      </c>
      <c r="C232" s="47" t="str">
        <f>IF(H232="","",INDEX([2]Admin!$E:$E,MATCH(H232,[2]Admin!$F:$F,0),1))</f>
        <v>SY0203</v>
      </c>
      <c r="D232" s="47" t="str">
        <f>IF(I232="","",INDEX([2]Admin!$I:$I,MATCH(I232,[2]Admin!$J:$J,0),1))</f>
        <v>SY020304</v>
      </c>
      <c r="E232" s="47" t="str">
        <f>IF(J232="","",INDEX([2]Admin!$M:$M,MATCH(J232,[2]Admin!$N:$N,0),1))</f>
        <v>C1524</v>
      </c>
      <c r="F232" s="48" t="str">
        <f>IF(L232="","",INDEX([2]Admin!$Q:$Q,MATCH(L232,[2]Admin!$R:$R,0),1))</f>
        <v>CP001697</v>
      </c>
      <c r="G232" s="46" t="s">
        <v>87</v>
      </c>
      <c r="H232" s="47" t="s">
        <v>317</v>
      </c>
      <c r="I232" s="47" t="s">
        <v>349</v>
      </c>
      <c r="J232" s="47" t="s">
        <v>414</v>
      </c>
      <c r="K232" s="47" t="s">
        <v>317</v>
      </c>
      <c r="L232" s="47" t="s">
        <v>445</v>
      </c>
      <c r="M232" s="47"/>
      <c r="N232" s="47"/>
      <c r="O232" s="11" t="s">
        <v>92</v>
      </c>
      <c r="P232" s="48" t="s">
        <v>2409</v>
      </c>
      <c r="Q232" s="55" t="s">
        <v>93</v>
      </c>
      <c r="R232" s="55" t="s">
        <v>100</v>
      </c>
      <c r="S232" s="70">
        <v>472</v>
      </c>
      <c r="T232" s="70">
        <v>446</v>
      </c>
      <c r="U232" s="64">
        <v>443</v>
      </c>
      <c r="V232" s="64">
        <v>428</v>
      </c>
      <c r="W232" s="68">
        <v>1789</v>
      </c>
      <c r="X232" s="64">
        <v>381</v>
      </c>
      <c r="Y232" s="64">
        <v>201</v>
      </c>
      <c r="Z232" s="66" t="s">
        <v>2704</v>
      </c>
      <c r="AA232" s="56">
        <v>0.38</v>
      </c>
      <c r="AB232" s="56">
        <v>0.38</v>
      </c>
      <c r="AC232" s="56">
        <v>0.81499999999999995</v>
      </c>
      <c r="AD232" s="56">
        <v>0.93500000000000005</v>
      </c>
      <c r="AE232" s="56">
        <v>1</v>
      </c>
      <c r="AF232" s="56">
        <v>1</v>
      </c>
      <c r="AG232" s="58" t="s">
        <v>102</v>
      </c>
      <c r="AH232" s="57" t="s">
        <v>95</v>
      </c>
      <c r="AI232" s="58" t="s">
        <v>95</v>
      </c>
      <c r="AJ232" s="58" t="s">
        <v>95</v>
      </c>
      <c r="AK232" s="57" t="s">
        <v>102</v>
      </c>
      <c r="AL232" s="57" t="s">
        <v>96</v>
      </c>
      <c r="BN232" s="60"/>
    </row>
    <row r="233" spans="1:66" ht="51" customHeight="1" x14ac:dyDescent="0.5">
      <c r="A233" s="50">
        <v>228</v>
      </c>
      <c r="B233" s="49" t="str">
        <f>IF(G233="","",INDEX([2]Admin!$A:$A, MATCH(G233,[2]Admin!$B:$B,0),1))</f>
        <v>SY02</v>
      </c>
      <c r="C233" s="47" t="str">
        <f>IF(H233="","",INDEX([2]Admin!$E:$E,MATCH(H233,[2]Admin!$F:$F,0),1))</f>
        <v>SY0203</v>
      </c>
      <c r="D233" s="47" t="str">
        <f>IF(I233="","",INDEX([2]Admin!$I:$I,MATCH(I233,[2]Admin!$J:$J,0),1))</f>
        <v>SY020304</v>
      </c>
      <c r="E233" s="47" t="str">
        <f>IF(J233="","",INDEX([2]Admin!$M:$M,MATCH(J233,[2]Admin!$N:$N,0),1))</f>
        <v>C1518</v>
      </c>
      <c r="F233" s="48" t="str">
        <f>IF(L233="","",INDEX([2]Admin!$Q:$Q,MATCH(L233,[2]Admin!$R:$R,0),1))</f>
        <v>CP001954</v>
      </c>
      <c r="G233" s="46" t="s">
        <v>87</v>
      </c>
      <c r="H233" s="47" t="s">
        <v>317</v>
      </c>
      <c r="I233" s="47" t="s">
        <v>349</v>
      </c>
      <c r="J233" s="47" t="s">
        <v>396</v>
      </c>
      <c r="K233" s="47" t="s">
        <v>317</v>
      </c>
      <c r="L233" s="47" t="s">
        <v>446</v>
      </c>
      <c r="M233" s="47"/>
      <c r="N233" s="47"/>
      <c r="O233" s="11" t="s">
        <v>143</v>
      </c>
      <c r="P233" s="48" t="s">
        <v>2426</v>
      </c>
      <c r="Q233" s="59" t="s">
        <v>99</v>
      </c>
      <c r="R233" s="59" t="s">
        <v>100</v>
      </c>
      <c r="S233" s="70">
        <v>107</v>
      </c>
      <c r="T233" s="70">
        <v>78</v>
      </c>
      <c r="U233" s="64">
        <v>132</v>
      </c>
      <c r="V233" s="64">
        <v>106</v>
      </c>
      <c r="W233" s="68">
        <v>423</v>
      </c>
      <c r="X233" s="64">
        <v>110</v>
      </c>
      <c r="Y233" s="64">
        <v>17</v>
      </c>
      <c r="Z233" s="66" t="s">
        <v>2344</v>
      </c>
      <c r="AA233" s="56"/>
      <c r="AB233" s="56">
        <v>0.375</v>
      </c>
      <c r="AC233" s="56"/>
      <c r="AD233" s="56"/>
      <c r="AE233" s="56">
        <v>1</v>
      </c>
      <c r="AF233" s="56">
        <v>1</v>
      </c>
      <c r="AG233" s="58" t="s">
        <v>95</v>
      </c>
      <c r="AH233" s="57" t="s">
        <v>95</v>
      </c>
      <c r="AI233" s="58" t="s">
        <v>95</v>
      </c>
      <c r="AJ233" s="58" t="s">
        <v>95</v>
      </c>
      <c r="AK233" s="57" t="s">
        <v>95</v>
      </c>
      <c r="AL233" s="58" t="s">
        <v>95</v>
      </c>
      <c r="BN233" s="60"/>
    </row>
    <row r="234" spans="1:66" ht="51" customHeight="1" x14ac:dyDescent="0.5">
      <c r="A234" s="50">
        <v>229</v>
      </c>
      <c r="B234" s="49" t="str">
        <f>IF(G234="","",INDEX([2]Admin!$A:$A, MATCH(G234,[2]Admin!$B:$B,0),1))</f>
        <v>SY02</v>
      </c>
      <c r="C234" s="47" t="str">
        <f>IF(H234="","",INDEX([2]Admin!$E:$E,MATCH(H234,[2]Admin!$F:$F,0),1))</f>
        <v>SY0203</v>
      </c>
      <c r="D234" s="47" t="str">
        <f>IF(I234="","",INDEX([2]Admin!$I:$I,MATCH(I234,[2]Admin!$J:$J,0),1))</f>
        <v>SY020304</v>
      </c>
      <c r="E234" s="47" t="str">
        <f>IF(J234="","",INDEX([2]Admin!$M:$M,MATCH(J234,[2]Admin!$N:$N,0),1))</f>
        <v>C1518</v>
      </c>
      <c r="F234" s="48" t="str">
        <f>IF(L234="","",INDEX([2]Admin!$Q:$Q,MATCH(L234,[2]Admin!$R:$R,0),1))</f>
        <v>CP002104</v>
      </c>
      <c r="G234" s="46" t="s">
        <v>87</v>
      </c>
      <c r="H234" s="47" t="s">
        <v>317</v>
      </c>
      <c r="I234" s="47" t="s">
        <v>349</v>
      </c>
      <c r="J234" s="47" t="s">
        <v>396</v>
      </c>
      <c r="K234" s="47" t="s">
        <v>396</v>
      </c>
      <c r="L234" s="47" t="s">
        <v>447</v>
      </c>
      <c r="M234" s="47"/>
      <c r="N234" s="47"/>
      <c r="O234" s="11" t="s">
        <v>92</v>
      </c>
      <c r="P234" s="48" t="s">
        <v>2426</v>
      </c>
      <c r="Q234" s="59" t="s">
        <v>99</v>
      </c>
      <c r="R234" s="59" t="s">
        <v>100</v>
      </c>
      <c r="S234" s="70">
        <v>90</v>
      </c>
      <c r="T234" s="70">
        <v>84</v>
      </c>
      <c r="U234" s="64">
        <v>68</v>
      </c>
      <c r="V234" s="64">
        <v>45</v>
      </c>
      <c r="W234" s="68">
        <v>287</v>
      </c>
      <c r="X234" s="64">
        <v>57</v>
      </c>
      <c r="Y234" s="64">
        <v>3</v>
      </c>
      <c r="Z234" s="66" t="s">
        <v>2344</v>
      </c>
      <c r="AA234" s="56"/>
      <c r="AB234" s="56">
        <v>0.5</v>
      </c>
      <c r="AC234" s="56"/>
      <c r="AD234" s="56"/>
      <c r="AE234" s="56"/>
      <c r="AF234" s="56">
        <v>0.5</v>
      </c>
      <c r="AG234" s="58" t="s">
        <v>95</v>
      </c>
      <c r="AH234" s="57" t="s">
        <v>95</v>
      </c>
      <c r="AI234" s="58" t="s">
        <v>95</v>
      </c>
      <c r="AJ234" s="58" t="s">
        <v>95</v>
      </c>
      <c r="AK234" s="57" t="s">
        <v>95</v>
      </c>
      <c r="AL234" s="58" t="s">
        <v>95</v>
      </c>
      <c r="BN234" s="60"/>
    </row>
    <row r="235" spans="1:66" ht="51" customHeight="1" x14ac:dyDescent="0.5">
      <c r="A235" s="50">
        <v>230</v>
      </c>
      <c r="B235" s="49" t="str">
        <f>IF(G235="","",INDEX([2]Admin!$A:$A, MATCH(G235,[2]Admin!$B:$B,0),1))</f>
        <v>SY02</v>
      </c>
      <c r="C235" s="47" t="str">
        <f>IF(H235="","",INDEX([2]Admin!$E:$E,MATCH(H235,[2]Admin!$F:$F,0),1))</f>
        <v>SY0203</v>
      </c>
      <c r="D235" s="47" t="str">
        <f>IF(I235="","",INDEX([2]Admin!$I:$I,MATCH(I235,[2]Admin!$J:$J,0),1))</f>
        <v>SY020304</v>
      </c>
      <c r="E235" s="47" t="str">
        <f>IF(J235="","",INDEX([2]Admin!$M:$M,MATCH(J235,[2]Admin!$N:$N,0),1))</f>
        <v>C1520</v>
      </c>
      <c r="F235" s="48" t="str">
        <f>IF(L235="","",INDEX([2]Admin!$Q:$Q,MATCH(L235,[2]Admin!$R:$R,0),1))</f>
        <v>CP001446</v>
      </c>
      <c r="G235" s="46" t="s">
        <v>87</v>
      </c>
      <c r="H235" s="47" t="s">
        <v>317</v>
      </c>
      <c r="I235" s="47" t="s">
        <v>349</v>
      </c>
      <c r="J235" s="47" t="s">
        <v>383</v>
      </c>
      <c r="K235" s="47" t="s">
        <v>317</v>
      </c>
      <c r="L235" s="47" t="s">
        <v>448</v>
      </c>
      <c r="M235" s="47" t="s">
        <v>449</v>
      </c>
      <c r="N235" s="47"/>
      <c r="O235" s="11" t="s">
        <v>92</v>
      </c>
      <c r="P235" s="48" t="s">
        <v>2409</v>
      </c>
      <c r="Q235" s="55" t="s">
        <v>99</v>
      </c>
      <c r="R235" s="55" t="s">
        <v>111</v>
      </c>
      <c r="S235" s="70">
        <v>157</v>
      </c>
      <c r="T235" s="70">
        <v>167</v>
      </c>
      <c r="U235" s="64">
        <v>130</v>
      </c>
      <c r="V235" s="64">
        <v>121</v>
      </c>
      <c r="W235" s="68">
        <v>575</v>
      </c>
      <c r="X235" s="64">
        <v>151</v>
      </c>
      <c r="Y235" s="64">
        <v>37</v>
      </c>
      <c r="Z235" s="66" t="s">
        <v>2550</v>
      </c>
      <c r="AA235" s="56">
        <v>0.87</v>
      </c>
      <c r="AB235" s="56">
        <v>0.87</v>
      </c>
      <c r="AC235" s="56">
        <v>0.87</v>
      </c>
      <c r="AD235" s="56">
        <v>0.87</v>
      </c>
      <c r="AE235" s="56">
        <v>0.87</v>
      </c>
      <c r="AF235" s="56">
        <v>0.87</v>
      </c>
      <c r="AG235" s="58" t="s">
        <v>102</v>
      </c>
      <c r="AH235" s="57" t="s">
        <v>96</v>
      </c>
      <c r="AI235" s="58" t="s">
        <v>102</v>
      </c>
      <c r="AJ235" s="58" t="s">
        <v>95</v>
      </c>
      <c r="AK235" s="57" t="s">
        <v>102</v>
      </c>
      <c r="AL235" s="58" t="s">
        <v>95</v>
      </c>
      <c r="BN235" s="60" t="s">
        <v>2693</v>
      </c>
    </row>
    <row r="236" spans="1:66" ht="51" customHeight="1" x14ac:dyDescent="0.5">
      <c r="A236" s="50">
        <v>231</v>
      </c>
      <c r="B236" s="49" t="str">
        <f>IF(G236="","",INDEX([2]Admin!$A:$A, MATCH(G236,[2]Admin!$B:$B,0),1))</f>
        <v>SY02</v>
      </c>
      <c r="C236" s="47" t="str">
        <f>IF(H236="","",INDEX([2]Admin!$E:$E,MATCH(H236,[2]Admin!$F:$F,0),1))</f>
        <v>SY0203</v>
      </c>
      <c r="D236" s="47" t="str">
        <f>IF(I236="","",INDEX([2]Admin!$I:$I,MATCH(I236,[2]Admin!$J:$J,0),1))</f>
        <v>SY020304</v>
      </c>
      <c r="E236" s="47" t="str">
        <f>IF(J236="","",INDEX([2]Admin!$M:$M,MATCH(J236,[2]Admin!$N:$N,0),1))</f>
        <v>C1520</v>
      </c>
      <c r="F236" s="48" t="str">
        <f>IF(L236="","",INDEX([2]Admin!$Q:$Q,MATCH(L236,[2]Admin!$R:$R,0),1))</f>
        <v>CP001674</v>
      </c>
      <c r="G236" s="46" t="s">
        <v>87</v>
      </c>
      <c r="H236" s="47" t="s">
        <v>317</v>
      </c>
      <c r="I236" s="47" t="s">
        <v>349</v>
      </c>
      <c r="J236" s="47" t="s">
        <v>383</v>
      </c>
      <c r="K236" s="47" t="s">
        <v>317</v>
      </c>
      <c r="L236" s="47" t="s">
        <v>450</v>
      </c>
      <c r="M236" s="47"/>
      <c r="N236" s="47"/>
      <c r="O236" s="11" t="s">
        <v>92</v>
      </c>
      <c r="P236" s="48" t="s">
        <v>2409</v>
      </c>
      <c r="Q236" s="59" t="s">
        <v>99</v>
      </c>
      <c r="R236" s="59" t="s">
        <v>100</v>
      </c>
      <c r="S236" s="70">
        <v>330</v>
      </c>
      <c r="T236" s="70">
        <v>413</v>
      </c>
      <c r="U236" s="64">
        <v>255</v>
      </c>
      <c r="V236" s="64">
        <v>252</v>
      </c>
      <c r="W236" s="68">
        <v>1250</v>
      </c>
      <c r="X236" s="64">
        <v>252</v>
      </c>
      <c r="Y236" s="64">
        <v>39</v>
      </c>
      <c r="Z236" s="66" t="s">
        <v>2550</v>
      </c>
      <c r="AA236" s="56">
        <v>0.87</v>
      </c>
      <c r="AB236" s="56">
        <v>0.87</v>
      </c>
      <c r="AC236" s="56">
        <v>0.87</v>
      </c>
      <c r="AD236" s="56">
        <v>0.63</v>
      </c>
      <c r="AE236" s="56">
        <v>0.87</v>
      </c>
      <c r="AF236" s="56">
        <v>0.87</v>
      </c>
      <c r="AG236" s="58" t="s">
        <v>102</v>
      </c>
      <c r="AH236" s="57" t="s">
        <v>96</v>
      </c>
      <c r="AI236" s="58" t="s">
        <v>95</v>
      </c>
      <c r="AJ236" s="58" t="s">
        <v>95</v>
      </c>
      <c r="AK236" s="57" t="s">
        <v>102</v>
      </c>
      <c r="AL236" s="58" t="s">
        <v>95</v>
      </c>
      <c r="BN236" s="60" t="s">
        <v>2737</v>
      </c>
    </row>
    <row r="237" spans="1:66" ht="51" customHeight="1" x14ac:dyDescent="0.5">
      <c r="A237" s="50">
        <v>232</v>
      </c>
      <c r="B237" s="49" t="str">
        <f>IF(G237="","",INDEX([2]Admin!$A:$A, MATCH(G237,[2]Admin!$B:$B,0),1))</f>
        <v>SY02</v>
      </c>
      <c r="C237" s="47" t="str">
        <f>IF(H237="","",INDEX([2]Admin!$E:$E,MATCH(H237,[2]Admin!$F:$F,0),1))</f>
        <v>SY0203</v>
      </c>
      <c r="D237" s="47" t="str">
        <f>IF(I237="","",INDEX([2]Admin!$I:$I,MATCH(I237,[2]Admin!$J:$J,0),1))</f>
        <v>SY020304</v>
      </c>
      <c r="E237" s="47" t="str">
        <f>IF(J237="","",INDEX([2]Admin!$M:$M,MATCH(J237,[2]Admin!$N:$N,0),1))</f>
        <v>C1498</v>
      </c>
      <c r="F237" s="48" t="str">
        <f>IF(L237="","",INDEX([2]Admin!$Q:$Q,MATCH(L237,[2]Admin!$R:$R,0),1))</f>
        <v>CP001447</v>
      </c>
      <c r="G237" s="46" t="s">
        <v>87</v>
      </c>
      <c r="H237" s="47" t="s">
        <v>317</v>
      </c>
      <c r="I237" s="47" t="s">
        <v>349</v>
      </c>
      <c r="J237" s="47" t="s">
        <v>420</v>
      </c>
      <c r="K237" s="47" t="s">
        <v>317</v>
      </c>
      <c r="L237" s="47" t="s">
        <v>451</v>
      </c>
      <c r="M237" s="47"/>
      <c r="N237" s="47"/>
      <c r="O237" s="11" t="s">
        <v>143</v>
      </c>
      <c r="P237" s="48" t="s">
        <v>2426</v>
      </c>
      <c r="Q237" s="59" t="s">
        <v>99</v>
      </c>
      <c r="R237" s="59" t="s">
        <v>100</v>
      </c>
      <c r="S237" s="70">
        <v>81</v>
      </c>
      <c r="T237" s="70">
        <v>67</v>
      </c>
      <c r="U237" s="64">
        <v>69</v>
      </c>
      <c r="V237" s="64">
        <v>58</v>
      </c>
      <c r="W237" s="68">
        <v>275</v>
      </c>
      <c r="X237" s="64">
        <v>55</v>
      </c>
      <c r="Y237" s="64">
        <v>9</v>
      </c>
      <c r="Z237" s="66" t="s">
        <v>2550</v>
      </c>
      <c r="AA237" s="56">
        <v>0.38</v>
      </c>
      <c r="AB237" s="56">
        <v>0</v>
      </c>
      <c r="AC237" s="56">
        <v>0.38</v>
      </c>
      <c r="AD237" s="56">
        <v>0.38</v>
      </c>
      <c r="AE237" s="56">
        <v>0.63</v>
      </c>
      <c r="AF237" s="56">
        <v>0</v>
      </c>
      <c r="AG237" s="58" t="s">
        <v>95</v>
      </c>
      <c r="AH237" s="57" t="s">
        <v>95</v>
      </c>
      <c r="AI237" s="58" t="s">
        <v>95</v>
      </c>
      <c r="AJ237" s="58" t="s">
        <v>95</v>
      </c>
      <c r="AK237" s="57" t="s">
        <v>95</v>
      </c>
      <c r="AL237" s="58" t="s">
        <v>95</v>
      </c>
      <c r="BN237" s="60" t="s">
        <v>2738</v>
      </c>
    </row>
    <row r="238" spans="1:66" ht="51" customHeight="1" x14ac:dyDescent="0.5">
      <c r="A238" s="50">
        <v>233</v>
      </c>
      <c r="B238" s="49" t="str">
        <f>IF(G238="","",INDEX([2]Admin!$A:$A, MATCH(G238,[2]Admin!$B:$B,0),1))</f>
        <v>SY02</v>
      </c>
      <c r="C238" s="47" t="str">
        <f>IF(H238="","",INDEX([2]Admin!$E:$E,MATCH(H238,[2]Admin!$F:$F,0),1))</f>
        <v>SY0203</v>
      </c>
      <c r="D238" s="47" t="str">
        <f>IF(I238="","",INDEX([2]Admin!$I:$I,MATCH(I238,[2]Admin!$J:$J,0),1))</f>
        <v>SY020304</v>
      </c>
      <c r="E238" s="47" t="str">
        <f>IF(J238="","",INDEX([2]Admin!$M:$M,MATCH(J238,[2]Admin!$N:$N,0),1))</f>
        <v>C1515</v>
      </c>
      <c r="F238" s="48" t="str">
        <f>IF(L238="","",INDEX([2]Admin!$Q:$Q,MATCH(L238,[2]Admin!$R:$R,0),1))</f>
        <v>CP001661</v>
      </c>
      <c r="G238" s="46" t="s">
        <v>87</v>
      </c>
      <c r="H238" s="47" t="s">
        <v>317</v>
      </c>
      <c r="I238" s="47" t="s">
        <v>349</v>
      </c>
      <c r="J238" s="47" t="s">
        <v>452</v>
      </c>
      <c r="K238" s="47" t="s">
        <v>317</v>
      </c>
      <c r="L238" s="47" t="s">
        <v>453</v>
      </c>
      <c r="M238" s="47" t="s">
        <v>454</v>
      </c>
      <c r="N238" s="47"/>
      <c r="O238" s="11" t="s">
        <v>92</v>
      </c>
      <c r="P238" s="48" t="s">
        <v>2411</v>
      </c>
      <c r="Q238" s="55" t="s">
        <v>93</v>
      </c>
      <c r="R238" s="55" t="s">
        <v>111</v>
      </c>
      <c r="S238" s="70">
        <v>221</v>
      </c>
      <c r="T238" s="70">
        <v>173</v>
      </c>
      <c r="U238" s="64">
        <v>161</v>
      </c>
      <c r="V238" s="64">
        <v>150</v>
      </c>
      <c r="W238" s="68">
        <v>705</v>
      </c>
      <c r="X238" s="64">
        <v>148</v>
      </c>
      <c r="Y238" s="64">
        <v>44</v>
      </c>
      <c r="Z238" s="66" t="s">
        <v>2704</v>
      </c>
      <c r="AA238" s="56">
        <v>0.63</v>
      </c>
      <c r="AB238" s="56">
        <v>0.13</v>
      </c>
      <c r="AC238" s="56">
        <v>0.93500000000000005</v>
      </c>
      <c r="AD238" s="56">
        <v>0.93500000000000005</v>
      </c>
      <c r="AE238" s="56">
        <v>0.87</v>
      </c>
      <c r="AF238" s="56">
        <v>1</v>
      </c>
      <c r="AG238" s="58" t="s">
        <v>102</v>
      </c>
      <c r="AH238" s="57" t="s">
        <v>95</v>
      </c>
      <c r="AI238" s="58" t="s">
        <v>95</v>
      </c>
      <c r="AJ238" s="58" t="s">
        <v>95</v>
      </c>
      <c r="AK238" s="57" t="s">
        <v>102</v>
      </c>
      <c r="AL238" s="58" t="s">
        <v>95</v>
      </c>
      <c r="BN238" s="60"/>
    </row>
    <row r="239" spans="1:66" ht="51" customHeight="1" x14ac:dyDescent="0.5">
      <c r="A239" s="50">
        <v>234</v>
      </c>
      <c r="B239" s="49" t="str">
        <f>IF(G239="","",INDEX([2]Admin!$A:$A, MATCH(G239,[2]Admin!$B:$B,0),1))</f>
        <v>SY02</v>
      </c>
      <c r="C239" s="47" t="str">
        <f>IF(H239="","",INDEX([2]Admin!$E:$E,MATCH(H239,[2]Admin!$F:$F,0),1))</f>
        <v>SY0203</v>
      </c>
      <c r="D239" s="47" t="str">
        <f>IF(I239="","",INDEX([2]Admin!$I:$I,MATCH(I239,[2]Admin!$J:$J,0),1))</f>
        <v>SY020304</v>
      </c>
      <c r="E239" s="47" t="str">
        <f>IF(J239="","",INDEX([2]Admin!$M:$M,MATCH(J239,[2]Admin!$N:$N,0),1))</f>
        <v>C1524</v>
      </c>
      <c r="F239" s="48" t="str">
        <f>IF(L239="","",INDEX([2]Admin!$Q:$Q,MATCH(L239,[2]Admin!$R:$R,0),1))</f>
        <v>CP001691</v>
      </c>
      <c r="G239" s="46" t="s">
        <v>87</v>
      </c>
      <c r="H239" s="47" t="s">
        <v>317</v>
      </c>
      <c r="I239" s="47" t="s">
        <v>349</v>
      </c>
      <c r="J239" s="47" t="s">
        <v>414</v>
      </c>
      <c r="K239" s="47" t="s">
        <v>317</v>
      </c>
      <c r="L239" s="47" t="s">
        <v>455</v>
      </c>
      <c r="M239" s="47"/>
      <c r="N239" s="47"/>
      <c r="O239" s="11" t="s">
        <v>92</v>
      </c>
      <c r="P239" s="48" t="s">
        <v>2436</v>
      </c>
      <c r="Q239" s="59" t="s">
        <v>99</v>
      </c>
      <c r="R239" s="59" t="s">
        <v>100</v>
      </c>
      <c r="S239" s="70">
        <v>45</v>
      </c>
      <c r="T239" s="70">
        <v>48</v>
      </c>
      <c r="U239" s="64">
        <v>33</v>
      </c>
      <c r="V239" s="64">
        <v>35</v>
      </c>
      <c r="W239" s="68">
        <v>161</v>
      </c>
      <c r="X239" s="64">
        <v>30</v>
      </c>
      <c r="Y239" s="64">
        <v>8</v>
      </c>
      <c r="Z239" s="66" t="s">
        <v>2550</v>
      </c>
      <c r="AA239" s="56">
        <v>0.63</v>
      </c>
      <c r="AB239" s="56">
        <v>0.63</v>
      </c>
      <c r="AC239" s="56">
        <v>0.87</v>
      </c>
      <c r="AD239" s="56">
        <v>0.87</v>
      </c>
      <c r="AE239" s="56">
        <v>0.87</v>
      </c>
      <c r="AF239" s="56">
        <v>0.63</v>
      </c>
      <c r="AG239" s="58" t="s">
        <v>95</v>
      </c>
      <c r="AH239" s="57" t="s">
        <v>95</v>
      </c>
      <c r="AI239" s="58" t="s">
        <v>95</v>
      </c>
      <c r="AJ239" s="58" t="s">
        <v>95</v>
      </c>
      <c r="AK239" s="57" t="s">
        <v>95</v>
      </c>
      <c r="AL239" s="57" t="s">
        <v>96</v>
      </c>
      <c r="BN239" s="60" t="s">
        <v>2693</v>
      </c>
    </row>
    <row r="240" spans="1:66" ht="51" customHeight="1" x14ac:dyDescent="0.5">
      <c r="A240" s="50">
        <v>235</v>
      </c>
      <c r="B240" s="49" t="str">
        <f>IF(G240="","",INDEX([2]Admin!$A:$A, MATCH(G240,[2]Admin!$B:$B,0),1))</f>
        <v>SY02</v>
      </c>
      <c r="C240" s="47" t="str">
        <f>IF(H240="","",INDEX([2]Admin!$E:$E,MATCH(H240,[2]Admin!$F:$F,0),1))</f>
        <v>SY0203</v>
      </c>
      <c r="D240" s="47" t="str">
        <f>IF(I240="","",INDEX([2]Admin!$I:$I,MATCH(I240,[2]Admin!$J:$J,0),1))</f>
        <v>SY020304</v>
      </c>
      <c r="E240" s="47" t="str">
        <f>IF(J240="","",INDEX([2]Admin!$M:$M,MATCH(J240,[2]Admin!$N:$N,0),1))</f>
        <v>C1515</v>
      </c>
      <c r="F240" s="48" t="str">
        <f>IF(L240="","",INDEX([2]Admin!$Q:$Q,MATCH(L240,[2]Admin!$R:$R,0),1))</f>
        <v>CP001662</v>
      </c>
      <c r="G240" s="46" t="s">
        <v>87</v>
      </c>
      <c r="H240" s="47" t="s">
        <v>317</v>
      </c>
      <c r="I240" s="47" t="s">
        <v>349</v>
      </c>
      <c r="J240" s="47" t="s">
        <v>452</v>
      </c>
      <c r="K240" s="47" t="s">
        <v>317</v>
      </c>
      <c r="L240" s="47" t="s">
        <v>456</v>
      </c>
      <c r="M240" s="47"/>
      <c r="N240" s="47"/>
      <c r="O240" s="11" t="s">
        <v>120</v>
      </c>
      <c r="P240" s="48" t="s">
        <v>2409</v>
      </c>
      <c r="Q240" s="59" t="s">
        <v>99</v>
      </c>
      <c r="R240" s="59" t="s">
        <v>100</v>
      </c>
      <c r="S240" s="70">
        <v>109</v>
      </c>
      <c r="T240" s="70">
        <v>97</v>
      </c>
      <c r="U240" s="64">
        <v>82</v>
      </c>
      <c r="V240" s="64">
        <v>73</v>
      </c>
      <c r="W240" s="68">
        <v>361</v>
      </c>
      <c r="X240" s="64">
        <v>72</v>
      </c>
      <c r="Y240" s="64">
        <v>17</v>
      </c>
      <c r="Z240" s="66" t="s">
        <v>2550</v>
      </c>
      <c r="AA240" s="56">
        <v>0.12</v>
      </c>
      <c r="AB240" s="56">
        <v>0.12</v>
      </c>
      <c r="AC240" s="56">
        <v>0.63</v>
      </c>
      <c r="AD240" s="56">
        <v>0.38</v>
      </c>
      <c r="AE240" s="56">
        <v>0.38</v>
      </c>
      <c r="AF240" s="56">
        <v>0</v>
      </c>
      <c r="AG240" s="58" t="s">
        <v>95</v>
      </c>
      <c r="AH240" s="57" t="s">
        <v>95</v>
      </c>
      <c r="AI240" s="58" t="s">
        <v>95</v>
      </c>
      <c r="AJ240" s="58" t="s">
        <v>95</v>
      </c>
      <c r="AK240" s="57" t="s">
        <v>95</v>
      </c>
      <c r="AL240" s="58" t="s">
        <v>95</v>
      </c>
      <c r="BN240" s="60" t="s">
        <v>2739</v>
      </c>
    </row>
    <row r="241" spans="1:66" ht="51" customHeight="1" x14ac:dyDescent="0.5">
      <c r="A241" s="50">
        <v>236</v>
      </c>
      <c r="B241" s="49" t="str">
        <f>IF(G241="","",INDEX([2]Admin!$A:$A, MATCH(G241,[2]Admin!$B:$B,0),1))</f>
        <v>SY02</v>
      </c>
      <c r="C241" s="47" t="str">
        <f>IF(H241="","",INDEX([2]Admin!$E:$E,MATCH(H241,[2]Admin!$F:$F,0),1))</f>
        <v>SY0203</v>
      </c>
      <c r="D241" s="47" t="str">
        <f>IF(I241="","",INDEX([2]Admin!$I:$I,MATCH(I241,[2]Admin!$J:$J,0),1))</f>
        <v>SY020300</v>
      </c>
      <c r="E241" s="47" t="str">
        <f>IF(J241="","",INDEX([2]Admin!$M:$M,MATCH(J241,[2]Admin!$N:$N,0),1))</f>
        <v>C1366</v>
      </c>
      <c r="F241" s="48" t="str">
        <f>IF(L241="","",INDEX([2]Admin!$Q:$Q,MATCH(L241,[2]Admin!$R:$R,0),1))</f>
        <v>CP001448</v>
      </c>
      <c r="G241" s="46" t="s">
        <v>87</v>
      </c>
      <c r="H241" s="47" t="s">
        <v>317</v>
      </c>
      <c r="I241" s="47" t="s">
        <v>330</v>
      </c>
      <c r="J241" s="47" t="s">
        <v>426</v>
      </c>
      <c r="K241" s="47" t="s">
        <v>317</v>
      </c>
      <c r="L241" s="47" t="s">
        <v>457</v>
      </c>
      <c r="M241" s="47"/>
      <c r="N241" s="47"/>
      <c r="O241" s="11" t="s">
        <v>92</v>
      </c>
      <c r="P241" s="48" t="s">
        <v>2409</v>
      </c>
      <c r="Q241" s="55" t="s">
        <v>93</v>
      </c>
      <c r="R241" s="55" t="s">
        <v>111</v>
      </c>
      <c r="S241" s="70">
        <v>159</v>
      </c>
      <c r="T241" s="70">
        <v>140</v>
      </c>
      <c r="U241" s="64">
        <v>81</v>
      </c>
      <c r="V241" s="64">
        <v>72</v>
      </c>
      <c r="W241" s="68">
        <v>452</v>
      </c>
      <c r="X241" s="64">
        <v>68</v>
      </c>
      <c r="Y241" s="64">
        <v>18</v>
      </c>
      <c r="Z241" s="66" t="s">
        <v>2344</v>
      </c>
      <c r="AA241" s="56">
        <v>1</v>
      </c>
      <c r="AB241" s="56">
        <v>0</v>
      </c>
      <c r="AC241" s="56"/>
      <c r="AD241" s="56"/>
      <c r="AE241" s="56"/>
      <c r="AF241" s="56">
        <v>0</v>
      </c>
      <c r="AG241" s="58" t="s">
        <v>95</v>
      </c>
      <c r="AH241" s="57" t="s">
        <v>95</v>
      </c>
      <c r="AI241" s="58" t="s">
        <v>95</v>
      </c>
      <c r="AJ241" s="58" t="s">
        <v>95</v>
      </c>
      <c r="AK241" s="57" t="s">
        <v>95</v>
      </c>
      <c r="AL241" s="58" t="s">
        <v>95</v>
      </c>
      <c r="BN241" s="60"/>
    </row>
    <row r="242" spans="1:66" ht="51" customHeight="1" x14ac:dyDescent="0.5">
      <c r="A242" s="50">
        <v>237</v>
      </c>
      <c r="B242" s="49" t="str">
        <f>IF(G242="","",INDEX([2]Admin!$A:$A, MATCH(G242,[2]Admin!$B:$B,0),1))</f>
        <v>SY02</v>
      </c>
      <c r="C242" s="47" t="str">
        <f>IF(H242="","",INDEX([2]Admin!$E:$E,MATCH(H242,[2]Admin!$F:$F,0),1))</f>
        <v>SY0203</v>
      </c>
      <c r="D242" s="47" t="str">
        <f>IF(I242="","",INDEX([2]Admin!$I:$I,MATCH(I242,[2]Admin!$J:$J,0),1))</f>
        <v>SY020300</v>
      </c>
      <c r="E242" s="47" t="str">
        <f>IF(J242="","",INDEX([2]Admin!$M:$M,MATCH(J242,[2]Admin!$N:$N,0),1))</f>
        <v>C1366</v>
      </c>
      <c r="F242" s="48" t="str">
        <f>IF(L242="","",INDEX([2]Admin!$Q:$Q,MATCH(L242,[2]Admin!$R:$R,0),1))</f>
        <v>CP001449</v>
      </c>
      <c r="G242" s="46" t="s">
        <v>87</v>
      </c>
      <c r="H242" s="47" t="s">
        <v>317</v>
      </c>
      <c r="I242" s="47" t="s">
        <v>330</v>
      </c>
      <c r="J242" s="47" t="s">
        <v>426</v>
      </c>
      <c r="K242" s="47" t="s">
        <v>317</v>
      </c>
      <c r="L242" s="47" t="s">
        <v>458</v>
      </c>
      <c r="M242" s="47" t="s">
        <v>459</v>
      </c>
      <c r="N242" s="47"/>
      <c r="O242" s="11" t="s">
        <v>92</v>
      </c>
      <c r="P242" s="48" t="s">
        <v>2409</v>
      </c>
      <c r="Q242" s="59" t="s">
        <v>99</v>
      </c>
      <c r="R242" s="59" t="s">
        <v>100</v>
      </c>
      <c r="S242" s="70">
        <v>332</v>
      </c>
      <c r="T242" s="70">
        <v>229</v>
      </c>
      <c r="U242" s="64">
        <v>171</v>
      </c>
      <c r="V242" s="64">
        <v>119</v>
      </c>
      <c r="W242" s="68">
        <v>851</v>
      </c>
      <c r="X242" s="64">
        <v>160</v>
      </c>
      <c r="Y242" s="64">
        <v>33</v>
      </c>
      <c r="Z242" s="66" t="s">
        <v>2344</v>
      </c>
      <c r="AA242" s="56">
        <v>0.93596059113300489</v>
      </c>
      <c r="AB242" s="56">
        <v>0</v>
      </c>
      <c r="AC242" s="56"/>
      <c r="AD242" s="56"/>
      <c r="AE242" s="56"/>
      <c r="AF242" s="56">
        <v>0</v>
      </c>
      <c r="AG242" s="58" t="s">
        <v>95</v>
      </c>
      <c r="AH242" s="57" t="s">
        <v>95</v>
      </c>
      <c r="AI242" s="58" t="s">
        <v>95</v>
      </c>
      <c r="AJ242" s="58" t="s">
        <v>95</v>
      </c>
      <c r="AK242" s="57" t="s">
        <v>95</v>
      </c>
      <c r="AL242" s="58" t="s">
        <v>95</v>
      </c>
      <c r="BN242" s="60"/>
    </row>
    <row r="243" spans="1:66" ht="51" customHeight="1" x14ac:dyDescent="0.5">
      <c r="A243" s="50">
        <v>238</v>
      </c>
      <c r="B243" s="49" t="str">
        <f>IF(G243="","",INDEX([2]Admin!$A:$A, MATCH(G243,[2]Admin!$B:$B,0),1))</f>
        <v>SY02</v>
      </c>
      <c r="C243" s="47" t="str">
        <f>IF(H243="","",INDEX([2]Admin!$E:$E,MATCH(H243,[2]Admin!$F:$F,0),1))</f>
        <v>SY0203</v>
      </c>
      <c r="D243" s="47" t="str">
        <f>IF(I243="","",INDEX([2]Admin!$I:$I,MATCH(I243,[2]Admin!$J:$J,0),1))</f>
        <v>SY020300</v>
      </c>
      <c r="E243" s="47" t="str">
        <f>IF(J243="","",INDEX([2]Admin!$M:$M,MATCH(J243,[2]Admin!$N:$N,0),1))</f>
        <v>C1366</v>
      </c>
      <c r="F243" s="48" t="str">
        <f>IF(L243="","",INDEX([2]Admin!$Q:$Q,MATCH(L243,[2]Admin!$R:$R,0),1))</f>
        <v>CP001450</v>
      </c>
      <c r="G243" s="46" t="s">
        <v>87</v>
      </c>
      <c r="H243" s="47" t="s">
        <v>317</v>
      </c>
      <c r="I243" s="47" t="s">
        <v>330</v>
      </c>
      <c r="J243" s="47" t="s">
        <v>426</v>
      </c>
      <c r="K243" s="47" t="s">
        <v>317</v>
      </c>
      <c r="L243" s="47" t="s">
        <v>460</v>
      </c>
      <c r="M243" s="47" t="s">
        <v>461</v>
      </c>
      <c r="N243" s="47"/>
      <c r="O243" s="11" t="s">
        <v>92</v>
      </c>
      <c r="P243" s="48" t="s">
        <v>2409</v>
      </c>
      <c r="Q243" s="55" t="s">
        <v>99</v>
      </c>
      <c r="R243" s="55" t="s">
        <v>111</v>
      </c>
      <c r="S243" s="70">
        <v>259</v>
      </c>
      <c r="T243" s="70">
        <v>193</v>
      </c>
      <c r="U243" s="64">
        <v>133</v>
      </c>
      <c r="V243" s="64">
        <v>99</v>
      </c>
      <c r="W243" s="68">
        <v>684</v>
      </c>
      <c r="X243" s="64">
        <v>135</v>
      </c>
      <c r="Y243" s="64">
        <v>28</v>
      </c>
      <c r="Z243" s="66" t="s">
        <v>2344</v>
      </c>
      <c r="AA243" s="56">
        <v>0.88461538461538458</v>
      </c>
      <c r="AB243" s="56">
        <v>0</v>
      </c>
      <c r="AC243" s="56">
        <v>1</v>
      </c>
      <c r="AD243" s="56"/>
      <c r="AE243" s="56"/>
      <c r="AF243" s="56">
        <v>0.75</v>
      </c>
      <c r="AG243" s="58" t="s">
        <v>95</v>
      </c>
      <c r="AH243" s="57" t="s">
        <v>95</v>
      </c>
      <c r="AI243" s="58" t="s">
        <v>95</v>
      </c>
      <c r="AJ243" s="58" t="s">
        <v>95</v>
      </c>
      <c r="AK243" s="57" t="s">
        <v>95</v>
      </c>
      <c r="AL243" s="58" t="s">
        <v>95</v>
      </c>
      <c r="BN243" s="60"/>
    </row>
    <row r="244" spans="1:66" ht="51" customHeight="1" x14ac:dyDescent="0.5">
      <c r="A244" s="50">
        <v>239</v>
      </c>
      <c r="B244" s="49" t="str">
        <f>IF(G244="","",INDEX([2]Admin!$A:$A, MATCH(G244,[2]Admin!$B:$B,0),1))</f>
        <v>SY02</v>
      </c>
      <c r="C244" s="47" t="str">
        <f>IF(H244="","",INDEX([2]Admin!$E:$E,MATCH(H244,[2]Admin!$F:$F,0),1))</f>
        <v>SY0203</v>
      </c>
      <c r="D244" s="47" t="str">
        <f>IF(I244="","",INDEX([2]Admin!$I:$I,MATCH(I244,[2]Admin!$J:$J,0),1))</f>
        <v>SY020300</v>
      </c>
      <c r="E244" s="47" t="str">
        <f>IF(J244="","",INDEX([2]Admin!$M:$M,MATCH(J244,[2]Admin!$N:$N,0),1))</f>
        <v>C1366</v>
      </c>
      <c r="F244" s="48" t="str">
        <f>IF(L244="","",INDEX([2]Admin!$Q:$Q,MATCH(L244,[2]Admin!$R:$R,0),1))</f>
        <v>CP001451</v>
      </c>
      <c r="G244" s="46" t="s">
        <v>87</v>
      </c>
      <c r="H244" s="47" t="s">
        <v>317</v>
      </c>
      <c r="I244" s="47" t="s">
        <v>330</v>
      </c>
      <c r="J244" s="47" t="s">
        <v>426</v>
      </c>
      <c r="K244" s="47" t="s">
        <v>317</v>
      </c>
      <c r="L244" s="47" t="s">
        <v>462</v>
      </c>
      <c r="M244" s="47" t="s">
        <v>463</v>
      </c>
      <c r="N244" s="47"/>
      <c r="O244" s="11" t="s">
        <v>143</v>
      </c>
      <c r="P244" s="48" t="s">
        <v>2426</v>
      </c>
      <c r="Q244" s="59" t="s">
        <v>99</v>
      </c>
      <c r="R244" s="59" t="s">
        <v>100</v>
      </c>
      <c r="S244" s="70">
        <v>200</v>
      </c>
      <c r="T244" s="70">
        <v>300</v>
      </c>
      <c r="U244" s="64">
        <v>240</v>
      </c>
      <c r="V244" s="64">
        <v>230</v>
      </c>
      <c r="W244" s="68">
        <v>970</v>
      </c>
      <c r="X244" s="64">
        <v>218</v>
      </c>
      <c r="Y244" s="64">
        <v>116</v>
      </c>
      <c r="Z244" s="66" t="s">
        <v>2550</v>
      </c>
      <c r="AA244" s="56">
        <v>0.63</v>
      </c>
      <c r="AB244" s="56">
        <v>0.63</v>
      </c>
      <c r="AC244" s="56">
        <v>0.87</v>
      </c>
      <c r="AD244" s="56">
        <v>0.87</v>
      </c>
      <c r="AE244" s="56">
        <v>0.87</v>
      </c>
      <c r="AF244" s="56">
        <v>0.38</v>
      </c>
      <c r="AG244" s="58" t="s">
        <v>102</v>
      </c>
      <c r="AH244" s="57" t="s">
        <v>96</v>
      </c>
      <c r="AI244" s="58" t="s">
        <v>95</v>
      </c>
      <c r="AJ244" s="58" t="s">
        <v>95</v>
      </c>
      <c r="AK244" s="57" t="s">
        <v>95</v>
      </c>
      <c r="AL244" s="58" t="s">
        <v>95</v>
      </c>
      <c r="BN244" s="60" t="s">
        <v>2693</v>
      </c>
    </row>
    <row r="245" spans="1:66" ht="51" customHeight="1" x14ac:dyDescent="0.5">
      <c r="A245" s="50">
        <v>240</v>
      </c>
      <c r="B245" s="49" t="str">
        <f>IF(G245="","",INDEX([2]Admin!$A:$A, MATCH(G245,[2]Admin!$B:$B,0),1))</f>
        <v>SY02</v>
      </c>
      <c r="C245" s="47" t="str">
        <f>IF(H245="","",INDEX([2]Admin!$E:$E,MATCH(H245,[2]Admin!$F:$F,0),1))</f>
        <v>SY0203</v>
      </c>
      <c r="D245" s="47" t="str">
        <f>IF(I245="","",INDEX([2]Admin!$I:$I,MATCH(I245,[2]Admin!$J:$J,0),1))</f>
        <v>SY020300</v>
      </c>
      <c r="E245" s="47" t="str">
        <f>IF(J245="","",INDEX([2]Admin!$M:$M,MATCH(J245,[2]Admin!$N:$N,0),1))</f>
        <v>C1366</v>
      </c>
      <c r="F245" s="48" t="str">
        <f>IF(L245="","",INDEX([2]Admin!$Q:$Q,MATCH(L245,[2]Admin!$R:$R,0),1))</f>
        <v>CP001635</v>
      </c>
      <c r="G245" s="46" t="s">
        <v>87</v>
      </c>
      <c r="H245" s="47" t="s">
        <v>317</v>
      </c>
      <c r="I245" s="47" t="s">
        <v>330</v>
      </c>
      <c r="J245" s="47" t="s">
        <v>426</v>
      </c>
      <c r="K245" s="47" t="s">
        <v>317</v>
      </c>
      <c r="L245" s="47" t="s">
        <v>464</v>
      </c>
      <c r="M245" s="47" t="s">
        <v>465</v>
      </c>
      <c r="N245" s="47"/>
      <c r="O245" s="11" t="s">
        <v>92</v>
      </c>
      <c r="P245" s="48" t="s">
        <v>2409</v>
      </c>
      <c r="Q245" s="55" t="s">
        <v>93</v>
      </c>
      <c r="R245" s="55" t="s">
        <v>100</v>
      </c>
      <c r="S245" s="70">
        <v>571</v>
      </c>
      <c r="T245" s="70">
        <v>449</v>
      </c>
      <c r="U245" s="64">
        <v>282</v>
      </c>
      <c r="V245" s="64">
        <v>221</v>
      </c>
      <c r="W245" s="68">
        <v>1523</v>
      </c>
      <c r="X245" s="64">
        <v>320</v>
      </c>
      <c r="Y245" s="64">
        <v>44</v>
      </c>
      <c r="Z245" s="66" t="s">
        <v>2344</v>
      </c>
      <c r="AA245" s="56">
        <v>0.97402597402597402</v>
      </c>
      <c r="AB245" s="56">
        <v>0</v>
      </c>
      <c r="AC245" s="56"/>
      <c r="AD245" s="56"/>
      <c r="AE245" s="56"/>
      <c r="AF245" s="56">
        <v>1</v>
      </c>
      <c r="AG245" s="58" t="s">
        <v>95</v>
      </c>
      <c r="AH245" s="57" t="s">
        <v>95</v>
      </c>
      <c r="AI245" s="58" t="s">
        <v>95</v>
      </c>
      <c r="AJ245" s="58" t="s">
        <v>95</v>
      </c>
      <c r="AK245" s="57" t="s">
        <v>95</v>
      </c>
      <c r="AL245" s="58" t="s">
        <v>95</v>
      </c>
      <c r="BN245" s="60"/>
    </row>
    <row r="246" spans="1:66" ht="51" customHeight="1" x14ac:dyDescent="0.5">
      <c r="A246" s="50">
        <v>241</v>
      </c>
      <c r="B246" s="49" t="str">
        <f>IF(G246="","",INDEX([2]Admin!$A:$A, MATCH(G246,[2]Admin!$B:$B,0),1))</f>
        <v>SY02</v>
      </c>
      <c r="C246" s="47" t="str">
        <f>IF(H246="","",INDEX([2]Admin!$E:$E,MATCH(H246,[2]Admin!$F:$F,0),1))</f>
        <v>SY0203</v>
      </c>
      <c r="D246" s="47" t="str">
        <f>IF(I246="","",INDEX([2]Admin!$I:$I,MATCH(I246,[2]Admin!$J:$J,0),1))</f>
        <v>SY020300</v>
      </c>
      <c r="E246" s="47" t="str">
        <f>IF(J246="","",INDEX([2]Admin!$M:$M,MATCH(J246,[2]Admin!$N:$N,0),1))</f>
        <v>C1366</v>
      </c>
      <c r="F246" s="48" t="str">
        <f>IF(L246="","",INDEX([2]Admin!$Q:$Q,MATCH(L246,[2]Admin!$R:$R,0),1))</f>
        <v>CP001636</v>
      </c>
      <c r="G246" s="46" t="s">
        <v>87</v>
      </c>
      <c r="H246" s="47" t="s">
        <v>317</v>
      </c>
      <c r="I246" s="47" t="s">
        <v>330</v>
      </c>
      <c r="J246" s="47" t="s">
        <v>426</v>
      </c>
      <c r="K246" s="47" t="s">
        <v>317</v>
      </c>
      <c r="L246" s="47" t="s">
        <v>466</v>
      </c>
      <c r="M246" s="47" t="s">
        <v>467</v>
      </c>
      <c r="N246" s="47"/>
      <c r="O246" s="11" t="s">
        <v>92</v>
      </c>
      <c r="P246" s="48" t="s">
        <v>2409</v>
      </c>
      <c r="Q246" s="59" t="s">
        <v>99</v>
      </c>
      <c r="R246" s="59" t="s">
        <v>100</v>
      </c>
      <c r="S246" s="70">
        <v>351</v>
      </c>
      <c r="T246" s="70">
        <v>239</v>
      </c>
      <c r="U246" s="64">
        <v>181</v>
      </c>
      <c r="V246" s="64">
        <v>123</v>
      </c>
      <c r="W246" s="68">
        <v>894</v>
      </c>
      <c r="X246" s="64">
        <v>176</v>
      </c>
      <c r="Y246" s="64">
        <v>40</v>
      </c>
      <c r="Z246" s="66" t="s">
        <v>2344</v>
      </c>
      <c r="AA246" s="56">
        <v>0.99559471365638763</v>
      </c>
      <c r="AB246" s="56">
        <v>0.75</v>
      </c>
      <c r="AC246" s="56"/>
      <c r="AD246" s="56"/>
      <c r="AE246" s="56"/>
      <c r="AF246" s="56">
        <v>0.5</v>
      </c>
      <c r="AG246" s="58" t="s">
        <v>95</v>
      </c>
      <c r="AH246" s="57" t="s">
        <v>95</v>
      </c>
      <c r="AI246" s="58" t="s">
        <v>95</v>
      </c>
      <c r="AJ246" s="58" t="s">
        <v>95</v>
      </c>
      <c r="AK246" s="57" t="s">
        <v>95</v>
      </c>
      <c r="AL246" s="58" t="s">
        <v>95</v>
      </c>
      <c r="BN246" s="60"/>
    </row>
    <row r="247" spans="1:66" ht="51" customHeight="1" x14ac:dyDescent="0.5">
      <c r="A247" s="50">
        <v>242</v>
      </c>
      <c r="B247" s="49" t="str">
        <f>IF(G247="","",INDEX([2]Admin!$A:$A, MATCH(G247,[2]Admin!$B:$B,0),1))</f>
        <v>SY02</v>
      </c>
      <c r="C247" s="47" t="str">
        <f>IF(H247="","",INDEX([2]Admin!$E:$E,MATCH(H247,[2]Admin!$F:$F,0),1))</f>
        <v>SY0203</v>
      </c>
      <c r="D247" s="47" t="str">
        <f>IF(I247="","",INDEX([2]Admin!$I:$I,MATCH(I247,[2]Admin!$J:$J,0),1))</f>
        <v>SY020300</v>
      </c>
      <c r="E247" s="47" t="str">
        <f>IF(J247="","",INDEX([2]Admin!$M:$M,MATCH(J247,[2]Admin!$N:$N,0),1))</f>
        <v>C1366</v>
      </c>
      <c r="F247" s="48" t="str">
        <f>IF(L247="","",INDEX([2]Admin!$Q:$Q,MATCH(L247,[2]Admin!$R:$R,0),1))</f>
        <v>CP001690</v>
      </c>
      <c r="G247" s="46" t="s">
        <v>87</v>
      </c>
      <c r="H247" s="47" t="s">
        <v>317</v>
      </c>
      <c r="I247" s="47" t="s">
        <v>330</v>
      </c>
      <c r="J247" s="47" t="s">
        <v>426</v>
      </c>
      <c r="K247" s="47" t="s">
        <v>317</v>
      </c>
      <c r="L247" s="47" t="s">
        <v>468</v>
      </c>
      <c r="M247" s="47" t="s">
        <v>469</v>
      </c>
      <c r="N247" s="47"/>
      <c r="O247" s="11" t="s">
        <v>143</v>
      </c>
      <c r="P247" s="48" t="s">
        <v>2409</v>
      </c>
      <c r="Q247" s="55" t="s">
        <v>99</v>
      </c>
      <c r="R247" s="55" t="s">
        <v>111</v>
      </c>
      <c r="S247" s="70">
        <v>35</v>
      </c>
      <c r="T247" s="70">
        <v>32</v>
      </c>
      <c r="U247" s="64">
        <v>29</v>
      </c>
      <c r="V247" s="64">
        <v>28</v>
      </c>
      <c r="W247" s="68">
        <v>124</v>
      </c>
      <c r="X247" s="64">
        <v>28</v>
      </c>
      <c r="Y247" s="64">
        <v>10</v>
      </c>
      <c r="Z247" s="66" t="s">
        <v>2550</v>
      </c>
      <c r="AA247" s="56">
        <v>1</v>
      </c>
      <c r="AB247" s="56">
        <v>0.12</v>
      </c>
      <c r="AC247" s="56">
        <v>1</v>
      </c>
      <c r="AD247" s="56">
        <v>1</v>
      </c>
      <c r="AE247" s="56">
        <v>1</v>
      </c>
      <c r="AF247" s="56">
        <v>0.38</v>
      </c>
      <c r="AG247" s="58" t="s">
        <v>95</v>
      </c>
      <c r="AH247" s="57" t="s">
        <v>95</v>
      </c>
      <c r="AI247" s="58" t="s">
        <v>95</v>
      </c>
      <c r="AJ247" s="58" t="s">
        <v>95</v>
      </c>
      <c r="AK247" s="57" t="s">
        <v>95</v>
      </c>
      <c r="AL247" s="58" t="s">
        <v>95</v>
      </c>
      <c r="BN247" s="60" t="s">
        <v>2740</v>
      </c>
    </row>
    <row r="248" spans="1:66" ht="51" customHeight="1" x14ac:dyDescent="0.5">
      <c r="A248" s="50">
        <v>243</v>
      </c>
      <c r="B248" s="49" t="str">
        <f>IF(G248="","",INDEX([2]Admin!$A:$A, MATCH(G248,[2]Admin!$B:$B,0),1))</f>
        <v>SY02</v>
      </c>
      <c r="C248" s="47" t="str">
        <f>IF(H248="","",INDEX([2]Admin!$E:$E,MATCH(H248,[2]Admin!$F:$F,0),1))</f>
        <v>SY0203</v>
      </c>
      <c r="D248" s="47" t="str">
        <f>IF(I248="","",INDEX([2]Admin!$I:$I,MATCH(I248,[2]Admin!$J:$J,0),1))</f>
        <v>SY020300</v>
      </c>
      <c r="E248" s="47" t="str">
        <f>IF(J248="","",INDEX([2]Admin!$M:$M,MATCH(J248,[2]Admin!$N:$N,0),1))</f>
        <v>C1366</v>
      </c>
      <c r="F248" s="48" t="str">
        <f>IF(L248="","",INDEX([2]Admin!$Q:$Q,MATCH(L248,[2]Admin!$R:$R,0),1))</f>
        <v>CP001703</v>
      </c>
      <c r="G248" s="46" t="s">
        <v>87</v>
      </c>
      <c r="H248" s="47" t="s">
        <v>317</v>
      </c>
      <c r="I248" s="47" t="s">
        <v>330</v>
      </c>
      <c r="J248" s="47" t="s">
        <v>426</v>
      </c>
      <c r="K248" s="47" t="s">
        <v>317</v>
      </c>
      <c r="L248" s="47" t="s">
        <v>470</v>
      </c>
      <c r="M248" s="47" t="s">
        <v>471</v>
      </c>
      <c r="N248" s="47"/>
      <c r="O248" s="11" t="s">
        <v>92</v>
      </c>
      <c r="P248" s="48" t="s">
        <v>2409</v>
      </c>
      <c r="Q248" s="55" t="s">
        <v>93</v>
      </c>
      <c r="R248" s="55" t="s">
        <v>100</v>
      </c>
      <c r="S248" s="70">
        <v>500</v>
      </c>
      <c r="T248" s="70">
        <v>400</v>
      </c>
      <c r="U248" s="64">
        <v>500</v>
      </c>
      <c r="V248" s="64">
        <v>425</v>
      </c>
      <c r="W248" s="68">
        <v>1825</v>
      </c>
      <c r="X248" s="64">
        <v>457</v>
      </c>
      <c r="Y248" s="64">
        <v>30</v>
      </c>
      <c r="Z248" s="66" t="s">
        <v>2550</v>
      </c>
      <c r="AA248" s="56">
        <v>1</v>
      </c>
      <c r="AB248" s="56">
        <v>0.38</v>
      </c>
      <c r="AC248" s="56">
        <v>0.63</v>
      </c>
      <c r="AD248" s="56">
        <v>0.63</v>
      </c>
      <c r="AE248" s="56">
        <v>0.38</v>
      </c>
      <c r="AF248" s="56">
        <v>0.38</v>
      </c>
      <c r="AG248" s="58" t="s">
        <v>95</v>
      </c>
      <c r="AH248" s="57" t="s">
        <v>95</v>
      </c>
      <c r="AI248" s="58" t="s">
        <v>95</v>
      </c>
      <c r="AJ248" s="58" t="s">
        <v>95</v>
      </c>
      <c r="AK248" s="57" t="s">
        <v>95</v>
      </c>
      <c r="AL248" s="57" t="s">
        <v>95</v>
      </c>
      <c r="BN248" s="60" t="s">
        <v>2741</v>
      </c>
    </row>
    <row r="249" spans="1:66" ht="51" customHeight="1" x14ac:dyDescent="0.5">
      <c r="A249" s="50">
        <v>244</v>
      </c>
      <c r="B249" s="49" t="str">
        <f>IF(G249="","",INDEX([2]Admin!$A:$A, MATCH(G249,[2]Admin!$B:$B,0),1))</f>
        <v>SY02</v>
      </c>
      <c r="C249" s="47" t="str">
        <f>IF(H249="","",INDEX([2]Admin!$E:$E,MATCH(H249,[2]Admin!$F:$F,0),1))</f>
        <v>SY0203</v>
      </c>
      <c r="D249" s="47" t="str">
        <f>IF(I249="","",INDEX([2]Admin!$I:$I,MATCH(I249,[2]Admin!$J:$J,0),1))</f>
        <v>SY020300</v>
      </c>
      <c r="E249" s="47" t="str">
        <f>IF(J249="","",INDEX([2]Admin!$M:$M,MATCH(J249,[2]Admin!$N:$N,0),1))</f>
        <v>C1366</v>
      </c>
      <c r="F249" s="48" t="str">
        <f>IF(L249="","",INDEX([2]Admin!$Q:$Q,MATCH(L249,[2]Admin!$R:$R,0),1))</f>
        <v>CP001705</v>
      </c>
      <c r="G249" s="46" t="s">
        <v>87</v>
      </c>
      <c r="H249" s="47" t="s">
        <v>317</v>
      </c>
      <c r="I249" s="47" t="s">
        <v>330</v>
      </c>
      <c r="J249" s="47" t="s">
        <v>426</v>
      </c>
      <c r="K249" s="47" t="s">
        <v>317</v>
      </c>
      <c r="L249" s="47" t="s">
        <v>472</v>
      </c>
      <c r="M249" s="47" t="s">
        <v>473</v>
      </c>
      <c r="N249" s="47"/>
      <c r="O249" s="11" t="s">
        <v>92</v>
      </c>
      <c r="P249" s="48" t="s">
        <v>2409</v>
      </c>
      <c r="Q249" s="59" t="s">
        <v>99</v>
      </c>
      <c r="R249" s="59" t="s">
        <v>100</v>
      </c>
      <c r="S249" s="70">
        <v>650</v>
      </c>
      <c r="T249" s="70">
        <v>799</v>
      </c>
      <c r="U249" s="64">
        <v>490</v>
      </c>
      <c r="V249" s="64">
        <v>550</v>
      </c>
      <c r="W249" s="68">
        <v>2489</v>
      </c>
      <c r="X249" s="64">
        <v>463</v>
      </c>
      <c r="Y249" s="64">
        <v>202</v>
      </c>
      <c r="Z249" s="66" t="s">
        <v>2550</v>
      </c>
      <c r="AA249" s="56">
        <v>0.63</v>
      </c>
      <c r="AB249" s="56">
        <v>0.87</v>
      </c>
      <c r="AC249" s="56">
        <v>0.87</v>
      </c>
      <c r="AD249" s="56">
        <v>0.87</v>
      </c>
      <c r="AE249" s="56">
        <v>1</v>
      </c>
      <c r="AF249" s="56">
        <v>0.38</v>
      </c>
      <c r="AG249" s="58" t="s">
        <v>102</v>
      </c>
      <c r="AH249" s="57" t="s">
        <v>96</v>
      </c>
      <c r="AI249" s="58" t="s">
        <v>95</v>
      </c>
      <c r="AJ249" s="58" t="s">
        <v>96</v>
      </c>
      <c r="AK249" s="57" t="s">
        <v>95</v>
      </c>
      <c r="AL249" s="58" t="s">
        <v>95</v>
      </c>
      <c r="BN249" s="60" t="s">
        <v>2693</v>
      </c>
    </row>
    <row r="250" spans="1:66" ht="51" customHeight="1" x14ac:dyDescent="0.5">
      <c r="A250" s="50">
        <v>245</v>
      </c>
      <c r="B250" s="49" t="str">
        <f>IF(G250="","",INDEX([2]Admin!$A:$A, MATCH(G250,[2]Admin!$B:$B,0),1))</f>
        <v>SY02</v>
      </c>
      <c r="C250" s="47" t="str">
        <f>IF(H250="","",INDEX([2]Admin!$E:$E,MATCH(H250,[2]Admin!$F:$F,0),1))</f>
        <v>SY0203</v>
      </c>
      <c r="D250" s="47" t="str">
        <f>IF(I250="","",INDEX([2]Admin!$I:$I,MATCH(I250,[2]Admin!$J:$J,0),1))</f>
        <v>SY020304</v>
      </c>
      <c r="E250" s="47" t="str">
        <f>IF(J250="","",INDEX([2]Admin!$M:$M,MATCH(J250,[2]Admin!$N:$N,0),1))</f>
        <v>C1498</v>
      </c>
      <c r="F250" s="48" t="str">
        <f>IF(L250="","",INDEX([2]Admin!$Q:$Q,MATCH(L250,[2]Admin!$R:$R,0),1))</f>
        <v>CP001818</v>
      </c>
      <c r="G250" s="46" t="s">
        <v>87</v>
      </c>
      <c r="H250" s="46" t="s">
        <v>317</v>
      </c>
      <c r="I250" s="46" t="s">
        <v>349</v>
      </c>
      <c r="J250" s="46" t="s">
        <v>420</v>
      </c>
      <c r="K250" s="47" t="s">
        <v>317</v>
      </c>
      <c r="L250" s="47" t="s">
        <v>474</v>
      </c>
      <c r="M250" s="47"/>
      <c r="N250" s="47"/>
      <c r="O250" s="11" t="s">
        <v>143</v>
      </c>
      <c r="P250" s="48" t="s">
        <v>2409</v>
      </c>
      <c r="Q250" s="59" t="s">
        <v>99</v>
      </c>
      <c r="R250" s="59" t="s">
        <v>100</v>
      </c>
      <c r="S250" s="70">
        <v>20</v>
      </c>
      <c r="T250" s="70">
        <v>16</v>
      </c>
      <c r="U250" s="64">
        <v>22</v>
      </c>
      <c r="V250" s="64">
        <v>18</v>
      </c>
      <c r="W250" s="68">
        <v>76</v>
      </c>
      <c r="X250" s="64">
        <v>15</v>
      </c>
      <c r="Y250" s="64">
        <v>37</v>
      </c>
      <c r="Z250" s="66" t="s">
        <v>2550</v>
      </c>
      <c r="AA250" s="56">
        <v>0.87</v>
      </c>
      <c r="AB250" s="56">
        <v>0.87</v>
      </c>
      <c r="AC250" s="56">
        <v>0.87</v>
      </c>
      <c r="AD250" s="56">
        <v>0.87</v>
      </c>
      <c r="AE250" s="56">
        <v>0.87</v>
      </c>
      <c r="AF250" s="56">
        <v>0</v>
      </c>
      <c r="AG250" s="58" t="s">
        <v>95</v>
      </c>
      <c r="AH250" s="57" t="s">
        <v>96</v>
      </c>
      <c r="AI250" s="58" t="s">
        <v>95</v>
      </c>
      <c r="AJ250" s="58" t="s">
        <v>95</v>
      </c>
      <c r="AK250" s="57" t="s">
        <v>102</v>
      </c>
      <c r="AL250" s="58" t="s">
        <v>95</v>
      </c>
      <c r="BN250" s="60" t="s">
        <v>2693</v>
      </c>
    </row>
    <row r="251" spans="1:66" ht="51" customHeight="1" x14ac:dyDescent="0.5">
      <c r="A251" s="50">
        <v>246</v>
      </c>
      <c r="B251" s="49" t="str">
        <f>IF(G251="","",INDEX([2]Admin!$A:$A, MATCH(G251,[2]Admin!$B:$B,0),1))</f>
        <v>SY02</v>
      </c>
      <c r="C251" s="47" t="str">
        <f>IF(H251="","",INDEX([2]Admin!$E:$E,MATCH(H251,[2]Admin!$F:$F,0),1))</f>
        <v>SY0203</v>
      </c>
      <c r="D251" s="47" t="str">
        <f>IF(I251="","",INDEX([2]Admin!$I:$I,MATCH(I251,[2]Admin!$J:$J,0),1))</f>
        <v>SY020300</v>
      </c>
      <c r="E251" s="47" t="str">
        <f>IF(J251="","",INDEX([2]Admin!$M:$M,MATCH(J251,[2]Admin!$N:$N,0),1))</f>
        <v>C1366</v>
      </c>
      <c r="F251" s="48" t="str">
        <f>IF(L251="","",INDEX([2]Admin!$Q:$Q,MATCH(L251,[2]Admin!$R:$R,0),1))</f>
        <v>CP001819</v>
      </c>
      <c r="G251" s="46" t="s">
        <v>87</v>
      </c>
      <c r="H251" s="46" t="s">
        <v>317</v>
      </c>
      <c r="I251" s="46" t="s">
        <v>330</v>
      </c>
      <c r="J251" s="46" t="s">
        <v>426</v>
      </c>
      <c r="K251" s="47" t="s">
        <v>317</v>
      </c>
      <c r="L251" s="47" t="s">
        <v>475</v>
      </c>
      <c r="M251" s="47"/>
      <c r="N251" s="47"/>
      <c r="O251" s="11" t="s">
        <v>92</v>
      </c>
      <c r="P251" s="48" t="s">
        <v>2409</v>
      </c>
      <c r="Q251" s="55" t="s">
        <v>93</v>
      </c>
      <c r="R251" s="55" t="s">
        <v>111</v>
      </c>
      <c r="S251" s="70">
        <v>43</v>
      </c>
      <c r="T251" s="70">
        <v>51</v>
      </c>
      <c r="U251" s="64">
        <v>44</v>
      </c>
      <c r="V251" s="64">
        <v>44</v>
      </c>
      <c r="W251" s="68">
        <v>182</v>
      </c>
      <c r="X251" s="64">
        <v>43</v>
      </c>
      <c r="Y251" s="64">
        <v>16</v>
      </c>
      <c r="Z251" s="66" t="s">
        <v>2550</v>
      </c>
      <c r="AA251" s="56">
        <v>0.63</v>
      </c>
      <c r="AB251" s="56">
        <v>0.38</v>
      </c>
      <c r="AC251" s="56">
        <v>0.63</v>
      </c>
      <c r="AD251" s="56">
        <v>0.63</v>
      </c>
      <c r="AE251" s="56">
        <v>0.63</v>
      </c>
      <c r="AF251" s="56">
        <v>0.38</v>
      </c>
      <c r="AG251" s="58" t="s">
        <v>102</v>
      </c>
      <c r="AH251" s="57" t="s">
        <v>95</v>
      </c>
      <c r="AI251" s="58" t="s">
        <v>102</v>
      </c>
      <c r="AJ251" s="58" t="s">
        <v>96</v>
      </c>
      <c r="AK251" s="57" t="s">
        <v>102</v>
      </c>
      <c r="AL251" s="58" t="s">
        <v>95</v>
      </c>
      <c r="BN251" s="60" t="s">
        <v>2693</v>
      </c>
    </row>
    <row r="252" spans="1:66" ht="51" customHeight="1" x14ac:dyDescent="0.5">
      <c r="A252" s="50">
        <v>247</v>
      </c>
      <c r="B252" s="49" t="str">
        <f>IF(G252="","",INDEX([2]Admin!$A:$A, MATCH(G252,[2]Admin!$B:$B,0),1))</f>
        <v>SY02</v>
      </c>
      <c r="C252" s="47" t="str">
        <f>IF(H252="","",INDEX([2]Admin!$E:$E,MATCH(H252,[2]Admin!$F:$F,0),1))</f>
        <v>SY0203</v>
      </c>
      <c r="D252" s="47" t="str">
        <f>IF(I252="","",INDEX([2]Admin!$I:$I,MATCH(I252,[2]Admin!$J:$J,0),1))</f>
        <v>SY020306</v>
      </c>
      <c r="E252" s="47" t="str">
        <f>IF(J252="","",INDEX([2]Admin!$M:$M,MATCH(J252,[2]Admin!$N:$N,0),1))</f>
        <v>C1552</v>
      </c>
      <c r="F252" s="48" t="str">
        <f>IF(L252="","",INDEX([2]Admin!$Q:$Q,MATCH(L252,[2]Admin!$R:$R,0),1))</f>
        <v>CP001820</v>
      </c>
      <c r="G252" s="46" t="s">
        <v>87</v>
      </c>
      <c r="H252" s="47" t="s">
        <v>317</v>
      </c>
      <c r="I252" s="47" t="s">
        <v>318</v>
      </c>
      <c r="J252" s="47" t="s">
        <v>382</v>
      </c>
      <c r="K252" s="47" t="s">
        <v>317</v>
      </c>
      <c r="L252" s="47" t="s">
        <v>476</v>
      </c>
      <c r="M252" s="47"/>
      <c r="N252" s="47"/>
      <c r="O252" s="11" t="s">
        <v>143</v>
      </c>
      <c r="P252" s="48" t="s">
        <v>2409</v>
      </c>
      <c r="Q252" s="55" t="s">
        <v>99</v>
      </c>
      <c r="R252" s="55" t="s">
        <v>111</v>
      </c>
      <c r="S252" s="70">
        <v>90</v>
      </c>
      <c r="T252" s="70">
        <v>66</v>
      </c>
      <c r="U252" s="64">
        <v>34</v>
      </c>
      <c r="V252" s="64">
        <v>30</v>
      </c>
      <c r="W252" s="68">
        <v>220</v>
      </c>
      <c r="X252" s="64">
        <v>37</v>
      </c>
      <c r="Y252" s="64">
        <v>14</v>
      </c>
      <c r="Z252" s="66" t="s">
        <v>2344</v>
      </c>
      <c r="AA252" s="56">
        <v>0.57211538461538458</v>
      </c>
      <c r="AB252" s="56">
        <v>0.25</v>
      </c>
      <c r="AC252" s="56"/>
      <c r="AD252" s="56"/>
      <c r="AE252" s="56"/>
      <c r="AF252" s="56">
        <v>0.125</v>
      </c>
      <c r="AG252" s="58" t="s">
        <v>95</v>
      </c>
      <c r="AH252" s="57" t="s">
        <v>95</v>
      </c>
      <c r="AI252" s="58" t="s">
        <v>95</v>
      </c>
      <c r="AJ252" s="58" t="s">
        <v>95</v>
      </c>
      <c r="AK252" s="57" t="s">
        <v>95</v>
      </c>
      <c r="AL252" s="58" t="s">
        <v>95</v>
      </c>
      <c r="BN252" s="60"/>
    </row>
    <row r="253" spans="1:66" ht="51" customHeight="1" x14ac:dyDescent="0.5">
      <c r="A253" s="50">
        <v>248</v>
      </c>
      <c r="B253" s="49" t="str">
        <f>IF(G253="","",INDEX([2]Admin!$A:$A, MATCH(G253,[2]Admin!$B:$B,0),1))</f>
        <v>SY02</v>
      </c>
      <c r="C253" s="47" t="str">
        <f>IF(H253="","",INDEX([2]Admin!$E:$E,MATCH(H253,[2]Admin!$F:$F,0),1))</f>
        <v>SY0203</v>
      </c>
      <c r="D253" s="47" t="str">
        <f>IF(I253="","",INDEX([2]Admin!$I:$I,MATCH(I253,[2]Admin!$J:$J,0),1))</f>
        <v>SY020300</v>
      </c>
      <c r="E253" s="47" t="str">
        <f>IF(J253="","",INDEX([2]Admin!$M:$M,MATCH(J253,[2]Admin!$N:$N,0),1))</f>
        <v>C1366</v>
      </c>
      <c r="F253" s="48" t="str">
        <f>IF(L253="","",INDEX([2]Admin!$Q:$Q,MATCH(L253,[2]Admin!$R:$R,0),1))</f>
        <v>CP001821</v>
      </c>
      <c r="G253" s="46" t="s">
        <v>87</v>
      </c>
      <c r="H253" s="47" t="s">
        <v>317</v>
      </c>
      <c r="I253" s="47" t="s">
        <v>330</v>
      </c>
      <c r="J253" s="47" t="s">
        <v>426</v>
      </c>
      <c r="K253" s="47" t="s">
        <v>317</v>
      </c>
      <c r="L253" s="47" t="s">
        <v>477</v>
      </c>
      <c r="M253" s="47"/>
      <c r="N253" s="47"/>
      <c r="O253" s="11" t="s">
        <v>92</v>
      </c>
      <c r="P253" s="48" t="s">
        <v>2409</v>
      </c>
      <c r="Q253" s="55" t="s">
        <v>93</v>
      </c>
      <c r="R253" s="55" t="s">
        <v>111</v>
      </c>
      <c r="S253" s="70">
        <v>43</v>
      </c>
      <c r="T253" s="70">
        <v>42</v>
      </c>
      <c r="U253" s="64">
        <v>47</v>
      </c>
      <c r="V253" s="64">
        <v>354</v>
      </c>
      <c r="W253" s="68">
        <v>486</v>
      </c>
      <c r="X253" s="64">
        <v>70</v>
      </c>
      <c r="Y253" s="64">
        <v>48</v>
      </c>
      <c r="Z253" s="66" t="s">
        <v>2550</v>
      </c>
      <c r="AA253" s="56">
        <v>0.38</v>
      </c>
      <c r="AB253" s="56">
        <v>0.12</v>
      </c>
      <c r="AC253" s="56">
        <v>0.87</v>
      </c>
      <c r="AD253" s="56">
        <v>0.87</v>
      </c>
      <c r="AE253" s="56">
        <v>0.87</v>
      </c>
      <c r="AF253" s="56">
        <v>0.12</v>
      </c>
      <c r="AG253" s="58" t="s">
        <v>102</v>
      </c>
      <c r="AH253" s="57" t="s">
        <v>96</v>
      </c>
      <c r="AI253" s="58" t="s">
        <v>102</v>
      </c>
      <c r="AJ253" s="58" t="s">
        <v>95</v>
      </c>
      <c r="AK253" s="57" t="s">
        <v>95</v>
      </c>
      <c r="AL253" s="58" t="s">
        <v>95</v>
      </c>
      <c r="BN253" s="60" t="s">
        <v>2693</v>
      </c>
    </row>
    <row r="254" spans="1:66" ht="51" customHeight="1" x14ac:dyDescent="0.5">
      <c r="A254" s="50">
        <v>249</v>
      </c>
      <c r="B254" s="49" t="str">
        <f>IF(G254="","",INDEX([2]Admin!$A:$A, MATCH(G254,[2]Admin!$B:$B,0),1))</f>
        <v>SY02</v>
      </c>
      <c r="C254" s="47" t="str">
        <f>IF(H254="","",INDEX([2]Admin!$E:$E,MATCH(H254,[2]Admin!$F:$F,0),1))</f>
        <v>SY0203</v>
      </c>
      <c r="D254" s="47" t="str">
        <f>IF(I254="","",INDEX([2]Admin!$I:$I,MATCH(I254,[2]Admin!$J:$J,0),1))</f>
        <v>SY020300</v>
      </c>
      <c r="E254" s="47" t="str">
        <f>IF(J254="","",INDEX([2]Admin!$M:$M,MATCH(J254,[2]Admin!$N:$N,0),1))</f>
        <v>C1366</v>
      </c>
      <c r="F254" s="48" t="str">
        <f>IF(L254="","",INDEX([2]Admin!$Q:$Q,MATCH(L254,[2]Admin!$R:$R,0),1))</f>
        <v>CP001823</v>
      </c>
      <c r="G254" s="46" t="s">
        <v>87</v>
      </c>
      <c r="H254" s="47" t="s">
        <v>317</v>
      </c>
      <c r="I254" s="47" t="s">
        <v>330</v>
      </c>
      <c r="J254" s="47" t="s">
        <v>426</v>
      </c>
      <c r="K254" s="47" t="s">
        <v>317</v>
      </c>
      <c r="L254" s="47" t="s">
        <v>478</v>
      </c>
      <c r="M254" s="47" t="s">
        <v>479</v>
      </c>
      <c r="N254" s="47"/>
      <c r="O254" s="11" t="s">
        <v>92</v>
      </c>
      <c r="P254" s="48" t="s">
        <v>2409</v>
      </c>
      <c r="Q254" s="55" t="s">
        <v>93</v>
      </c>
      <c r="R254" s="55" t="s">
        <v>100</v>
      </c>
      <c r="S254" s="70">
        <v>488</v>
      </c>
      <c r="T254" s="70">
        <v>469</v>
      </c>
      <c r="U254" s="64">
        <v>391</v>
      </c>
      <c r="V254" s="64">
        <v>352</v>
      </c>
      <c r="W254" s="68">
        <v>1700</v>
      </c>
      <c r="X254" s="64">
        <v>339</v>
      </c>
      <c r="Y254" s="64">
        <v>40</v>
      </c>
      <c r="Z254" s="66" t="s">
        <v>2550</v>
      </c>
      <c r="AA254" s="56">
        <v>1</v>
      </c>
      <c r="AB254" s="56">
        <v>0.5</v>
      </c>
      <c r="AC254" s="56">
        <v>1</v>
      </c>
      <c r="AD254" s="56">
        <v>1</v>
      </c>
      <c r="AE254" s="56">
        <v>1</v>
      </c>
      <c r="AF254" s="56">
        <v>0.25</v>
      </c>
      <c r="AG254" s="58" t="s">
        <v>95</v>
      </c>
      <c r="AH254" s="57" t="s">
        <v>95</v>
      </c>
      <c r="AI254" s="58" t="s">
        <v>95</v>
      </c>
      <c r="AJ254" s="58" t="s">
        <v>95</v>
      </c>
      <c r="AK254" s="57" t="s">
        <v>95</v>
      </c>
      <c r="AL254" s="58" t="s">
        <v>95</v>
      </c>
      <c r="BN254" s="60"/>
    </row>
    <row r="255" spans="1:66" ht="51" customHeight="1" x14ac:dyDescent="0.5">
      <c r="A255" s="50">
        <v>250</v>
      </c>
      <c r="B255" s="49" t="str">
        <f>IF(G255="","",INDEX([2]Admin!$A:$A, MATCH(G255,[2]Admin!$B:$B,0),1))</f>
        <v>SY02</v>
      </c>
      <c r="C255" s="47" t="str">
        <f>IF(H255="","",INDEX([2]Admin!$E:$E,MATCH(H255,[2]Admin!$F:$F,0),1))</f>
        <v>SY0203</v>
      </c>
      <c r="D255" s="47" t="str">
        <f>IF(I255="","",INDEX([2]Admin!$I:$I,MATCH(I255,[2]Admin!$J:$J,0),1))</f>
        <v>SY020300</v>
      </c>
      <c r="E255" s="47" t="str">
        <f>IF(J255="","",INDEX([2]Admin!$M:$M,MATCH(J255,[2]Admin!$N:$N,0),1))</f>
        <v>C1366</v>
      </c>
      <c r="F255" s="48" t="str">
        <f>IF(L255="","",INDEX([2]Admin!$Q:$Q,MATCH(L255,[2]Admin!$R:$R,0),1))</f>
        <v>CP001824</v>
      </c>
      <c r="G255" s="46" t="s">
        <v>87</v>
      </c>
      <c r="H255" s="47" t="s">
        <v>317</v>
      </c>
      <c r="I255" s="47" t="s">
        <v>330</v>
      </c>
      <c r="J255" s="47" t="s">
        <v>426</v>
      </c>
      <c r="K255" s="47" t="s">
        <v>317</v>
      </c>
      <c r="L255" s="47" t="s">
        <v>480</v>
      </c>
      <c r="M255" s="47" t="s">
        <v>481</v>
      </c>
      <c r="N255" s="47"/>
      <c r="O255" s="11" t="s">
        <v>92</v>
      </c>
      <c r="P255" s="48" t="s">
        <v>2409</v>
      </c>
      <c r="Q255" s="59" t="s">
        <v>99</v>
      </c>
      <c r="R255" s="59" t="s">
        <v>100</v>
      </c>
      <c r="S255" s="70">
        <v>20</v>
      </c>
      <c r="T255" s="70">
        <v>19</v>
      </c>
      <c r="U255" s="64">
        <v>31</v>
      </c>
      <c r="V255" s="64">
        <v>30</v>
      </c>
      <c r="W255" s="68">
        <v>100</v>
      </c>
      <c r="X255" s="64">
        <v>31</v>
      </c>
      <c r="Y255" s="64">
        <v>4</v>
      </c>
      <c r="Z255" s="66" t="s">
        <v>2550</v>
      </c>
      <c r="AA255" s="56">
        <v>0.38</v>
      </c>
      <c r="AB255" s="56">
        <v>0.38</v>
      </c>
      <c r="AC255" s="56">
        <v>0.63</v>
      </c>
      <c r="AD255" s="56">
        <v>0.63</v>
      </c>
      <c r="AE255" s="56">
        <v>0.63</v>
      </c>
      <c r="AF255" s="56">
        <v>0.38</v>
      </c>
      <c r="AG255" s="58" t="s">
        <v>95</v>
      </c>
      <c r="AH255" s="57" t="s">
        <v>95</v>
      </c>
      <c r="AI255" s="58" t="s">
        <v>102</v>
      </c>
      <c r="AJ255" s="58" t="s">
        <v>96</v>
      </c>
      <c r="AK255" s="57" t="s">
        <v>102</v>
      </c>
      <c r="AL255" s="58" t="s">
        <v>95</v>
      </c>
      <c r="BN255" s="60" t="s">
        <v>2693</v>
      </c>
    </row>
    <row r="256" spans="1:66" ht="51" customHeight="1" x14ac:dyDescent="0.5">
      <c r="A256" s="50">
        <v>251</v>
      </c>
      <c r="B256" s="49" t="str">
        <f>IF(G256="","",INDEX([2]Admin!$A:$A, MATCH(G256,[2]Admin!$B:$B,0),1))</f>
        <v>SY02</v>
      </c>
      <c r="C256" s="47" t="str">
        <f>IF(H256="","",INDEX([2]Admin!$E:$E,MATCH(H256,[2]Admin!$F:$F,0),1))</f>
        <v>SY0203</v>
      </c>
      <c r="D256" s="47" t="str">
        <f>IF(I256="","",INDEX([2]Admin!$I:$I,MATCH(I256,[2]Admin!$J:$J,0),1))</f>
        <v>SY020300</v>
      </c>
      <c r="E256" s="47" t="str">
        <f>IF(J256="","",INDEX([2]Admin!$M:$M,MATCH(J256,[2]Admin!$N:$N,0),1))</f>
        <v>C1366</v>
      </c>
      <c r="F256" s="48" t="str">
        <f>IF(L256="","",INDEX([2]Admin!$Q:$Q,MATCH(L256,[2]Admin!$R:$R,0),1))</f>
        <v>CP001825</v>
      </c>
      <c r="G256" s="46" t="s">
        <v>87</v>
      </c>
      <c r="H256" s="47" t="s">
        <v>317</v>
      </c>
      <c r="I256" s="47" t="s">
        <v>330</v>
      </c>
      <c r="J256" s="47" t="s">
        <v>426</v>
      </c>
      <c r="K256" s="47" t="s">
        <v>317</v>
      </c>
      <c r="L256" s="47" t="s">
        <v>482</v>
      </c>
      <c r="M256" s="47"/>
      <c r="N256" s="47"/>
      <c r="O256" s="11" t="s">
        <v>120</v>
      </c>
      <c r="P256" s="48" t="s">
        <v>2426</v>
      </c>
      <c r="Q256" s="55" t="s">
        <v>93</v>
      </c>
      <c r="R256" s="55" t="s">
        <v>100</v>
      </c>
      <c r="S256" s="70">
        <v>97</v>
      </c>
      <c r="T256" s="70">
        <v>65</v>
      </c>
      <c r="U256" s="64">
        <v>100</v>
      </c>
      <c r="V256" s="64">
        <v>55</v>
      </c>
      <c r="W256" s="68">
        <v>317</v>
      </c>
      <c r="X256" s="64">
        <v>72</v>
      </c>
      <c r="Y256" s="64">
        <v>16</v>
      </c>
      <c r="Z256" s="66" t="s">
        <v>2550</v>
      </c>
      <c r="AA256" s="56">
        <v>0.87</v>
      </c>
      <c r="AB256" s="56">
        <v>0.87</v>
      </c>
      <c r="AC256" s="56">
        <v>0.87</v>
      </c>
      <c r="AD256" s="56">
        <v>0.87</v>
      </c>
      <c r="AE256" s="56">
        <v>0.87</v>
      </c>
      <c r="AF256" s="56">
        <v>0.12</v>
      </c>
      <c r="AG256" s="58" t="s">
        <v>102</v>
      </c>
      <c r="AH256" s="57" t="s">
        <v>96</v>
      </c>
      <c r="AI256" s="58" t="s">
        <v>102</v>
      </c>
      <c r="AJ256" s="58" t="s">
        <v>95</v>
      </c>
      <c r="AK256" s="57" t="s">
        <v>102</v>
      </c>
      <c r="AL256" s="58" t="s">
        <v>95</v>
      </c>
      <c r="BN256" s="60" t="s">
        <v>2693</v>
      </c>
    </row>
    <row r="257" spans="1:66" ht="51" customHeight="1" x14ac:dyDescent="0.5">
      <c r="A257" s="50">
        <v>252</v>
      </c>
      <c r="B257" s="49" t="str">
        <f>IF(G257="","",INDEX([2]Admin!$A:$A, MATCH(G257,[2]Admin!$B:$B,0),1))</f>
        <v>SY02</v>
      </c>
      <c r="C257" s="47" t="str">
        <f>IF(H257="","",INDEX([2]Admin!$E:$E,MATCH(H257,[2]Admin!$F:$F,0),1))</f>
        <v>SY0203</v>
      </c>
      <c r="D257" s="47" t="str">
        <f>IF(I257="","",INDEX([2]Admin!$I:$I,MATCH(I257,[2]Admin!$J:$J,0),1))</f>
        <v>SY020304</v>
      </c>
      <c r="E257" s="47" t="str">
        <f>IF(J257="","",INDEX([2]Admin!$M:$M,MATCH(J257,[2]Admin!$N:$N,0),1))</f>
        <v>C1520</v>
      </c>
      <c r="F257" s="48" t="str">
        <f>IF(L257="","",INDEX([2]Admin!$Q:$Q,MATCH(L257,[2]Admin!$R:$R,0),1))</f>
        <v>CP001827</v>
      </c>
      <c r="G257" s="46" t="s">
        <v>87</v>
      </c>
      <c r="H257" s="46" t="s">
        <v>317</v>
      </c>
      <c r="I257" s="46" t="s">
        <v>349</v>
      </c>
      <c r="J257" s="46" t="s">
        <v>383</v>
      </c>
      <c r="K257" s="47" t="s">
        <v>317</v>
      </c>
      <c r="L257" s="47" t="s">
        <v>483</v>
      </c>
      <c r="M257" s="47"/>
      <c r="N257" s="47"/>
      <c r="O257" s="11" t="s">
        <v>92</v>
      </c>
      <c r="P257" s="48" t="s">
        <v>2409</v>
      </c>
      <c r="Q257" s="59" t="s">
        <v>99</v>
      </c>
      <c r="R257" s="59" t="s">
        <v>100</v>
      </c>
      <c r="S257" s="70">
        <v>150</v>
      </c>
      <c r="T257" s="70">
        <v>165</v>
      </c>
      <c r="U257" s="64">
        <v>100</v>
      </c>
      <c r="V257" s="64">
        <v>95</v>
      </c>
      <c r="W257" s="68">
        <v>510</v>
      </c>
      <c r="X257" s="64">
        <v>76</v>
      </c>
      <c r="Y257" s="64">
        <v>8</v>
      </c>
      <c r="Z257" s="66" t="s">
        <v>2550</v>
      </c>
      <c r="AA257" s="56">
        <v>0.87</v>
      </c>
      <c r="AB257" s="56">
        <v>0</v>
      </c>
      <c r="AC257" s="56">
        <v>0.63</v>
      </c>
      <c r="AD257" s="56">
        <v>0.38</v>
      </c>
      <c r="AE257" s="56">
        <v>0.38</v>
      </c>
      <c r="AF257" s="56">
        <v>0</v>
      </c>
      <c r="AG257" s="58" t="s">
        <v>95</v>
      </c>
      <c r="AH257" s="57" t="s">
        <v>95</v>
      </c>
      <c r="AI257" s="58" t="s">
        <v>95</v>
      </c>
      <c r="AJ257" s="58" t="s">
        <v>95</v>
      </c>
      <c r="AK257" s="57" t="s">
        <v>102</v>
      </c>
      <c r="AL257" s="58" t="s">
        <v>95</v>
      </c>
      <c r="BN257" s="60" t="s">
        <v>2693</v>
      </c>
    </row>
    <row r="258" spans="1:66" ht="51" customHeight="1" x14ac:dyDescent="0.5">
      <c r="A258" s="50">
        <v>253</v>
      </c>
      <c r="B258" s="49" t="str">
        <f>IF(G258="","",INDEX([2]Admin!$A:$A, MATCH(G258,[2]Admin!$B:$B,0),1))</f>
        <v>SY02</v>
      </c>
      <c r="C258" s="47" t="str">
        <f>IF(H258="","",INDEX([2]Admin!$E:$E,MATCH(H258,[2]Admin!$F:$F,0),1))</f>
        <v>SY0203</v>
      </c>
      <c r="D258" s="47" t="str">
        <f>IF(I258="","",INDEX([2]Admin!$I:$I,MATCH(I258,[2]Admin!$J:$J,0),1))</f>
        <v>SY020300</v>
      </c>
      <c r="E258" s="47" t="str">
        <f>IF(J258="","",INDEX([2]Admin!$M:$M,MATCH(J258,[2]Admin!$N:$N,0),1))</f>
        <v>C1366</v>
      </c>
      <c r="F258" s="48" t="str">
        <f>IF(L258="","",INDEX([2]Admin!$Q:$Q,MATCH(L258,[2]Admin!$R:$R,0),1))</f>
        <v>CP001941</v>
      </c>
      <c r="G258" s="46" t="s">
        <v>87</v>
      </c>
      <c r="H258" s="47" t="s">
        <v>317</v>
      </c>
      <c r="I258" s="47" t="s">
        <v>330</v>
      </c>
      <c r="J258" s="47" t="s">
        <v>426</v>
      </c>
      <c r="K258" s="47" t="s">
        <v>317</v>
      </c>
      <c r="L258" s="47" t="s">
        <v>484</v>
      </c>
      <c r="M258" s="47" t="s">
        <v>485</v>
      </c>
      <c r="N258" s="47"/>
      <c r="O258" s="11" t="s">
        <v>92</v>
      </c>
      <c r="P258" s="48" t="s">
        <v>2409</v>
      </c>
      <c r="Q258" s="55" t="s">
        <v>99</v>
      </c>
      <c r="R258" s="55" t="s">
        <v>111</v>
      </c>
      <c r="S258" s="70">
        <v>18</v>
      </c>
      <c r="T258" s="70">
        <v>33</v>
      </c>
      <c r="U258" s="64">
        <v>21</v>
      </c>
      <c r="V258" s="64">
        <v>19</v>
      </c>
      <c r="W258" s="68">
        <v>91</v>
      </c>
      <c r="X258" s="64">
        <v>16</v>
      </c>
      <c r="Y258" s="64">
        <v>15</v>
      </c>
      <c r="Z258" s="66" t="s">
        <v>2550</v>
      </c>
      <c r="AA258" s="56">
        <v>0.12</v>
      </c>
      <c r="AB258" s="56">
        <v>0.12</v>
      </c>
      <c r="AC258" s="56">
        <v>0.87</v>
      </c>
      <c r="AD258" s="56">
        <v>0.87</v>
      </c>
      <c r="AE258" s="56">
        <v>1</v>
      </c>
      <c r="AF258" s="56">
        <v>0</v>
      </c>
      <c r="AG258" s="58" t="s">
        <v>102</v>
      </c>
      <c r="AH258" s="57" t="s">
        <v>96</v>
      </c>
      <c r="AI258" s="58" t="s">
        <v>102</v>
      </c>
      <c r="AJ258" s="58" t="s">
        <v>95</v>
      </c>
      <c r="AK258" s="57" t="s">
        <v>95</v>
      </c>
      <c r="AL258" s="57" t="s">
        <v>96</v>
      </c>
      <c r="BN258" s="60" t="s">
        <v>2693</v>
      </c>
    </row>
    <row r="259" spans="1:66" ht="51" customHeight="1" x14ac:dyDescent="0.5">
      <c r="A259" s="50">
        <v>254</v>
      </c>
      <c r="B259" s="49" t="str">
        <f>IF(G259="","",INDEX([2]Admin!$A:$A, MATCH(G259,[2]Admin!$B:$B,0),1))</f>
        <v>SY02</v>
      </c>
      <c r="C259" s="47" t="str">
        <f>IF(H259="","",INDEX([2]Admin!$E:$E,MATCH(H259,[2]Admin!$F:$F,0),1))</f>
        <v>SY0203</v>
      </c>
      <c r="D259" s="47" t="str">
        <f>IF(I259="","",INDEX([2]Admin!$I:$I,MATCH(I259,[2]Admin!$J:$J,0),1))</f>
        <v>SY020300</v>
      </c>
      <c r="E259" s="47" t="str">
        <f>IF(J259="","",INDEX([2]Admin!$M:$M,MATCH(J259,[2]Admin!$N:$N,0),1))</f>
        <v>C1366</v>
      </c>
      <c r="F259" s="48" t="str">
        <f>IF(L259="","",INDEX([2]Admin!$Q:$Q,MATCH(L259,[2]Admin!$R:$R,0),1))</f>
        <v>CP001942</v>
      </c>
      <c r="G259" s="46" t="s">
        <v>87</v>
      </c>
      <c r="H259" s="47" t="s">
        <v>317</v>
      </c>
      <c r="I259" s="47" t="s">
        <v>330</v>
      </c>
      <c r="J259" s="47" t="s">
        <v>426</v>
      </c>
      <c r="K259" s="47" t="s">
        <v>317</v>
      </c>
      <c r="L259" s="47" t="s">
        <v>486</v>
      </c>
      <c r="M259" s="47"/>
      <c r="N259" s="47"/>
      <c r="O259" s="11" t="s">
        <v>92</v>
      </c>
      <c r="P259" s="48" t="s">
        <v>2409</v>
      </c>
      <c r="Q259" s="59" t="s">
        <v>99</v>
      </c>
      <c r="R259" s="59" t="s">
        <v>100</v>
      </c>
      <c r="S259" s="70">
        <v>162</v>
      </c>
      <c r="T259" s="70">
        <v>165</v>
      </c>
      <c r="U259" s="64">
        <v>135</v>
      </c>
      <c r="V259" s="64">
        <v>130</v>
      </c>
      <c r="W259" s="68">
        <v>592</v>
      </c>
      <c r="X259" s="64">
        <v>122</v>
      </c>
      <c r="Y259" s="64">
        <v>10</v>
      </c>
      <c r="Z259" s="66" t="s">
        <v>2550</v>
      </c>
      <c r="AA259" s="56">
        <v>1</v>
      </c>
      <c r="AB259" s="56">
        <v>0.12</v>
      </c>
      <c r="AC259" s="56">
        <v>0.87</v>
      </c>
      <c r="AD259" s="56">
        <v>0.87</v>
      </c>
      <c r="AE259" s="56">
        <v>0.87</v>
      </c>
      <c r="AF259" s="56">
        <v>0.12</v>
      </c>
      <c r="AG259" s="58" t="s">
        <v>102</v>
      </c>
      <c r="AH259" s="57" t="s">
        <v>96</v>
      </c>
      <c r="AI259" s="58" t="s">
        <v>95</v>
      </c>
      <c r="AJ259" s="58" t="s">
        <v>95</v>
      </c>
      <c r="AK259" s="57" t="s">
        <v>95</v>
      </c>
      <c r="AL259" s="58" t="s">
        <v>95</v>
      </c>
      <c r="BN259" s="60" t="s">
        <v>2693</v>
      </c>
    </row>
    <row r="260" spans="1:66" ht="51" customHeight="1" x14ac:dyDescent="0.5">
      <c r="A260" s="50">
        <v>255</v>
      </c>
      <c r="B260" s="49" t="str">
        <f>IF(G260="","",INDEX([2]Admin!$A:$A, MATCH(G260,[2]Admin!$B:$B,0),1))</f>
        <v>SY02</v>
      </c>
      <c r="C260" s="47" t="str">
        <f>IF(H260="","",INDEX([2]Admin!$E:$E,MATCH(H260,[2]Admin!$F:$F,0),1))</f>
        <v>SY0203</v>
      </c>
      <c r="D260" s="47" t="str">
        <f>IF(I260="","",INDEX([2]Admin!$I:$I,MATCH(I260,[2]Admin!$J:$J,0),1))</f>
        <v>SY020300</v>
      </c>
      <c r="E260" s="47" t="str">
        <f>IF(J260="","",INDEX([2]Admin!$M:$M,MATCH(J260,[2]Admin!$N:$N,0),1))</f>
        <v>C1366</v>
      </c>
      <c r="F260" s="48" t="str">
        <f>IF(L260="","",INDEX([2]Admin!$Q:$Q,MATCH(L260,[2]Admin!$R:$R,0),1))</f>
        <v>CP001943</v>
      </c>
      <c r="G260" s="46" t="s">
        <v>87</v>
      </c>
      <c r="H260" s="47" t="s">
        <v>317</v>
      </c>
      <c r="I260" s="47" t="s">
        <v>330</v>
      </c>
      <c r="J260" s="47" t="s">
        <v>426</v>
      </c>
      <c r="K260" s="47" t="s">
        <v>317</v>
      </c>
      <c r="L260" s="47" t="s">
        <v>487</v>
      </c>
      <c r="M260" s="47" t="s">
        <v>488</v>
      </c>
      <c r="N260" s="47"/>
      <c r="O260" s="11" t="s">
        <v>143</v>
      </c>
      <c r="P260" s="48" t="s">
        <v>2409</v>
      </c>
      <c r="Q260" s="55" t="s">
        <v>93</v>
      </c>
      <c r="R260" s="55" t="s">
        <v>111</v>
      </c>
      <c r="S260" s="70">
        <v>86</v>
      </c>
      <c r="T260" s="70">
        <v>85</v>
      </c>
      <c r="U260" s="64">
        <v>75</v>
      </c>
      <c r="V260" s="64">
        <v>88</v>
      </c>
      <c r="W260" s="68">
        <v>334</v>
      </c>
      <c r="X260" s="64">
        <v>63</v>
      </c>
      <c r="Y260" s="64">
        <v>15</v>
      </c>
      <c r="Z260" s="66" t="s">
        <v>2550</v>
      </c>
      <c r="AA260" s="56">
        <v>0.63</v>
      </c>
      <c r="AB260" s="56">
        <v>0.38</v>
      </c>
      <c r="AC260" s="56">
        <v>0.63</v>
      </c>
      <c r="AD260" s="56">
        <v>0.87</v>
      </c>
      <c r="AE260" s="56">
        <v>0.87</v>
      </c>
      <c r="AF260" s="56">
        <v>0.38</v>
      </c>
      <c r="AG260" s="58" t="s">
        <v>102</v>
      </c>
      <c r="AH260" s="57" t="s">
        <v>96</v>
      </c>
      <c r="AI260" s="58" t="s">
        <v>102</v>
      </c>
      <c r="AJ260" s="58" t="s">
        <v>95</v>
      </c>
      <c r="AK260" s="57" t="s">
        <v>102</v>
      </c>
      <c r="AL260" s="58" t="s">
        <v>95</v>
      </c>
      <c r="BN260" s="60" t="s">
        <v>2693</v>
      </c>
    </row>
    <row r="261" spans="1:66" ht="51" customHeight="1" x14ac:dyDescent="0.5">
      <c r="A261" s="50">
        <v>256</v>
      </c>
      <c r="B261" s="49" t="str">
        <f>IF(G261="","",INDEX([2]Admin!$A:$A, MATCH(G261,[2]Admin!$B:$B,0),1))</f>
        <v>SY02</v>
      </c>
      <c r="C261" s="47" t="str">
        <f>IF(H261="","",INDEX([2]Admin!$E:$E,MATCH(H261,[2]Admin!$F:$F,0),1))</f>
        <v>SY0203</v>
      </c>
      <c r="D261" s="47" t="str">
        <f>IF(I261="","",INDEX([2]Admin!$I:$I,MATCH(I261,[2]Admin!$J:$J,0),1))</f>
        <v>SY020300</v>
      </c>
      <c r="E261" s="47" t="str">
        <f>IF(J261="","",INDEX([2]Admin!$M:$M,MATCH(J261,[2]Admin!$N:$N,0),1))</f>
        <v>C1366</v>
      </c>
      <c r="F261" s="48" t="str">
        <f>IF(L261="","",INDEX([2]Admin!$Q:$Q,MATCH(L261,[2]Admin!$R:$R,0),1))</f>
        <v>CP001945</v>
      </c>
      <c r="G261" s="46" t="s">
        <v>87</v>
      </c>
      <c r="H261" s="47" t="s">
        <v>317</v>
      </c>
      <c r="I261" s="47" t="s">
        <v>330</v>
      </c>
      <c r="J261" s="47" t="s">
        <v>426</v>
      </c>
      <c r="K261" s="47" t="s">
        <v>317</v>
      </c>
      <c r="L261" s="47" t="s">
        <v>489</v>
      </c>
      <c r="M261" s="47" t="s">
        <v>490</v>
      </c>
      <c r="N261" s="47"/>
      <c r="O261" s="11" t="s">
        <v>143</v>
      </c>
      <c r="P261" s="48" t="s">
        <v>2410</v>
      </c>
      <c r="Q261" s="55" t="s">
        <v>93</v>
      </c>
      <c r="R261" s="55" t="s">
        <v>100</v>
      </c>
      <c r="S261" s="70">
        <v>20</v>
      </c>
      <c r="T261" s="70">
        <v>20</v>
      </c>
      <c r="U261" s="64">
        <v>11</v>
      </c>
      <c r="V261" s="64">
        <v>10</v>
      </c>
      <c r="W261" s="68">
        <v>61</v>
      </c>
      <c r="X261" s="64">
        <v>9</v>
      </c>
      <c r="Y261" s="64">
        <v>10</v>
      </c>
      <c r="Z261" s="66" t="s">
        <v>2550</v>
      </c>
      <c r="AA261" s="56">
        <v>1</v>
      </c>
      <c r="AB261" s="56">
        <v>0</v>
      </c>
      <c r="AC261" s="56">
        <v>0</v>
      </c>
      <c r="AD261" s="56">
        <v>0</v>
      </c>
      <c r="AE261" s="56">
        <v>0</v>
      </c>
      <c r="AF261" s="56">
        <v>0</v>
      </c>
      <c r="AG261" s="58" t="s">
        <v>95</v>
      </c>
      <c r="AH261" s="57" t="s">
        <v>95</v>
      </c>
      <c r="AI261" s="58" t="s">
        <v>95</v>
      </c>
      <c r="AJ261" s="58" t="s">
        <v>95</v>
      </c>
      <c r="AK261" s="57" t="s">
        <v>95</v>
      </c>
      <c r="AL261" s="58" t="s">
        <v>95</v>
      </c>
      <c r="BN261" s="60" t="s">
        <v>2742</v>
      </c>
    </row>
    <row r="262" spans="1:66" ht="51" customHeight="1" x14ac:dyDescent="0.5">
      <c r="A262" s="50">
        <v>257</v>
      </c>
      <c r="B262" s="49" t="str">
        <f>IF(G262="","",INDEX([2]Admin!$A:$A, MATCH(G262,[2]Admin!$B:$B,0),1))</f>
        <v>SY02</v>
      </c>
      <c r="C262" s="47" t="str">
        <f>IF(H262="","",INDEX([2]Admin!$E:$E,MATCH(H262,[2]Admin!$F:$F,0),1))</f>
        <v>SY0203</v>
      </c>
      <c r="D262" s="47" t="str">
        <f>IF(I262="","",INDEX([2]Admin!$I:$I,MATCH(I262,[2]Admin!$J:$J,0),1))</f>
        <v>SY020300</v>
      </c>
      <c r="E262" s="47" t="str">
        <f>IF(J262="","",INDEX([2]Admin!$M:$M,MATCH(J262,[2]Admin!$N:$N,0),1))</f>
        <v>C7515</v>
      </c>
      <c r="F262" s="48" t="str">
        <f>IF(L262="","",INDEX([2]Admin!$Q:$Q,MATCH(L262,[2]Admin!$R:$R,0),1))</f>
        <v>CP001946</v>
      </c>
      <c r="G262" s="46" t="s">
        <v>87</v>
      </c>
      <c r="H262" s="47" t="s">
        <v>317</v>
      </c>
      <c r="I262" s="47" t="s">
        <v>330</v>
      </c>
      <c r="J262" s="47" t="s">
        <v>491</v>
      </c>
      <c r="K262" s="47" t="s">
        <v>330</v>
      </c>
      <c r="L262" s="47" t="s">
        <v>492</v>
      </c>
      <c r="M262" s="47" t="s">
        <v>493</v>
      </c>
      <c r="N262" s="47"/>
      <c r="O262" s="11" t="s">
        <v>92</v>
      </c>
      <c r="P262" s="48" t="s">
        <v>2409</v>
      </c>
      <c r="Q262" s="55" t="s">
        <v>93</v>
      </c>
      <c r="R262" s="55" t="s">
        <v>100</v>
      </c>
      <c r="S262" s="70">
        <v>400</v>
      </c>
      <c r="T262" s="70">
        <v>300</v>
      </c>
      <c r="U262" s="64">
        <v>300</v>
      </c>
      <c r="V262" s="64">
        <v>250</v>
      </c>
      <c r="W262" s="68">
        <v>1250</v>
      </c>
      <c r="X262" s="64">
        <v>250</v>
      </c>
      <c r="Y262" s="64">
        <v>15</v>
      </c>
      <c r="Z262" s="66" t="s">
        <v>2550</v>
      </c>
      <c r="AA262" s="56">
        <v>0.38</v>
      </c>
      <c r="AB262" s="56">
        <v>0</v>
      </c>
      <c r="AC262" s="56">
        <v>0.63</v>
      </c>
      <c r="AD262" s="56">
        <v>0.38</v>
      </c>
      <c r="AE262" s="56">
        <v>0.63</v>
      </c>
      <c r="AF262" s="56">
        <v>0</v>
      </c>
      <c r="AG262" s="58" t="s">
        <v>95</v>
      </c>
      <c r="AH262" s="57" t="s">
        <v>95</v>
      </c>
      <c r="AI262" s="58" t="s">
        <v>95</v>
      </c>
      <c r="AJ262" s="58" t="s">
        <v>95</v>
      </c>
      <c r="AK262" s="57" t="s">
        <v>95</v>
      </c>
      <c r="AL262" s="58" t="s">
        <v>95</v>
      </c>
      <c r="BN262" s="60" t="s">
        <v>2693</v>
      </c>
    </row>
    <row r="263" spans="1:66" ht="51" customHeight="1" x14ac:dyDescent="0.5">
      <c r="A263" s="50">
        <v>258</v>
      </c>
      <c r="B263" s="49" t="str">
        <f>IF(G263="","",INDEX([2]Admin!$A:$A, MATCH(G263,[2]Admin!$B:$B,0),1))</f>
        <v>SY02</v>
      </c>
      <c r="C263" s="47" t="str">
        <f>IF(H263="","",INDEX([2]Admin!$E:$E,MATCH(H263,[2]Admin!$F:$F,0),1))</f>
        <v>SY0203</v>
      </c>
      <c r="D263" s="47" t="str">
        <f>IF(I263="","",INDEX([2]Admin!$I:$I,MATCH(I263,[2]Admin!$J:$J,0),1))</f>
        <v>SY020300</v>
      </c>
      <c r="E263" s="47" t="str">
        <f>IF(J263="","",INDEX([2]Admin!$M:$M,MATCH(J263,[2]Admin!$N:$N,0),1))</f>
        <v>C1373</v>
      </c>
      <c r="F263" s="48" t="str">
        <f>IF(L263="","",INDEX([2]Admin!$Q:$Q,MATCH(L263,[2]Admin!$R:$R,0),1))</f>
        <v>CP001717</v>
      </c>
      <c r="G263" s="46" t="s">
        <v>87</v>
      </c>
      <c r="H263" s="47" t="s">
        <v>317</v>
      </c>
      <c r="I263" s="47" t="s">
        <v>330</v>
      </c>
      <c r="J263" s="47" t="s">
        <v>494</v>
      </c>
      <c r="K263" s="47" t="s">
        <v>317</v>
      </c>
      <c r="L263" s="47" t="s">
        <v>495</v>
      </c>
      <c r="M263" s="47"/>
      <c r="N263" s="47"/>
      <c r="O263" s="11" t="s">
        <v>92</v>
      </c>
      <c r="P263" s="48" t="s">
        <v>2426</v>
      </c>
      <c r="Q263" s="59" t="s">
        <v>99</v>
      </c>
      <c r="R263" s="59" t="s">
        <v>100</v>
      </c>
      <c r="S263" s="70">
        <v>208</v>
      </c>
      <c r="T263" s="70">
        <v>205</v>
      </c>
      <c r="U263" s="64">
        <v>159</v>
      </c>
      <c r="V263" s="64">
        <v>155</v>
      </c>
      <c r="W263" s="68">
        <v>727</v>
      </c>
      <c r="X263" s="64">
        <v>156</v>
      </c>
      <c r="Y263" s="64">
        <v>65</v>
      </c>
      <c r="Z263" s="66" t="s">
        <v>2550</v>
      </c>
      <c r="AA263" s="56">
        <v>0.63</v>
      </c>
      <c r="AB263" s="56">
        <v>0.12</v>
      </c>
      <c r="AC263" s="56">
        <v>0.87</v>
      </c>
      <c r="AD263" s="56">
        <v>0.63</v>
      </c>
      <c r="AE263" s="56">
        <v>0.63</v>
      </c>
      <c r="AF263" s="56">
        <v>0.12</v>
      </c>
      <c r="AG263" s="58" t="s">
        <v>95</v>
      </c>
      <c r="AH263" s="57" t="s">
        <v>95</v>
      </c>
      <c r="AI263" s="58" t="s">
        <v>95</v>
      </c>
      <c r="AJ263" s="58" t="s">
        <v>95</v>
      </c>
      <c r="AK263" s="57" t="s">
        <v>95</v>
      </c>
      <c r="AL263" s="57" t="s">
        <v>96</v>
      </c>
      <c r="BN263" s="60" t="s">
        <v>2743</v>
      </c>
    </row>
    <row r="264" spans="1:66" ht="51" customHeight="1" x14ac:dyDescent="0.5">
      <c r="A264" s="50">
        <v>259</v>
      </c>
      <c r="B264" s="49" t="str">
        <f>IF(G264="","",INDEX([2]Admin!$A:$A, MATCH(G264,[2]Admin!$B:$B,0),1))</f>
        <v>SY02</v>
      </c>
      <c r="C264" s="47" t="str">
        <f>IF(H264="","",INDEX([2]Admin!$E:$E,MATCH(H264,[2]Admin!$F:$F,0),1))</f>
        <v>SY0203</v>
      </c>
      <c r="D264" s="47" t="str">
        <f>IF(I264="","",INDEX([2]Admin!$I:$I,MATCH(I264,[2]Admin!$J:$J,0),1))</f>
        <v>SY020300</v>
      </c>
      <c r="E264" s="47" t="str">
        <f>IF(J264="","",INDEX([2]Admin!$M:$M,MATCH(J264,[2]Admin!$N:$N,0),1))</f>
        <v>C1376</v>
      </c>
      <c r="F264" s="48" t="str">
        <f>IF(L264="","",INDEX([2]Admin!$Q:$Q,MATCH(L264,[2]Admin!$R:$R,0),1))</f>
        <v>CP001718</v>
      </c>
      <c r="G264" s="46" t="s">
        <v>87</v>
      </c>
      <c r="H264" s="47" t="s">
        <v>317</v>
      </c>
      <c r="I264" s="47" t="s">
        <v>330</v>
      </c>
      <c r="J264" s="47" t="s">
        <v>496</v>
      </c>
      <c r="K264" s="47" t="s">
        <v>317</v>
      </c>
      <c r="L264" s="47" t="s">
        <v>497</v>
      </c>
      <c r="M264" s="47"/>
      <c r="N264" s="47"/>
      <c r="O264" s="11" t="s">
        <v>92</v>
      </c>
      <c r="P264" s="48" t="s">
        <v>2409</v>
      </c>
      <c r="Q264" s="55" t="s">
        <v>93</v>
      </c>
      <c r="R264" s="55" t="s">
        <v>111</v>
      </c>
      <c r="S264" s="70">
        <v>64</v>
      </c>
      <c r="T264" s="70">
        <v>61</v>
      </c>
      <c r="U264" s="64">
        <v>53</v>
      </c>
      <c r="V264" s="64">
        <v>37</v>
      </c>
      <c r="W264" s="68">
        <v>215</v>
      </c>
      <c r="X264" s="64">
        <v>41</v>
      </c>
      <c r="Y264" s="64">
        <v>18</v>
      </c>
      <c r="Z264" s="66" t="s">
        <v>2550</v>
      </c>
      <c r="AA264" s="56"/>
      <c r="AB264" s="56">
        <v>0.63</v>
      </c>
      <c r="AC264" s="56">
        <v>0.87</v>
      </c>
      <c r="AD264" s="56">
        <v>0.87</v>
      </c>
      <c r="AE264" s="56">
        <v>0.87</v>
      </c>
      <c r="AF264" s="56">
        <v>0.87</v>
      </c>
      <c r="AG264" s="58" t="s">
        <v>95</v>
      </c>
      <c r="AH264" s="57" t="s">
        <v>95</v>
      </c>
      <c r="AI264" s="58" t="s">
        <v>95</v>
      </c>
      <c r="AJ264" s="58" t="s">
        <v>95</v>
      </c>
      <c r="AK264" s="57" t="s">
        <v>95</v>
      </c>
      <c r="AL264" s="57" t="s">
        <v>96</v>
      </c>
      <c r="BN264" s="60" t="s">
        <v>2693</v>
      </c>
    </row>
    <row r="265" spans="1:66" ht="51" customHeight="1" x14ac:dyDescent="0.5">
      <c r="A265" s="50">
        <v>260</v>
      </c>
      <c r="B265" s="49" t="str">
        <f>IF(G265="","",INDEX([2]Admin!$A:$A, MATCH(G265,[2]Admin!$B:$B,0),1))</f>
        <v>SY02</v>
      </c>
      <c r="C265" s="47" t="str">
        <f>IF(H265="","",INDEX([2]Admin!$E:$E,MATCH(H265,[2]Admin!$F:$F,0),1))</f>
        <v>SY0203</v>
      </c>
      <c r="D265" s="47" t="str">
        <f>IF(I265="","",INDEX([2]Admin!$I:$I,MATCH(I265,[2]Admin!$J:$J,0),1))</f>
        <v>SY020300</v>
      </c>
      <c r="E265" s="47" t="str">
        <f>IF(J265="","",INDEX([2]Admin!$M:$M,MATCH(J265,[2]Admin!$N:$N,0),1))</f>
        <v>C1376</v>
      </c>
      <c r="F265" s="48" t="str">
        <f>IF(L265="","",INDEX([2]Admin!$Q:$Q,MATCH(L265,[2]Admin!$R:$R,0),1))</f>
        <v>CP001719</v>
      </c>
      <c r="G265" s="46" t="s">
        <v>87</v>
      </c>
      <c r="H265" s="47" t="s">
        <v>317</v>
      </c>
      <c r="I265" s="47" t="s">
        <v>330</v>
      </c>
      <c r="J265" s="47" t="s">
        <v>496</v>
      </c>
      <c r="K265" s="47" t="s">
        <v>317</v>
      </c>
      <c r="L265" s="47" t="s">
        <v>498</v>
      </c>
      <c r="M265" s="47"/>
      <c r="N265" s="47"/>
      <c r="O265" s="11" t="s">
        <v>92</v>
      </c>
      <c r="P265" s="48" t="s">
        <v>2426</v>
      </c>
      <c r="Q265" s="55" t="s">
        <v>93</v>
      </c>
      <c r="R265" s="55" t="s">
        <v>111</v>
      </c>
      <c r="S265" s="70">
        <v>17</v>
      </c>
      <c r="T265" s="70">
        <v>13</v>
      </c>
      <c r="U265" s="64">
        <v>10</v>
      </c>
      <c r="V265" s="64">
        <v>12</v>
      </c>
      <c r="W265" s="68">
        <v>52</v>
      </c>
      <c r="X265" s="64">
        <v>11</v>
      </c>
      <c r="Y265" s="64">
        <v>9</v>
      </c>
      <c r="Z265" s="66" t="s">
        <v>2550</v>
      </c>
      <c r="AA265" s="56"/>
      <c r="AB265" s="56">
        <v>0.38</v>
      </c>
      <c r="AC265" s="56">
        <v>0.87</v>
      </c>
      <c r="AD265" s="56">
        <v>0.87</v>
      </c>
      <c r="AE265" s="56">
        <v>0.87</v>
      </c>
      <c r="AF265" s="56">
        <v>0.12</v>
      </c>
      <c r="AG265" s="58" t="s">
        <v>95</v>
      </c>
      <c r="AH265" s="57" t="s">
        <v>95</v>
      </c>
      <c r="AI265" s="58" t="s">
        <v>95</v>
      </c>
      <c r="AJ265" s="58" t="s">
        <v>95</v>
      </c>
      <c r="AK265" s="57" t="s">
        <v>95</v>
      </c>
      <c r="AL265" s="57" t="s">
        <v>96</v>
      </c>
      <c r="BN265" s="60" t="s">
        <v>2693</v>
      </c>
    </row>
    <row r="266" spans="1:66" ht="51" customHeight="1" x14ac:dyDescent="0.5">
      <c r="A266" s="50">
        <v>261</v>
      </c>
      <c r="B266" s="49" t="str">
        <f>IF(G266="","",INDEX([2]Admin!$A:$A, MATCH(G266,[2]Admin!$B:$B,0),1))</f>
        <v>SY02</v>
      </c>
      <c r="C266" s="47" t="str">
        <f>IF(H266="","",INDEX([2]Admin!$E:$E,MATCH(H266,[2]Admin!$F:$F,0),1))</f>
        <v>SY0203</v>
      </c>
      <c r="D266" s="47" t="str">
        <f>IF(I266="","",INDEX([2]Admin!$I:$I,MATCH(I266,[2]Admin!$J:$J,0),1))</f>
        <v>SY020300</v>
      </c>
      <c r="E266" s="47" t="str">
        <f>IF(J266="","",INDEX([2]Admin!$M:$M,MATCH(J266,[2]Admin!$N:$N,0),1))</f>
        <v>C1370</v>
      </c>
      <c r="F266" s="48" t="str">
        <f>IF(L266="","",INDEX([2]Admin!$Q:$Q,MATCH(L266,[2]Admin!$R:$R,0),1))</f>
        <v>CP001731</v>
      </c>
      <c r="G266" s="46" t="s">
        <v>87</v>
      </c>
      <c r="H266" s="47" t="s">
        <v>317</v>
      </c>
      <c r="I266" s="47" t="s">
        <v>330</v>
      </c>
      <c r="J266" s="47" t="s">
        <v>499</v>
      </c>
      <c r="K266" s="47" t="s">
        <v>317</v>
      </c>
      <c r="L266" s="47" t="s">
        <v>500</v>
      </c>
      <c r="M266" s="47"/>
      <c r="N266" s="47"/>
      <c r="O266" s="11" t="s">
        <v>92</v>
      </c>
      <c r="P266" s="48" t="s">
        <v>2409</v>
      </c>
      <c r="Q266" s="55" t="s">
        <v>93</v>
      </c>
      <c r="R266" s="55" t="s">
        <v>111</v>
      </c>
      <c r="S266" s="70">
        <v>142</v>
      </c>
      <c r="T266" s="70">
        <v>133</v>
      </c>
      <c r="U266" s="64">
        <v>64</v>
      </c>
      <c r="V266" s="64">
        <v>59</v>
      </c>
      <c r="W266" s="68">
        <v>398</v>
      </c>
      <c r="X266" s="64">
        <v>70</v>
      </c>
      <c r="Y266" s="64">
        <v>22</v>
      </c>
      <c r="Z266" s="66" t="s">
        <v>2550</v>
      </c>
      <c r="AA266" s="56"/>
      <c r="AB266" s="56">
        <v>0.87</v>
      </c>
      <c r="AC266" s="56">
        <v>0.87</v>
      </c>
      <c r="AD266" s="56">
        <v>0.87</v>
      </c>
      <c r="AE266" s="56">
        <v>0.87</v>
      </c>
      <c r="AF266" s="56">
        <v>0.87</v>
      </c>
      <c r="AG266" s="58" t="s">
        <v>95</v>
      </c>
      <c r="AH266" s="57" t="s">
        <v>95</v>
      </c>
      <c r="AI266" s="58" t="s">
        <v>95</v>
      </c>
      <c r="AJ266" s="58" t="s">
        <v>95</v>
      </c>
      <c r="AK266" s="57" t="s">
        <v>95</v>
      </c>
      <c r="AL266" s="57" t="s">
        <v>95</v>
      </c>
      <c r="BN266" s="60" t="s">
        <v>2693</v>
      </c>
    </row>
    <row r="267" spans="1:66" ht="51" customHeight="1" x14ac:dyDescent="0.5">
      <c r="A267" s="50">
        <v>262</v>
      </c>
      <c r="B267" s="49" t="str">
        <f>IF(G267="","",INDEX([2]Admin!$A:$A, MATCH(G267,[2]Admin!$B:$B,0),1))</f>
        <v>SY02</v>
      </c>
      <c r="C267" s="47" t="str">
        <f>IF(H267="","",INDEX([2]Admin!$E:$E,MATCH(H267,[2]Admin!$F:$F,0),1))</f>
        <v>SY0203</v>
      </c>
      <c r="D267" s="47" t="str">
        <f>IF(I267="","",INDEX([2]Admin!$I:$I,MATCH(I267,[2]Admin!$J:$J,0),1))</f>
        <v>SY020300</v>
      </c>
      <c r="E267" s="47" t="str">
        <f>IF(J267="","",INDEX([2]Admin!$M:$M,MATCH(J267,[2]Admin!$N:$N,0),1))</f>
        <v>C1370</v>
      </c>
      <c r="F267" s="48" t="str">
        <f>IF(L267="","",INDEX([2]Admin!$Q:$Q,MATCH(L267,[2]Admin!$R:$R,0),1))</f>
        <v>CP001732</v>
      </c>
      <c r="G267" s="46" t="s">
        <v>87</v>
      </c>
      <c r="H267" s="47" t="s">
        <v>317</v>
      </c>
      <c r="I267" s="47" t="s">
        <v>330</v>
      </c>
      <c r="J267" s="47" t="s">
        <v>499</v>
      </c>
      <c r="K267" s="47" t="s">
        <v>317</v>
      </c>
      <c r="L267" s="47" t="s">
        <v>501</v>
      </c>
      <c r="M267" s="47"/>
      <c r="N267" s="47"/>
      <c r="O267" s="11" t="s">
        <v>92</v>
      </c>
      <c r="P267" s="48" t="s">
        <v>2409</v>
      </c>
      <c r="Q267" s="55" t="s">
        <v>99</v>
      </c>
      <c r="R267" s="55" t="s">
        <v>111</v>
      </c>
      <c r="S267" s="70">
        <v>149</v>
      </c>
      <c r="T267" s="70">
        <v>147</v>
      </c>
      <c r="U267" s="64">
        <v>145</v>
      </c>
      <c r="V267" s="64">
        <v>125</v>
      </c>
      <c r="W267" s="68">
        <v>566</v>
      </c>
      <c r="X267" s="64">
        <v>90</v>
      </c>
      <c r="Y267" s="64">
        <v>22</v>
      </c>
      <c r="Z267" s="66" t="s">
        <v>2344</v>
      </c>
      <c r="AA267" s="56"/>
      <c r="AB267" s="56">
        <v>0.5</v>
      </c>
      <c r="AC267" s="56">
        <v>1</v>
      </c>
      <c r="AD267" s="56">
        <v>1</v>
      </c>
      <c r="AE267" s="56">
        <v>1</v>
      </c>
      <c r="AF267" s="56">
        <v>0.25</v>
      </c>
      <c r="AG267" s="58" t="s">
        <v>95</v>
      </c>
      <c r="AH267" s="57" t="s">
        <v>95</v>
      </c>
      <c r="AI267" s="58" t="s">
        <v>95</v>
      </c>
      <c r="AJ267" s="58" t="s">
        <v>95</v>
      </c>
      <c r="AK267" s="57" t="s">
        <v>95</v>
      </c>
      <c r="AL267" s="58" t="s">
        <v>95</v>
      </c>
      <c r="BN267" s="60"/>
    </row>
    <row r="268" spans="1:66" ht="51" customHeight="1" x14ac:dyDescent="0.5">
      <c r="A268" s="50">
        <v>263</v>
      </c>
      <c r="B268" s="49" t="str">
        <f>IF(G268="","",INDEX([2]Admin!$A:$A, MATCH(G268,[2]Admin!$B:$B,0),1))</f>
        <v>SY02</v>
      </c>
      <c r="C268" s="47" t="str">
        <f>IF(H268="","",INDEX([2]Admin!$E:$E,MATCH(H268,[2]Admin!$F:$F,0),1))</f>
        <v>SY0203</v>
      </c>
      <c r="D268" s="47" t="str">
        <f>IF(I268="","",INDEX([2]Admin!$I:$I,MATCH(I268,[2]Admin!$J:$J,0),1))</f>
        <v>SY020300</v>
      </c>
      <c r="E268" s="47" t="str">
        <f>IF(J268="","",INDEX([2]Admin!$M:$M,MATCH(J268,[2]Admin!$N:$N,0),1))</f>
        <v>C1370</v>
      </c>
      <c r="F268" s="48" t="str">
        <f>IF(L268="","",INDEX([2]Admin!$Q:$Q,MATCH(L268,[2]Admin!$R:$R,0),1))</f>
        <v>CP001733</v>
      </c>
      <c r="G268" s="46" t="s">
        <v>87</v>
      </c>
      <c r="H268" s="47" t="s">
        <v>317</v>
      </c>
      <c r="I268" s="47" t="s">
        <v>330</v>
      </c>
      <c r="J268" s="47" t="s">
        <v>499</v>
      </c>
      <c r="K268" s="47" t="s">
        <v>317</v>
      </c>
      <c r="L268" s="47" t="s">
        <v>502</v>
      </c>
      <c r="M268" s="47"/>
      <c r="N268" s="47"/>
      <c r="O268" s="11" t="s">
        <v>92</v>
      </c>
      <c r="P268" s="48" t="s">
        <v>2409</v>
      </c>
      <c r="Q268" s="55" t="s">
        <v>93</v>
      </c>
      <c r="R268" s="55" t="s">
        <v>100</v>
      </c>
      <c r="S268" s="70">
        <v>214</v>
      </c>
      <c r="T268" s="70">
        <v>205</v>
      </c>
      <c r="U268" s="64">
        <v>145</v>
      </c>
      <c r="V268" s="64">
        <v>139</v>
      </c>
      <c r="W268" s="68">
        <v>703</v>
      </c>
      <c r="X268" s="64">
        <v>136</v>
      </c>
      <c r="Y268" s="64">
        <v>28</v>
      </c>
      <c r="Z268" s="66" t="s">
        <v>2550</v>
      </c>
      <c r="AA268" s="56"/>
      <c r="AB268" s="56">
        <v>0.87</v>
      </c>
      <c r="AC268" s="56">
        <v>0.87</v>
      </c>
      <c r="AD268" s="56">
        <v>0.87</v>
      </c>
      <c r="AE268" s="56">
        <v>0.87</v>
      </c>
      <c r="AF268" s="56">
        <v>0.63</v>
      </c>
      <c r="AG268" s="58" t="s">
        <v>95</v>
      </c>
      <c r="AH268" s="57" t="s">
        <v>95</v>
      </c>
      <c r="AI268" s="58" t="s">
        <v>95</v>
      </c>
      <c r="AJ268" s="58" t="s">
        <v>95</v>
      </c>
      <c r="AK268" s="57" t="s">
        <v>95</v>
      </c>
      <c r="AL268" s="57" t="s">
        <v>95</v>
      </c>
      <c r="BN268" s="60" t="s">
        <v>2693</v>
      </c>
    </row>
    <row r="269" spans="1:66" ht="51" customHeight="1" x14ac:dyDescent="0.5">
      <c r="A269" s="50">
        <v>264</v>
      </c>
      <c r="B269" s="49" t="str">
        <f>IF(G269="","",INDEX([2]Admin!$A:$A, MATCH(G269,[2]Admin!$B:$B,0),1))</f>
        <v>SY02</v>
      </c>
      <c r="C269" s="47" t="str">
        <f>IF(H269="","",INDEX([2]Admin!$E:$E,MATCH(H269,[2]Admin!$F:$F,0),1))</f>
        <v>SY0203</v>
      </c>
      <c r="D269" s="47" t="str">
        <f>IF(I269="","",INDEX([2]Admin!$I:$I,MATCH(I269,[2]Admin!$J:$J,0),1))</f>
        <v>SY020300</v>
      </c>
      <c r="E269" s="47" t="str">
        <f>IF(J269="","",INDEX([2]Admin!$M:$M,MATCH(J269,[2]Admin!$N:$N,0),1))</f>
        <v>C1370</v>
      </c>
      <c r="F269" s="48" t="str">
        <f>IF(L269="","",INDEX([2]Admin!$Q:$Q,MATCH(L269,[2]Admin!$R:$R,0),1))</f>
        <v>CP001931</v>
      </c>
      <c r="G269" s="46" t="s">
        <v>87</v>
      </c>
      <c r="H269" s="47" t="s">
        <v>317</v>
      </c>
      <c r="I269" s="47" t="s">
        <v>330</v>
      </c>
      <c r="J269" s="47" t="s">
        <v>499</v>
      </c>
      <c r="K269" s="47" t="s">
        <v>317</v>
      </c>
      <c r="L269" s="47" t="s">
        <v>503</v>
      </c>
      <c r="M269" s="47"/>
      <c r="N269" s="47"/>
      <c r="O269" s="11" t="s">
        <v>92</v>
      </c>
      <c r="P269" s="48" t="s">
        <v>2426</v>
      </c>
      <c r="Q269" s="55" t="s">
        <v>93</v>
      </c>
      <c r="R269" s="55" t="s">
        <v>111</v>
      </c>
      <c r="S269" s="70">
        <v>30</v>
      </c>
      <c r="T269" s="70">
        <v>28</v>
      </c>
      <c r="U269" s="64">
        <v>21</v>
      </c>
      <c r="V269" s="64">
        <v>19</v>
      </c>
      <c r="W269" s="68">
        <v>98</v>
      </c>
      <c r="X269" s="64">
        <v>18</v>
      </c>
      <c r="Y269" s="64">
        <v>15</v>
      </c>
      <c r="Z269" s="66" t="s">
        <v>2550</v>
      </c>
      <c r="AA269" s="56"/>
      <c r="AB269" s="56">
        <v>0.87</v>
      </c>
      <c r="AC269" s="56">
        <v>0.87</v>
      </c>
      <c r="AD269" s="56">
        <v>0.87</v>
      </c>
      <c r="AE269" s="56">
        <v>0.87</v>
      </c>
      <c r="AF269" s="56">
        <v>0.87</v>
      </c>
      <c r="AG269" s="58" t="s">
        <v>95</v>
      </c>
      <c r="AH269" s="57" t="s">
        <v>95</v>
      </c>
      <c r="AI269" s="58" t="s">
        <v>95</v>
      </c>
      <c r="AJ269" s="58" t="s">
        <v>95</v>
      </c>
      <c r="AK269" s="57" t="s">
        <v>95</v>
      </c>
      <c r="AL269" s="57" t="s">
        <v>95</v>
      </c>
      <c r="BN269" s="60" t="s">
        <v>2693</v>
      </c>
    </row>
    <row r="270" spans="1:66" ht="51" customHeight="1" x14ac:dyDescent="0.5">
      <c r="A270" s="50">
        <v>265</v>
      </c>
      <c r="B270" s="49" t="str">
        <f>IF(G270="","",INDEX([2]Admin!$A:$A, MATCH(G270,[2]Admin!$B:$B,0),1))</f>
        <v>SY02</v>
      </c>
      <c r="C270" s="47" t="str">
        <f>IF(H270="","",INDEX([2]Admin!$E:$E,MATCH(H270,[2]Admin!$F:$F,0),1))</f>
        <v>SY0203</v>
      </c>
      <c r="D270" s="47" t="str">
        <f>IF(I270="","",INDEX([2]Admin!$I:$I,MATCH(I270,[2]Admin!$J:$J,0),1))</f>
        <v>SY020300</v>
      </c>
      <c r="E270" s="47" t="str">
        <f>IF(J270="","",INDEX([2]Admin!$M:$M,MATCH(J270,[2]Admin!$N:$N,0),1))</f>
        <v>C1352</v>
      </c>
      <c r="F270" s="48" t="str">
        <f>IF(L270="","",INDEX([2]Admin!$Q:$Q,MATCH(L270,[2]Admin!$R:$R,0),1))</f>
        <v>CP001734</v>
      </c>
      <c r="G270" s="46" t="s">
        <v>87</v>
      </c>
      <c r="H270" s="47" t="s">
        <v>317</v>
      </c>
      <c r="I270" s="47" t="s">
        <v>330</v>
      </c>
      <c r="J270" s="47" t="s">
        <v>504</v>
      </c>
      <c r="K270" s="47" t="s">
        <v>317</v>
      </c>
      <c r="L270" s="47" t="s">
        <v>505</v>
      </c>
      <c r="M270" s="47"/>
      <c r="N270" s="47"/>
      <c r="O270" s="11" t="s">
        <v>120</v>
      </c>
      <c r="P270" s="48" t="s">
        <v>2409</v>
      </c>
      <c r="Q270" s="55" t="s">
        <v>99</v>
      </c>
      <c r="R270" s="55" t="s">
        <v>111</v>
      </c>
      <c r="S270" s="70">
        <v>55</v>
      </c>
      <c r="T270" s="70">
        <v>47</v>
      </c>
      <c r="U270" s="64">
        <v>57</v>
      </c>
      <c r="V270" s="64">
        <v>51</v>
      </c>
      <c r="W270" s="68">
        <v>210</v>
      </c>
      <c r="X270" s="64">
        <v>43</v>
      </c>
      <c r="Y270" s="64">
        <v>14</v>
      </c>
      <c r="Z270" s="66" t="s">
        <v>2552</v>
      </c>
      <c r="AA270" s="56"/>
      <c r="AB270" s="56">
        <v>0.63</v>
      </c>
      <c r="AC270" s="56">
        <v>0.87</v>
      </c>
      <c r="AD270" s="56">
        <v>0.87</v>
      </c>
      <c r="AE270" s="56">
        <v>0.63</v>
      </c>
      <c r="AF270" s="56">
        <v>0.63</v>
      </c>
      <c r="AG270" s="58" t="s">
        <v>95</v>
      </c>
      <c r="AH270" s="57" t="s">
        <v>95</v>
      </c>
      <c r="AI270" s="58" t="s">
        <v>95</v>
      </c>
      <c r="AJ270" s="58" t="s">
        <v>95</v>
      </c>
      <c r="AK270" s="57" t="s">
        <v>95</v>
      </c>
      <c r="AL270" s="57" t="s">
        <v>95</v>
      </c>
      <c r="BN270" s="60"/>
    </row>
    <row r="271" spans="1:66" ht="51" customHeight="1" x14ac:dyDescent="0.5">
      <c r="A271" s="50">
        <v>266</v>
      </c>
      <c r="B271" s="49" t="str">
        <f>IF(G271="","",INDEX([2]Admin!$A:$A, MATCH(G271,[2]Admin!$B:$B,0),1))</f>
        <v>SY02</v>
      </c>
      <c r="C271" s="47" t="str">
        <f>IF(H271="","",INDEX([2]Admin!$E:$E,MATCH(H271,[2]Admin!$F:$F,0),1))</f>
        <v>SY0203</v>
      </c>
      <c r="D271" s="47" t="str">
        <f>IF(I271="","",INDEX([2]Admin!$I:$I,MATCH(I271,[2]Admin!$J:$J,0),1))</f>
        <v>SY020300</v>
      </c>
      <c r="E271" s="47" t="str">
        <f>IF(J271="","",INDEX([2]Admin!$M:$M,MATCH(J271,[2]Admin!$N:$N,0),1))</f>
        <v>C1352</v>
      </c>
      <c r="F271" s="48" t="str">
        <f>IF(L271="","",INDEX([2]Admin!$Q:$Q,MATCH(L271,[2]Admin!$R:$R,0),1))</f>
        <v>CP001735</v>
      </c>
      <c r="G271" s="46" t="s">
        <v>87</v>
      </c>
      <c r="H271" s="47" t="s">
        <v>317</v>
      </c>
      <c r="I271" s="47" t="s">
        <v>330</v>
      </c>
      <c r="J271" s="47" t="s">
        <v>504</v>
      </c>
      <c r="K271" s="47" t="s">
        <v>317</v>
      </c>
      <c r="L271" s="47" t="s">
        <v>506</v>
      </c>
      <c r="M271" s="47"/>
      <c r="N271" s="47"/>
      <c r="O271" s="11" t="s">
        <v>92</v>
      </c>
      <c r="P271" s="48" t="s">
        <v>2409</v>
      </c>
      <c r="Q271" s="55" t="s">
        <v>99</v>
      </c>
      <c r="R271" s="55" t="s">
        <v>111</v>
      </c>
      <c r="S271" s="70">
        <v>142</v>
      </c>
      <c r="T271" s="70">
        <v>135</v>
      </c>
      <c r="U271" s="64">
        <v>62</v>
      </c>
      <c r="V271" s="64">
        <v>55</v>
      </c>
      <c r="W271" s="68">
        <v>394</v>
      </c>
      <c r="X271" s="64">
        <v>49</v>
      </c>
      <c r="Y271" s="64">
        <v>26</v>
      </c>
      <c r="Z271" s="66" t="s">
        <v>2550</v>
      </c>
      <c r="AA271" s="56">
        <v>1</v>
      </c>
      <c r="AB271" s="56">
        <v>0.63</v>
      </c>
      <c r="AC271" s="56">
        <v>0.87</v>
      </c>
      <c r="AD271" s="56">
        <v>0.87</v>
      </c>
      <c r="AE271" s="56">
        <v>0.87</v>
      </c>
      <c r="AF271" s="56">
        <v>0.87</v>
      </c>
      <c r="AG271" s="58" t="s">
        <v>95</v>
      </c>
      <c r="AH271" s="57" t="s">
        <v>95</v>
      </c>
      <c r="AI271" s="58" t="s">
        <v>95</v>
      </c>
      <c r="AJ271" s="58" t="s">
        <v>95</v>
      </c>
      <c r="AK271" s="57" t="s">
        <v>95</v>
      </c>
      <c r="AL271" s="57" t="s">
        <v>95</v>
      </c>
      <c r="BN271" s="60"/>
    </row>
    <row r="272" spans="1:66" ht="51" customHeight="1" x14ac:dyDescent="0.5">
      <c r="A272" s="50">
        <v>267</v>
      </c>
      <c r="B272" s="49" t="str">
        <f>IF(G272="","",INDEX([2]Admin!$A:$A, MATCH(G272,[2]Admin!$B:$B,0),1))</f>
        <v>SY02</v>
      </c>
      <c r="C272" s="47" t="str">
        <f>IF(H272="","",INDEX([2]Admin!$E:$E,MATCH(H272,[2]Admin!$F:$F,0),1))</f>
        <v>SY0203</v>
      </c>
      <c r="D272" s="47" t="str">
        <f>IF(I272="","",INDEX([2]Admin!$I:$I,MATCH(I272,[2]Admin!$J:$J,0),1))</f>
        <v>SY020300</v>
      </c>
      <c r="E272" s="47" t="str">
        <f>IF(J272="","",INDEX([2]Admin!$M:$M,MATCH(J272,[2]Admin!$N:$N,0),1))</f>
        <v>C1352</v>
      </c>
      <c r="F272" s="48" t="str">
        <f>IF(L272="","",INDEX([2]Admin!$Q:$Q,MATCH(L272,[2]Admin!$R:$R,0),1))</f>
        <v>CP002369</v>
      </c>
      <c r="G272" s="46" t="s">
        <v>87</v>
      </c>
      <c r="H272" s="47" t="s">
        <v>317</v>
      </c>
      <c r="I272" s="47" t="s">
        <v>330</v>
      </c>
      <c r="J272" s="47" t="s">
        <v>504</v>
      </c>
      <c r="K272" s="47" t="s">
        <v>504</v>
      </c>
      <c r="L272" s="47" t="s">
        <v>2544</v>
      </c>
      <c r="M272" s="47"/>
      <c r="N272" s="47"/>
      <c r="O272" s="11" t="s">
        <v>92</v>
      </c>
      <c r="P272" s="48" t="s">
        <v>2409</v>
      </c>
      <c r="Q272" s="55" t="s">
        <v>93</v>
      </c>
      <c r="R272" s="55" t="s">
        <v>2371</v>
      </c>
      <c r="S272" s="70">
        <v>112</v>
      </c>
      <c r="T272" s="70">
        <v>107</v>
      </c>
      <c r="U272" s="64">
        <v>90</v>
      </c>
      <c r="V272" s="64">
        <v>84</v>
      </c>
      <c r="W272" s="68">
        <v>393</v>
      </c>
      <c r="X272" s="64">
        <v>75</v>
      </c>
      <c r="Y272" s="64">
        <v>57</v>
      </c>
      <c r="Z272" s="66" t="s">
        <v>2550</v>
      </c>
      <c r="AA272" s="56">
        <v>0.87</v>
      </c>
      <c r="AB272" s="56">
        <v>0.63</v>
      </c>
      <c r="AC272" s="56">
        <v>0.87</v>
      </c>
      <c r="AD272" s="56">
        <v>0.87</v>
      </c>
      <c r="AE272" s="56">
        <v>0.63</v>
      </c>
      <c r="AF272" s="56">
        <v>0.38</v>
      </c>
      <c r="AG272" s="58" t="s">
        <v>95</v>
      </c>
      <c r="AH272" s="57" t="s">
        <v>95</v>
      </c>
      <c r="AI272" s="58" t="s">
        <v>95</v>
      </c>
      <c r="AJ272" s="58" t="s">
        <v>95</v>
      </c>
      <c r="AK272" s="57" t="s">
        <v>95</v>
      </c>
      <c r="AL272" s="58" t="s">
        <v>95</v>
      </c>
      <c r="BN272" s="60" t="s">
        <v>2744</v>
      </c>
    </row>
    <row r="273" spans="1:66" ht="51" customHeight="1" x14ac:dyDescent="0.5">
      <c r="A273" s="50">
        <v>268</v>
      </c>
      <c r="B273" s="49" t="str">
        <f>IF(G273="","",INDEX([2]Admin!$A:$A, MATCH(G273,[2]Admin!$B:$B,0),1))</f>
        <v>SY02</v>
      </c>
      <c r="C273" s="47" t="str">
        <f>IF(H273="","",INDEX([2]Admin!$E:$E,MATCH(H273,[2]Admin!$F:$F,0),1))</f>
        <v>SY0203</v>
      </c>
      <c r="D273" s="47" t="str">
        <f>IF(I273="","",INDEX([2]Admin!$I:$I,MATCH(I273,[2]Admin!$J:$J,0),1))</f>
        <v>SY020300</v>
      </c>
      <c r="E273" s="47" t="str">
        <f>IF(J273="","",INDEX([2]Admin!$M:$M,MATCH(J273,[2]Admin!$N:$N,0),1))</f>
        <v>C1352</v>
      </c>
      <c r="F273" s="48" t="str">
        <f>IF(L273="","",INDEX([2]Admin!$Q:$Q,MATCH(L273,[2]Admin!$R:$R,0),1))</f>
        <v>CP002370</v>
      </c>
      <c r="G273" s="46" t="s">
        <v>87</v>
      </c>
      <c r="H273" s="47" t="s">
        <v>317</v>
      </c>
      <c r="I273" s="47" t="s">
        <v>330</v>
      </c>
      <c r="J273" s="47" t="s">
        <v>504</v>
      </c>
      <c r="K273" s="47" t="s">
        <v>504</v>
      </c>
      <c r="L273" s="47" t="s">
        <v>2545</v>
      </c>
      <c r="M273" s="47"/>
      <c r="N273" s="47"/>
      <c r="O273" s="11" t="s">
        <v>92</v>
      </c>
      <c r="P273" s="48" t="s">
        <v>2409</v>
      </c>
      <c r="Q273" s="55" t="s">
        <v>93</v>
      </c>
      <c r="R273" s="55" t="s">
        <v>111</v>
      </c>
      <c r="S273" s="70">
        <v>116</v>
      </c>
      <c r="T273" s="70">
        <v>105</v>
      </c>
      <c r="U273" s="64">
        <v>86</v>
      </c>
      <c r="V273" s="64">
        <v>92</v>
      </c>
      <c r="W273" s="68">
        <v>399</v>
      </c>
      <c r="X273" s="64">
        <v>83</v>
      </c>
      <c r="Y273" s="64">
        <v>7</v>
      </c>
      <c r="Z273" s="66" t="s">
        <v>2550</v>
      </c>
      <c r="AA273" s="56">
        <v>0.63</v>
      </c>
      <c r="AB273" s="56">
        <v>0.63</v>
      </c>
      <c r="AC273" s="56">
        <v>0.63</v>
      </c>
      <c r="AD273" s="56">
        <v>0.63</v>
      </c>
      <c r="AE273" s="56">
        <v>0.63</v>
      </c>
      <c r="AF273" s="56">
        <v>0.63</v>
      </c>
      <c r="AG273" s="58" t="s">
        <v>95</v>
      </c>
      <c r="AH273" s="57" t="s">
        <v>95</v>
      </c>
      <c r="AI273" s="58" t="s">
        <v>95</v>
      </c>
      <c r="AJ273" s="58" t="s">
        <v>95</v>
      </c>
      <c r="AK273" s="57" t="s">
        <v>95</v>
      </c>
      <c r="AL273" s="58" t="s">
        <v>95</v>
      </c>
      <c r="BN273" s="60" t="s">
        <v>2745</v>
      </c>
    </row>
    <row r="274" spans="1:66" ht="51" customHeight="1" x14ac:dyDescent="0.5">
      <c r="A274" s="50">
        <v>269</v>
      </c>
      <c r="B274" s="49" t="str">
        <f>IF(G274="","",INDEX([2]Admin!$A:$A, MATCH(G274,[2]Admin!$B:$B,0),1))</f>
        <v>SY02</v>
      </c>
      <c r="C274" s="47" t="str">
        <f>IF(H274="","",INDEX([2]Admin!$E:$E,MATCH(H274,[2]Admin!$F:$F,0),1))</f>
        <v>SY0203</v>
      </c>
      <c r="D274" s="47" t="str">
        <f>IF(I274="","",INDEX([2]Admin!$I:$I,MATCH(I274,[2]Admin!$J:$J,0),1))</f>
        <v>SY020300</v>
      </c>
      <c r="E274" s="47" t="str">
        <f>IF(J274="","",INDEX([2]Admin!$M:$M,MATCH(J274,[2]Admin!$N:$N,0),1))</f>
        <v>C1378</v>
      </c>
      <c r="F274" s="48" t="str">
        <f>IF(L274="","",INDEX([2]Admin!$Q:$Q,MATCH(L274,[2]Admin!$R:$R,0),1))</f>
        <v>CP001736</v>
      </c>
      <c r="G274" s="46" t="s">
        <v>87</v>
      </c>
      <c r="H274" s="47" t="s">
        <v>317</v>
      </c>
      <c r="I274" s="47" t="s">
        <v>330</v>
      </c>
      <c r="J274" s="47" t="s">
        <v>375</v>
      </c>
      <c r="K274" s="47" t="s">
        <v>317</v>
      </c>
      <c r="L274" s="47" t="s">
        <v>507</v>
      </c>
      <c r="M274" s="47"/>
      <c r="N274" s="47"/>
      <c r="O274" s="11" t="s">
        <v>92</v>
      </c>
      <c r="P274" s="48" t="s">
        <v>2438</v>
      </c>
      <c r="Q274" s="59" t="s">
        <v>99</v>
      </c>
      <c r="R274" s="59" t="s">
        <v>100</v>
      </c>
      <c r="S274" s="70">
        <v>82</v>
      </c>
      <c r="T274" s="70">
        <v>85</v>
      </c>
      <c r="U274" s="64">
        <v>55</v>
      </c>
      <c r="V274" s="64">
        <v>59</v>
      </c>
      <c r="W274" s="68">
        <v>281</v>
      </c>
      <c r="X274" s="64">
        <v>50</v>
      </c>
      <c r="Y274" s="64">
        <v>6</v>
      </c>
      <c r="Z274" s="66" t="s">
        <v>2550</v>
      </c>
      <c r="AA274" s="56"/>
      <c r="AB274" s="56">
        <v>0.63</v>
      </c>
      <c r="AC274" s="56">
        <v>0.87</v>
      </c>
      <c r="AD274" s="56">
        <v>0.63</v>
      </c>
      <c r="AE274" s="56">
        <v>0.63</v>
      </c>
      <c r="AF274" s="56">
        <v>0.87</v>
      </c>
      <c r="AG274" s="58" t="s">
        <v>95</v>
      </c>
      <c r="AH274" s="57" t="s">
        <v>95</v>
      </c>
      <c r="AI274" s="58" t="s">
        <v>95</v>
      </c>
      <c r="AJ274" s="58" t="s">
        <v>95</v>
      </c>
      <c r="AK274" s="57" t="s">
        <v>95</v>
      </c>
      <c r="AL274" s="57" t="s">
        <v>96</v>
      </c>
      <c r="BN274" s="60" t="s">
        <v>2693</v>
      </c>
    </row>
    <row r="275" spans="1:66" ht="51" customHeight="1" x14ac:dyDescent="0.5">
      <c r="A275" s="50">
        <v>270</v>
      </c>
      <c r="B275" s="49" t="str">
        <f>IF(G275="","",INDEX([2]Admin!$A:$A, MATCH(G275,[2]Admin!$B:$B,0),1))</f>
        <v>SY02</v>
      </c>
      <c r="C275" s="47" t="str">
        <f>IF(H275="","",INDEX([2]Admin!$E:$E,MATCH(H275,[2]Admin!$F:$F,0),1))</f>
        <v>SY0203</v>
      </c>
      <c r="D275" s="47" t="str">
        <f>IF(I275="","",INDEX([2]Admin!$I:$I,MATCH(I275,[2]Admin!$J:$J,0),1))</f>
        <v>SY020300</v>
      </c>
      <c r="E275" s="47" t="str">
        <f>IF(J275="","",INDEX([2]Admin!$M:$M,MATCH(J275,[2]Admin!$N:$N,0),1))</f>
        <v>C1390</v>
      </c>
      <c r="F275" s="48" t="str">
        <f>IF(L275="","",INDEX([2]Admin!$Q:$Q,MATCH(L275,[2]Admin!$R:$R,0),1))</f>
        <v>CP001740</v>
      </c>
      <c r="G275" s="46" t="s">
        <v>87</v>
      </c>
      <c r="H275" s="47" t="s">
        <v>317</v>
      </c>
      <c r="I275" s="47" t="s">
        <v>330</v>
      </c>
      <c r="J275" s="47" t="s">
        <v>508</v>
      </c>
      <c r="K275" s="47" t="s">
        <v>317</v>
      </c>
      <c r="L275" s="47" t="s">
        <v>509</v>
      </c>
      <c r="M275" s="47"/>
      <c r="N275" s="47"/>
      <c r="O275" s="11" t="s">
        <v>92</v>
      </c>
      <c r="P275" s="48" t="s">
        <v>2409</v>
      </c>
      <c r="Q275" s="55" t="s">
        <v>93</v>
      </c>
      <c r="R275" s="55" t="s">
        <v>111</v>
      </c>
      <c r="S275" s="70">
        <v>309</v>
      </c>
      <c r="T275" s="70">
        <v>288</v>
      </c>
      <c r="U275" s="64">
        <v>232</v>
      </c>
      <c r="V275" s="64">
        <v>216</v>
      </c>
      <c r="W275" s="68">
        <v>1045</v>
      </c>
      <c r="X275" s="64">
        <v>184</v>
      </c>
      <c r="Y275" s="64">
        <v>15</v>
      </c>
      <c r="Z275" s="66" t="s">
        <v>2550</v>
      </c>
      <c r="AA275" s="56"/>
      <c r="AB275" s="56">
        <v>0.63</v>
      </c>
      <c r="AC275" s="56">
        <v>0.87</v>
      </c>
      <c r="AD275" s="56">
        <v>0.87</v>
      </c>
      <c r="AE275" s="56">
        <v>0.87</v>
      </c>
      <c r="AF275" s="56">
        <v>0.87</v>
      </c>
      <c r="AG275" s="58" t="s">
        <v>95</v>
      </c>
      <c r="AH275" s="57" t="s">
        <v>95</v>
      </c>
      <c r="AI275" s="58" t="s">
        <v>95</v>
      </c>
      <c r="AJ275" s="58" t="s">
        <v>95</v>
      </c>
      <c r="AK275" s="57" t="s">
        <v>95</v>
      </c>
      <c r="AL275" s="57" t="s">
        <v>95</v>
      </c>
      <c r="BN275" s="60" t="s">
        <v>2693</v>
      </c>
    </row>
    <row r="276" spans="1:66" ht="51" customHeight="1" x14ac:dyDescent="0.5">
      <c r="A276" s="50">
        <v>271</v>
      </c>
      <c r="B276" s="49" t="str">
        <f>IF(G276="","",INDEX([2]Admin!$A:$A, MATCH(G276,[2]Admin!$B:$B,0),1))</f>
        <v>SY02</v>
      </c>
      <c r="C276" s="47" t="str">
        <f>IF(H276="","",INDEX([2]Admin!$E:$E,MATCH(H276,[2]Admin!$F:$F,0),1))</f>
        <v>SY0203</v>
      </c>
      <c r="D276" s="47" t="str">
        <f>IF(I276="","",INDEX([2]Admin!$I:$I,MATCH(I276,[2]Admin!$J:$J,0),1))</f>
        <v>SY020300</v>
      </c>
      <c r="E276" s="47" t="str">
        <f>IF(J276="","",INDEX([2]Admin!$M:$M,MATCH(J276,[2]Admin!$N:$N,0),1))</f>
        <v>C1388</v>
      </c>
      <c r="F276" s="48" t="str">
        <f>IF(L276="","",INDEX([2]Admin!$Q:$Q,MATCH(L276,[2]Admin!$R:$R,0),1))</f>
        <v>CP001742</v>
      </c>
      <c r="G276" s="46" t="s">
        <v>87</v>
      </c>
      <c r="H276" s="46" t="s">
        <v>317</v>
      </c>
      <c r="I276" s="46" t="s">
        <v>330</v>
      </c>
      <c r="J276" s="46" t="s">
        <v>510</v>
      </c>
      <c r="K276" s="47" t="s">
        <v>317</v>
      </c>
      <c r="L276" s="47" t="s">
        <v>511</v>
      </c>
      <c r="M276" s="47"/>
      <c r="N276" s="47"/>
      <c r="O276" s="11" t="s">
        <v>92</v>
      </c>
      <c r="P276" s="48" t="s">
        <v>2411</v>
      </c>
      <c r="Q276" s="55" t="s">
        <v>99</v>
      </c>
      <c r="R276" s="55" t="s">
        <v>111</v>
      </c>
      <c r="S276" s="70">
        <v>37</v>
      </c>
      <c r="T276" s="70">
        <v>39</v>
      </c>
      <c r="U276" s="64">
        <v>28</v>
      </c>
      <c r="V276" s="64">
        <v>24</v>
      </c>
      <c r="W276" s="68">
        <v>128</v>
      </c>
      <c r="X276" s="64">
        <v>29</v>
      </c>
      <c r="Y276" s="64">
        <v>3</v>
      </c>
      <c r="Z276" s="66" t="s">
        <v>2550</v>
      </c>
      <c r="AA276" s="56">
        <v>0.95</v>
      </c>
      <c r="AB276" s="56">
        <v>0.87</v>
      </c>
      <c r="AC276" s="56">
        <v>0.87</v>
      </c>
      <c r="AD276" s="56">
        <v>0</v>
      </c>
      <c r="AE276" s="56">
        <v>0.87</v>
      </c>
      <c r="AF276" s="56">
        <v>0</v>
      </c>
      <c r="AG276" s="58" t="s">
        <v>95</v>
      </c>
      <c r="AH276" s="57" t="s">
        <v>95</v>
      </c>
      <c r="AI276" s="58" t="s">
        <v>95</v>
      </c>
      <c r="AJ276" s="58" t="s">
        <v>95</v>
      </c>
      <c r="AK276" s="57" t="s">
        <v>95</v>
      </c>
      <c r="AL276" s="57" t="s">
        <v>95</v>
      </c>
      <c r="BN276" s="60" t="s">
        <v>2693</v>
      </c>
    </row>
    <row r="277" spans="1:66" ht="51" customHeight="1" x14ac:dyDescent="0.5">
      <c r="A277" s="50">
        <v>272</v>
      </c>
      <c r="B277" s="49" t="str">
        <f>IF(G277="","",INDEX([2]Admin!$A:$A, MATCH(G277,[2]Admin!$B:$B,0),1))</f>
        <v>SY02</v>
      </c>
      <c r="C277" s="47" t="str">
        <f>IF(H277="","",INDEX([2]Admin!$E:$E,MATCH(H277,[2]Admin!$F:$F,0),1))</f>
        <v>SY0203</v>
      </c>
      <c r="D277" s="47" t="str">
        <f>IF(I277="","",INDEX([2]Admin!$I:$I,MATCH(I277,[2]Admin!$J:$J,0),1))</f>
        <v>SY020300</v>
      </c>
      <c r="E277" s="47" t="str">
        <f>IF(J277="","",INDEX([2]Admin!$M:$M,MATCH(J277,[2]Admin!$N:$N,0),1))</f>
        <v>C1388</v>
      </c>
      <c r="F277" s="48" t="str">
        <f>IF(L277="","",INDEX([2]Admin!$Q:$Q,MATCH(L277,[2]Admin!$R:$R,0),1))</f>
        <v>CP001807</v>
      </c>
      <c r="G277" s="46" t="s">
        <v>87</v>
      </c>
      <c r="H277" s="47" t="s">
        <v>317</v>
      </c>
      <c r="I277" s="47" t="s">
        <v>330</v>
      </c>
      <c r="J277" s="47" t="s">
        <v>510</v>
      </c>
      <c r="K277" s="47" t="s">
        <v>317</v>
      </c>
      <c r="L277" s="47" t="s">
        <v>512</v>
      </c>
      <c r="M277" s="47"/>
      <c r="N277" s="47"/>
      <c r="O277" s="11" t="s">
        <v>92</v>
      </c>
      <c r="P277" s="48" t="s">
        <v>2409</v>
      </c>
      <c r="Q277" s="55" t="s">
        <v>99</v>
      </c>
      <c r="R277" s="55" t="s">
        <v>111</v>
      </c>
      <c r="S277" s="70">
        <v>105</v>
      </c>
      <c r="T277" s="70">
        <v>102</v>
      </c>
      <c r="U277" s="64">
        <v>80</v>
      </c>
      <c r="V277" s="64">
        <v>68</v>
      </c>
      <c r="W277" s="68">
        <v>355</v>
      </c>
      <c r="X277" s="64">
        <v>55</v>
      </c>
      <c r="Y277" s="64">
        <v>22</v>
      </c>
      <c r="Z277" s="66" t="s">
        <v>2550</v>
      </c>
      <c r="AA277" s="56"/>
      <c r="AB277" s="56">
        <v>0.87</v>
      </c>
      <c r="AC277" s="56">
        <v>0.87</v>
      </c>
      <c r="AD277" s="56">
        <v>0</v>
      </c>
      <c r="AE277" s="56">
        <v>0.87</v>
      </c>
      <c r="AF277" s="56">
        <v>0</v>
      </c>
      <c r="AG277" s="58" t="s">
        <v>95</v>
      </c>
      <c r="AH277" s="57" t="s">
        <v>95</v>
      </c>
      <c r="AI277" s="58" t="s">
        <v>95</v>
      </c>
      <c r="AJ277" s="58" t="s">
        <v>95</v>
      </c>
      <c r="AK277" s="57" t="s">
        <v>95</v>
      </c>
      <c r="AL277" s="57" t="s">
        <v>95</v>
      </c>
      <c r="BN277" s="60" t="s">
        <v>2693</v>
      </c>
    </row>
    <row r="278" spans="1:66" ht="51" customHeight="1" x14ac:dyDescent="0.5">
      <c r="A278" s="50">
        <v>273</v>
      </c>
      <c r="B278" s="49" t="str">
        <f>IF(G278="","",INDEX([2]Admin!$A:$A, MATCH(G278,[2]Admin!$B:$B,0),1))</f>
        <v>SY02</v>
      </c>
      <c r="C278" s="47" t="str">
        <f>IF(H278="","",INDEX([2]Admin!$E:$E,MATCH(H278,[2]Admin!$F:$F,0),1))</f>
        <v>SY0203</v>
      </c>
      <c r="D278" s="47" t="str">
        <f>IF(I278="","",INDEX([2]Admin!$I:$I,MATCH(I278,[2]Admin!$J:$J,0),1))</f>
        <v>SY020300</v>
      </c>
      <c r="E278" s="47" t="str">
        <f>IF(J278="","",INDEX([2]Admin!$M:$M,MATCH(J278,[2]Admin!$N:$N,0),1))</f>
        <v>C1388</v>
      </c>
      <c r="F278" s="48" t="str">
        <f>IF(L278="","",INDEX([2]Admin!$Q:$Q,MATCH(L278,[2]Admin!$R:$R,0),1))</f>
        <v>CP001809</v>
      </c>
      <c r="G278" s="46" t="s">
        <v>87</v>
      </c>
      <c r="H278" s="47" t="s">
        <v>317</v>
      </c>
      <c r="I278" s="47" t="s">
        <v>330</v>
      </c>
      <c r="J278" s="47" t="s">
        <v>510</v>
      </c>
      <c r="K278" s="47" t="s">
        <v>317</v>
      </c>
      <c r="L278" s="47" t="s">
        <v>513</v>
      </c>
      <c r="M278" s="47"/>
      <c r="N278" s="47"/>
      <c r="O278" s="11" t="s">
        <v>92</v>
      </c>
      <c r="P278" s="48" t="s">
        <v>2409</v>
      </c>
      <c r="Q278" s="55" t="s">
        <v>99</v>
      </c>
      <c r="R278" s="55" t="s">
        <v>111</v>
      </c>
      <c r="S278" s="70">
        <v>90</v>
      </c>
      <c r="T278" s="70">
        <v>108</v>
      </c>
      <c r="U278" s="64">
        <v>76</v>
      </c>
      <c r="V278" s="64">
        <v>75</v>
      </c>
      <c r="W278" s="68">
        <v>349</v>
      </c>
      <c r="X278" s="64">
        <v>52</v>
      </c>
      <c r="Y278" s="64">
        <v>10</v>
      </c>
      <c r="Z278" s="66" t="s">
        <v>2550</v>
      </c>
      <c r="AA278" s="56"/>
      <c r="AB278" s="56">
        <v>0.87</v>
      </c>
      <c r="AC278" s="56">
        <v>0.87</v>
      </c>
      <c r="AD278" s="56">
        <v>0</v>
      </c>
      <c r="AE278" s="56">
        <v>0.87</v>
      </c>
      <c r="AF278" s="56">
        <v>0</v>
      </c>
      <c r="AG278" s="58" t="s">
        <v>95</v>
      </c>
      <c r="AH278" s="57" t="s">
        <v>95</v>
      </c>
      <c r="AI278" s="58" t="s">
        <v>95</v>
      </c>
      <c r="AJ278" s="58" t="s">
        <v>95</v>
      </c>
      <c r="AK278" s="57" t="s">
        <v>95</v>
      </c>
      <c r="AL278" s="57" t="s">
        <v>95</v>
      </c>
      <c r="BN278" s="60" t="s">
        <v>2693</v>
      </c>
    </row>
    <row r="279" spans="1:66" ht="51" customHeight="1" x14ac:dyDescent="0.5">
      <c r="A279" s="50">
        <v>274</v>
      </c>
      <c r="B279" s="49" t="str">
        <f>IF(G279="","",INDEX([2]Admin!$A:$A, MATCH(G279,[2]Admin!$B:$B,0),1))</f>
        <v>SY02</v>
      </c>
      <c r="C279" s="47" t="str">
        <f>IF(H279="","",INDEX([2]Admin!$E:$E,MATCH(H279,[2]Admin!$F:$F,0),1))</f>
        <v>SY0203</v>
      </c>
      <c r="D279" s="47" t="str">
        <f>IF(I279="","",INDEX([2]Admin!$I:$I,MATCH(I279,[2]Admin!$J:$J,0),1))</f>
        <v>SY020300</v>
      </c>
      <c r="E279" s="47" t="str">
        <f>IF(J279="","",INDEX([2]Admin!$M:$M,MATCH(J279,[2]Admin!$N:$N,0),1))</f>
        <v>C1388</v>
      </c>
      <c r="F279" s="48" t="str">
        <f>IF(L279="","",INDEX([2]Admin!$Q:$Q,MATCH(L279,[2]Admin!$R:$R,0),1))</f>
        <v>CP001810</v>
      </c>
      <c r="G279" s="46" t="s">
        <v>87</v>
      </c>
      <c r="H279" s="47" t="s">
        <v>317</v>
      </c>
      <c r="I279" s="47" t="s">
        <v>330</v>
      </c>
      <c r="J279" s="47" t="s">
        <v>510</v>
      </c>
      <c r="K279" s="47" t="s">
        <v>317</v>
      </c>
      <c r="L279" s="47" t="s">
        <v>514</v>
      </c>
      <c r="M279" s="47"/>
      <c r="N279" s="47"/>
      <c r="O279" s="11" t="s">
        <v>92</v>
      </c>
      <c r="P279" s="48" t="s">
        <v>2409</v>
      </c>
      <c r="Q279" s="71" t="s">
        <v>99</v>
      </c>
      <c r="R279" s="71" t="s">
        <v>94</v>
      </c>
      <c r="S279" s="70">
        <v>115</v>
      </c>
      <c r="T279" s="70">
        <v>107</v>
      </c>
      <c r="U279" s="64">
        <v>77</v>
      </c>
      <c r="V279" s="64">
        <v>66</v>
      </c>
      <c r="W279" s="68">
        <v>365</v>
      </c>
      <c r="X279" s="64">
        <v>72</v>
      </c>
      <c r="Y279" s="64">
        <v>15</v>
      </c>
      <c r="Z279" s="66" t="s">
        <v>2550</v>
      </c>
      <c r="AA279" s="56"/>
      <c r="AB279" s="56">
        <v>0.87</v>
      </c>
      <c r="AC279" s="56">
        <v>0.87</v>
      </c>
      <c r="AD279" s="56">
        <v>0</v>
      </c>
      <c r="AE279" s="56">
        <v>0.87</v>
      </c>
      <c r="AF279" s="56">
        <v>0</v>
      </c>
      <c r="AG279" s="58" t="s">
        <v>95</v>
      </c>
      <c r="AH279" s="57" t="s">
        <v>95</v>
      </c>
      <c r="AI279" s="58" t="s">
        <v>95</v>
      </c>
      <c r="AJ279" s="58" t="s">
        <v>95</v>
      </c>
      <c r="AK279" s="57" t="s">
        <v>95</v>
      </c>
      <c r="AL279" s="57" t="s">
        <v>95</v>
      </c>
      <c r="BN279" s="60" t="s">
        <v>2693</v>
      </c>
    </row>
    <row r="280" spans="1:66" ht="51" customHeight="1" x14ac:dyDescent="0.5">
      <c r="A280" s="50">
        <v>275</v>
      </c>
      <c r="B280" s="49" t="str">
        <f>IF(G280="","",INDEX([2]Admin!$A:$A, MATCH(G280,[2]Admin!$B:$B,0),1))</f>
        <v>SY02</v>
      </c>
      <c r="C280" s="47" t="str">
        <f>IF(H280="","",INDEX([2]Admin!$E:$E,MATCH(H280,[2]Admin!$F:$F,0),1))</f>
        <v>SY0203</v>
      </c>
      <c r="D280" s="47" t="str">
        <f>IF(I280="","",INDEX([2]Admin!$I:$I,MATCH(I280,[2]Admin!$J:$J,0),1))</f>
        <v>SY020300</v>
      </c>
      <c r="E280" s="47" t="str">
        <f>IF(J280="","",INDEX([2]Admin!$M:$M,MATCH(J280,[2]Admin!$N:$N,0),1))</f>
        <v>C1388</v>
      </c>
      <c r="F280" s="48" t="str">
        <f>IF(L280="","",INDEX([2]Admin!$Q:$Q,MATCH(L280,[2]Admin!$R:$R,0),1))</f>
        <v>CP001932</v>
      </c>
      <c r="G280" s="46" t="s">
        <v>87</v>
      </c>
      <c r="H280" s="47" t="s">
        <v>317</v>
      </c>
      <c r="I280" s="47" t="s">
        <v>330</v>
      </c>
      <c r="J280" s="47" t="s">
        <v>510</v>
      </c>
      <c r="K280" s="47" t="s">
        <v>317</v>
      </c>
      <c r="L280" s="47" t="s">
        <v>515</v>
      </c>
      <c r="M280" s="47"/>
      <c r="N280" s="47"/>
      <c r="O280" s="11" t="s">
        <v>92</v>
      </c>
      <c r="P280" s="48" t="s">
        <v>2409</v>
      </c>
      <c r="Q280" s="55" t="s">
        <v>99</v>
      </c>
      <c r="R280" s="55" t="s">
        <v>111</v>
      </c>
      <c r="S280" s="70">
        <v>49</v>
      </c>
      <c r="T280" s="70">
        <v>46</v>
      </c>
      <c r="U280" s="64">
        <v>30</v>
      </c>
      <c r="V280" s="64">
        <v>31</v>
      </c>
      <c r="W280" s="68">
        <v>156</v>
      </c>
      <c r="X280" s="64">
        <v>33</v>
      </c>
      <c r="Y280" s="64">
        <v>75</v>
      </c>
      <c r="Z280" s="66" t="s">
        <v>2550</v>
      </c>
      <c r="AA280" s="56">
        <v>0.93939393939393945</v>
      </c>
      <c r="AB280" s="56">
        <v>0</v>
      </c>
      <c r="AC280" s="56">
        <v>1</v>
      </c>
      <c r="AD280" s="56">
        <v>0</v>
      </c>
      <c r="AE280" s="56">
        <v>0.87</v>
      </c>
      <c r="AF280" s="56">
        <v>0.63</v>
      </c>
      <c r="AG280" s="58" t="s">
        <v>95</v>
      </c>
      <c r="AH280" s="57" t="s">
        <v>95</v>
      </c>
      <c r="AI280" s="58" t="s">
        <v>95</v>
      </c>
      <c r="AJ280" s="58" t="s">
        <v>95</v>
      </c>
      <c r="AK280" s="57" t="s">
        <v>95</v>
      </c>
      <c r="AL280" s="57" t="s">
        <v>95</v>
      </c>
      <c r="BN280" s="60" t="s">
        <v>2693</v>
      </c>
    </row>
    <row r="281" spans="1:66" ht="51" customHeight="1" x14ac:dyDescent="0.5">
      <c r="A281" s="50">
        <v>276</v>
      </c>
      <c r="B281" s="49" t="str">
        <f>IF(G281="","",INDEX([2]Admin!$A:$A, MATCH(G281,[2]Admin!$B:$B,0),1))</f>
        <v>SY02</v>
      </c>
      <c r="C281" s="47" t="str">
        <f>IF(H281="","",INDEX([2]Admin!$E:$E,MATCH(H281,[2]Admin!$F:$F,0),1))</f>
        <v>SY0203</v>
      </c>
      <c r="D281" s="47" t="str">
        <f>IF(I281="","",INDEX([2]Admin!$I:$I,MATCH(I281,[2]Admin!$J:$J,0),1))</f>
        <v>SY020300</v>
      </c>
      <c r="E281" s="47" t="str">
        <f>IF(J281="","",INDEX([2]Admin!$M:$M,MATCH(J281,[2]Admin!$N:$N,0),1))</f>
        <v>C6333</v>
      </c>
      <c r="F281" s="48" t="str">
        <f>IF(L281="","",INDEX([2]Admin!$Q:$Q,MATCH(L281,[2]Admin!$R:$R,0),1))</f>
        <v>CP001811</v>
      </c>
      <c r="G281" s="46" t="s">
        <v>87</v>
      </c>
      <c r="H281" s="47" t="s">
        <v>317</v>
      </c>
      <c r="I281" s="47" t="s">
        <v>330</v>
      </c>
      <c r="J281" s="47" t="s">
        <v>516</v>
      </c>
      <c r="K281" s="47" t="s">
        <v>317</v>
      </c>
      <c r="L281" s="47" t="s">
        <v>517</v>
      </c>
      <c r="M281" s="47"/>
      <c r="N281" s="47"/>
      <c r="O281" s="11" t="s">
        <v>92</v>
      </c>
      <c r="P281" s="48" t="s">
        <v>2409</v>
      </c>
      <c r="Q281" s="55" t="s">
        <v>99</v>
      </c>
      <c r="R281" s="55" t="s">
        <v>111</v>
      </c>
      <c r="S281" s="70">
        <v>105</v>
      </c>
      <c r="T281" s="70">
        <v>97</v>
      </c>
      <c r="U281" s="64">
        <v>80</v>
      </c>
      <c r="V281" s="64">
        <v>81</v>
      </c>
      <c r="W281" s="68">
        <v>363</v>
      </c>
      <c r="X281" s="64">
        <v>78</v>
      </c>
      <c r="Y281" s="64">
        <v>34</v>
      </c>
      <c r="Z281" s="66" t="s">
        <v>2550</v>
      </c>
      <c r="AA281" s="56">
        <v>0.98076923076923084</v>
      </c>
      <c r="AB281" s="56">
        <v>0.38</v>
      </c>
      <c r="AC281" s="56">
        <v>0.38</v>
      </c>
      <c r="AD281" s="56">
        <v>0.38</v>
      </c>
      <c r="AE281" s="56">
        <v>0.38</v>
      </c>
      <c r="AF281" s="56">
        <v>0</v>
      </c>
      <c r="AG281" s="58" t="s">
        <v>95</v>
      </c>
      <c r="AH281" s="57" t="s">
        <v>95</v>
      </c>
      <c r="AI281" s="58" t="s">
        <v>95</v>
      </c>
      <c r="AJ281" s="58" t="s">
        <v>95</v>
      </c>
      <c r="AK281" s="57" t="s">
        <v>95</v>
      </c>
      <c r="AL281" s="57" t="s">
        <v>95</v>
      </c>
      <c r="BN281" s="60" t="s">
        <v>2693</v>
      </c>
    </row>
    <row r="282" spans="1:66" ht="51" customHeight="1" x14ac:dyDescent="0.5">
      <c r="A282" s="50">
        <v>277</v>
      </c>
      <c r="B282" s="49" t="str">
        <f>IF(G282="","",INDEX([2]Admin!$A:$A, MATCH(G282,[2]Admin!$B:$B,0),1))</f>
        <v>SY02</v>
      </c>
      <c r="C282" s="47" t="str">
        <f>IF(H282="","",INDEX([2]Admin!$E:$E,MATCH(H282,[2]Admin!$F:$F,0),1))</f>
        <v>SY0203</v>
      </c>
      <c r="D282" s="47" t="str">
        <f>IF(I282="","",INDEX([2]Admin!$I:$I,MATCH(I282,[2]Admin!$J:$J,0),1))</f>
        <v>SY020300</v>
      </c>
      <c r="E282" s="47" t="str">
        <f>IF(J282="","",INDEX([2]Admin!$M:$M,MATCH(J282,[2]Admin!$N:$N,0),1))</f>
        <v>C6333</v>
      </c>
      <c r="F282" s="48" t="str">
        <f>IF(L282="","",INDEX([2]Admin!$Q:$Q,MATCH(L282,[2]Admin!$R:$R,0),1))</f>
        <v>CP001812</v>
      </c>
      <c r="G282" s="46" t="s">
        <v>87</v>
      </c>
      <c r="H282" s="47" t="s">
        <v>317</v>
      </c>
      <c r="I282" s="47" t="s">
        <v>330</v>
      </c>
      <c r="J282" s="47" t="s">
        <v>516</v>
      </c>
      <c r="K282" s="47" t="s">
        <v>317</v>
      </c>
      <c r="L282" s="47" t="s">
        <v>518</v>
      </c>
      <c r="M282" s="47"/>
      <c r="N282" s="47"/>
      <c r="O282" s="11" t="s">
        <v>92</v>
      </c>
      <c r="P282" s="48" t="s">
        <v>2409</v>
      </c>
      <c r="Q282" s="55" t="s">
        <v>99</v>
      </c>
      <c r="R282" s="55" t="s">
        <v>111</v>
      </c>
      <c r="S282" s="70">
        <v>264</v>
      </c>
      <c r="T282" s="70">
        <v>197</v>
      </c>
      <c r="U282" s="64">
        <v>250</v>
      </c>
      <c r="V282" s="64">
        <v>204</v>
      </c>
      <c r="W282" s="68">
        <v>915</v>
      </c>
      <c r="X282" s="64">
        <v>190</v>
      </c>
      <c r="Y282" s="64">
        <v>28</v>
      </c>
      <c r="Z282" s="66" t="s">
        <v>2550</v>
      </c>
      <c r="AA282" s="56">
        <v>0.83078632953598219</v>
      </c>
      <c r="AB282" s="56">
        <v>0</v>
      </c>
      <c r="AC282" s="56">
        <v>0.38</v>
      </c>
      <c r="AD282" s="56">
        <v>0.63</v>
      </c>
      <c r="AE282" s="56">
        <v>0.63</v>
      </c>
      <c r="AF282" s="56">
        <v>0</v>
      </c>
      <c r="AG282" s="58" t="s">
        <v>95</v>
      </c>
      <c r="AH282" s="57" t="s">
        <v>95</v>
      </c>
      <c r="AI282" s="58" t="s">
        <v>95</v>
      </c>
      <c r="AJ282" s="58" t="s">
        <v>95</v>
      </c>
      <c r="AK282" s="57" t="s">
        <v>95</v>
      </c>
      <c r="AL282" s="57" t="s">
        <v>95</v>
      </c>
      <c r="BN282" s="60" t="s">
        <v>2746</v>
      </c>
    </row>
    <row r="283" spans="1:66" ht="51" customHeight="1" x14ac:dyDescent="0.5">
      <c r="A283" s="50">
        <v>278</v>
      </c>
      <c r="B283" s="49" t="str">
        <f>IF(G283="","",INDEX([2]Admin!$A:$A, MATCH(G283,[2]Admin!$B:$B,0),1))</f>
        <v>SY02</v>
      </c>
      <c r="C283" s="47" t="str">
        <f>IF(H283="","",INDEX([2]Admin!$E:$E,MATCH(H283,[2]Admin!$F:$F,0),1))</f>
        <v>SY0203</v>
      </c>
      <c r="D283" s="47" t="str">
        <f>IF(I283="","",INDEX([2]Admin!$I:$I,MATCH(I283,[2]Admin!$J:$J,0),1))</f>
        <v>SY020300</v>
      </c>
      <c r="E283" s="47" t="str">
        <f>IF(J283="","",INDEX([2]Admin!$M:$M,MATCH(J283,[2]Admin!$N:$N,0),1))</f>
        <v>C6333</v>
      </c>
      <c r="F283" s="48" t="str">
        <f>IF(L283="","",INDEX([2]Admin!$Q:$Q,MATCH(L283,[2]Admin!$R:$R,0),1))</f>
        <v>CP001813</v>
      </c>
      <c r="G283" s="46" t="s">
        <v>87</v>
      </c>
      <c r="H283" s="47" t="s">
        <v>317</v>
      </c>
      <c r="I283" s="47" t="s">
        <v>330</v>
      </c>
      <c r="J283" s="47" t="s">
        <v>516</v>
      </c>
      <c r="K283" s="47" t="s">
        <v>317</v>
      </c>
      <c r="L283" s="47" t="s">
        <v>519</v>
      </c>
      <c r="M283" s="47"/>
      <c r="N283" s="47"/>
      <c r="O283" s="11" t="s">
        <v>92</v>
      </c>
      <c r="P283" s="48" t="s">
        <v>2409</v>
      </c>
      <c r="Q283" s="55" t="s">
        <v>99</v>
      </c>
      <c r="R283" s="55" t="s">
        <v>111</v>
      </c>
      <c r="S283" s="70">
        <v>633</v>
      </c>
      <c r="T283" s="70">
        <v>403</v>
      </c>
      <c r="U283" s="64">
        <v>327</v>
      </c>
      <c r="V283" s="64">
        <v>208</v>
      </c>
      <c r="W283" s="68">
        <v>1571</v>
      </c>
      <c r="X283" s="64">
        <v>300</v>
      </c>
      <c r="Y283" s="64">
        <v>103</v>
      </c>
      <c r="Z283" s="66" t="s">
        <v>2344</v>
      </c>
      <c r="AA283" s="56">
        <v>1</v>
      </c>
      <c r="AB283" s="56">
        <v>0.5</v>
      </c>
      <c r="AC283" s="56"/>
      <c r="AD283" s="56"/>
      <c r="AE283" s="56"/>
      <c r="AF283" s="56">
        <v>0.5</v>
      </c>
      <c r="AG283" s="58" t="s">
        <v>95</v>
      </c>
      <c r="AH283" s="57" t="s">
        <v>95</v>
      </c>
      <c r="AI283" s="58" t="s">
        <v>95</v>
      </c>
      <c r="AJ283" s="58" t="s">
        <v>95</v>
      </c>
      <c r="AK283" s="57" t="s">
        <v>95</v>
      </c>
      <c r="AL283" s="58" t="s">
        <v>95</v>
      </c>
      <c r="BN283" s="60"/>
    </row>
    <row r="284" spans="1:66" ht="51" customHeight="1" x14ac:dyDescent="0.5">
      <c r="A284" s="50">
        <v>279</v>
      </c>
      <c r="B284" s="49" t="str">
        <f>IF(G284="","",INDEX([2]Admin!$A:$A, MATCH(G284,[2]Admin!$B:$B,0),1))</f>
        <v>SY02</v>
      </c>
      <c r="C284" s="47" t="str">
        <f>IF(H284="","",INDEX([2]Admin!$E:$E,MATCH(H284,[2]Admin!$F:$F,0),1))</f>
        <v>SY0203</v>
      </c>
      <c r="D284" s="47" t="str">
        <f>IF(I284="","",INDEX([2]Admin!$I:$I,MATCH(I284,[2]Admin!$J:$J,0),1))</f>
        <v>SY020300</v>
      </c>
      <c r="E284" s="47" t="str">
        <f>IF(J284="","",INDEX([2]Admin!$M:$M,MATCH(J284,[2]Admin!$N:$N,0),1))</f>
        <v>C6394</v>
      </c>
      <c r="F284" s="48" t="str">
        <f>IF(L284="","",INDEX([2]Admin!$Q:$Q,MATCH(L284,[2]Admin!$R:$R,0),1))</f>
        <v>CP001905</v>
      </c>
      <c r="G284" s="46" t="s">
        <v>87</v>
      </c>
      <c r="H284" s="47" t="s">
        <v>317</v>
      </c>
      <c r="I284" s="47" t="s">
        <v>330</v>
      </c>
      <c r="J284" s="47" t="s">
        <v>520</v>
      </c>
      <c r="K284" s="47" t="s">
        <v>317</v>
      </c>
      <c r="L284" s="47" t="s">
        <v>521</v>
      </c>
      <c r="M284" s="47"/>
      <c r="N284" s="47"/>
      <c r="O284" s="11" t="s">
        <v>92</v>
      </c>
      <c r="P284" s="48" t="s">
        <v>2426</v>
      </c>
      <c r="Q284" s="55" t="s">
        <v>93</v>
      </c>
      <c r="R284" s="55" t="s">
        <v>111</v>
      </c>
      <c r="S284" s="70">
        <v>60</v>
      </c>
      <c r="T284" s="70">
        <v>65</v>
      </c>
      <c r="U284" s="64">
        <v>55</v>
      </c>
      <c r="V284" s="64">
        <v>60</v>
      </c>
      <c r="W284" s="68">
        <v>240</v>
      </c>
      <c r="X284" s="64">
        <v>50</v>
      </c>
      <c r="Y284" s="64">
        <v>17</v>
      </c>
      <c r="Z284" s="66" t="s">
        <v>2550</v>
      </c>
      <c r="AA284" s="56">
        <v>0.99285714285714288</v>
      </c>
      <c r="AB284" s="56">
        <v>0</v>
      </c>
      <c r="AC284" s="56">
        <v>0.63</v>
      </c>
      <c r="AD284" s="56">
        <v>0.12</v>
      </c>
      <c r="AE284" s="56">
        <v>0.87</v>
      </c>
      <c r="AF284" s="56">
        <v>0</v>
      </c>
      <c r="AG284" s="58" t="s">
        <v>95</v>
      </c>
      <c r="AH284" s="57" t="s">
        <v>95</v>
      </c>
      <c r="AI284" s="58" t="s">
        <v>95</v>
      </c>
      <c r="AJ284" s="58" t="s">
        <v>95</v>
      </c>
      <c r="AK284" s="57" t="s">
        <v>95</v>
      </c>
      <c r="AL284" s="57" t="s">
        <v>95</v>
      </c>
      <c r="BN284" s="60" t="s">
        <v>2693</v>
      </c>
    </row>
    <row r="285" spans="1:66" ht="51" customHeight="1" x14ac:dyDescent="0.5">
      <c r="A285" s="50">
        <v>280</v>
      </c>
      <c r="B285" s="49" t="str">
        <f>IF(G285="","",INDEX([2]Admin!$A:$A, MATCH(G285,[2]Admin!$B:$B,0),1))</f>
        <v>SY02</v>
      </c>
      <c r="C285" s="47" t="str">
        <f>IF(H285="","",INDEX([2]Admin!$E:$E,MATCH(H285,[2]Admin!$F:$F,0),1))</f>
        <v>SY0203</v>
      </c>
      <c r="D285" s="47" t="str">
        <f>IF(I285="","",INDEX([2]Admin!$I:$I,MATCH(I285,[2]Admin!$J:$J,0),1))</f>
        <v>SY020302</v>
      </c>
      <c r="E285" s="47" t="str">
        <f>IF(J285="","",INDEX([2]Admin!$M:$M,MATCH(J285,[2]Admin!$N:$N,0),1))</f>
        <v>C1435</v>
      </c>
      <c r="F285" s="48" t="str">
        <f>IF(L285="","",INDEX([2]Admin!$Q:$Q,MATCH(L285,[2]Admin!$R:$R,0),1))</f>
        <v>CP000637</v>
      </c>
      <c r="G285" s="46" t="s">
        <v>87</v>
      </c>
      <c r="H285" s="47" t="s">
        <v>317</v>
      </c>
      <c r="I285" s="47" t="s">
        <v>327</v>
      </c>
      <c r="J285" s="47" t="s">
        <v>522</v>
      </c>
      <c r="K285" s="47" t="s">
        <v>327</v>
      </c>
      <c r="L285" s="47" t="s">
        <v>523</v>
      </c>
      <c r="M285" s="47"/>
      <c r="N285" s="47"/>
      <c r="O285" s="11" t="s">
        <v>120</v>
      </c>
      <c r="P285" s="48" t="s">
        <v>2409</v>
      </c>
      <c r="Q285" s="55" t="s">
        <v>93</v>
      </c>
      <c r="R285" s="55" t="s">
        <v>111</v>
      </c>
      <c r="S285" s="70">
        <v>1298</v>
      </c>
      <c r="T285" s="70">
        <v>866</v>
      </c>
      <c r="U285" s="64">
        <v>678</v>
      </c>
      <c r="V285" s="64">
        <v>450</v>
      </c>
      <c r="W285" s="68">
        <v>3292</v>
      </c>
      <c r="X285" s="64">
        <v>694</v>
      </c>
      <c r="Y285" s="64">
        <v>231</v>
      </c>
      <c r="Z285" s="66" t="s">
        <v>2344</v>
      </c>
      <c r="AA285" s="56">
        <v>1</v>
      </c>
      <c r="AB285" s="56">
        <v>1</v>
      </c>
      <c r="AC285" s="56"/>
      <c r="AD285" s="56"/>
      <c r="AE285" s="56"/>
      <c r="AF285" s="56">
        <v>1</v>
      </c>
      <c r="AG285" s="58" t="s">
        <v>95</v>
      </c>
      <c r="AH285" s="57" t="s">
        <v>95</v>
      </c>
      <c r="AI285" s="58" t="s">
        <v>95</v>
      </c>
      <c r="AJ285" s="58" t="s">
        <v>95</v>
      </c>
      <c r="AK285" s="57" t="s">
        <v>95</v>
      </c>
      <c r="AL285" s="58" t="s">
        <v>95</v>
      </c>
      <c r="BN285" s="60"/>
    </row>
    <row r="286" spans="1:66" ht="51" customHeight="1" x14ac:dyDescent="0.5">
      <c r="A286" s="50">
        <v>281</v>
      </c>
      <c r="B286" s="49" t="str">
        <f>IF(G286="","",INDEX([2]Admin!$A:$A, MATCH(G286,[2]Admin!$B:$B,0),1))</f>
        <v>SY02</v>
      </c>
      <c r="C286" s="47" t="str">
        <f>IF(H286="","",INDEX([2]Admin!$E:$E,MATCH(H286,[2]Admin!$F:$F,0),1))</f>
        <v>SY0203</v>
      </c>
      <c r="D286" s="47" t="str">
        <f>IF(I286="","",INDEX([2]Admin!$I:$I,MATCH(I286,[2]Admin!$J:$J,0),1))</f>
        <v>SY020302</v>
      </c>
      <c r="E286" s="47" t="str">
        <f>IF(J286="","",INDEX([2]Admin!$M:$M,MATCH(J286,[2]Admin!$N:$N,0),1))</f>
        <v>C1435</v>
      </c>
      <c r="F286" s="48" t="str">
        <f>IF(L286="","",INDEX([2]Admin!$Q:$Q,MATCH(L286,[2]Admin!$R:$R,0),1))</f>
        <v>CP001611</v>
      </c>
      <c r="G286" s="46" t="s">
        <v>87</v>
      </c>
      <c r="H286" s="47" t="s">
        <v>317</v>
      </c>
      <c r="I286" s="47" t="s">
        <v>327</v>
      </c>
      <c r="J286" s="47" t="s">
        <v>522</v>
      </c>
      <c r="K286" s="47" t="s">
        <v>327</v>
      </c>
      <c r="L286" s="47" t="s">
        <v>524</v>
      </c>
      <c r="M286" s="47"/>
      <c r="N286" s="47"/>
      <c r="O286" s="11" t="s">
        <v>120</v>
      </c>
      <c r="P286" s="48" t="s">
        <v>2409</v>
      </c>
      <c r="Q286" s="55" t="s">
        <v>93</v>
      </c>
      <c r="R286" s="55" t="s">
        <v>111</v>
      </c>
      <c r="S286" s="70">
        <v>893</v>
      </c>
      <c r="T286" s="70">
        <v>647</v>
      </c>
      <c r="U286" s="64">
        <v>460</v>
      </c>
      <c r="V286" s="64">
        <v>334</v>
      </c>
      <c r="W286" s="68">
        <v>2334</v>
      </c>
      <c r="X286" s="64">
        <v>500</v>
      </c>
      <c r="Y286" s="64">
        <v>237</v>
      </c>
      <c r="Z286" s="66" t="s">
        <v>2344</v>
      </c>
      <c r="AA286" s="56">
        <v>1</v>
      </c>
      <c r="AB286" s="56">
        <v>1</v>
      </c>
      <c r="AC286" s="56"/>
      <c r="AD286" s="56"/>
      <c r="AE286" s="56"/>
      <c r="AF286" s="56">
        <v>1</v>
      </c>
      <c r="AG286" s="58" t="s">
        <v>95</v>
      </c>
      <c r="AH286" s="57" t="s">
        <v>95</v>
      </c>
      <c r="AI286" s="58" t="s">
        <v>95</v>
      </c>
      <c r="AJ286" s="58" t="s">
        <v>95</v>
      </c>
      <c r="AK286" s="57" t="s">
        <v>95</v>
      </c>
      <c r="AL286" s="58" t="s">
        <v>95</v>
      </c>
      <c r="BN286" s="60"/>
    </row>
    <row r="287" spans="1:66" ht="51" customHeight="1" x14ac:dyDescent="0.5">
      <c r="A287" s="50">
        <v>282</v>
      </c>
      <c r="B287" s="49" t="str">
        <f>IF(G287="","",INDEX([2]Admin!$A:$A, MATCH(G287,[2]Admin!$B:$B,0),1))</f>
        <v>SY02</v>
      </c>
      <c r="C287" s="47" t="str">
        <f>IF(H287="","",INDEX([2]Admin!$E:$E,MATCH(H287,[2]Admin!$F:$F,0),1))</f>
        <v>SY0203</v>
      </c>
      <c r="D287" s="47" t="str">
        <f>IF(I287="","",INDEX([2]Admin!$I:$I,MATCH(I287,[2]Admin!$J:$J,0),1))</f>
        <v>SY020302</v>
      </c>
      <c r="E287" s="47" t="str">
        <f>IF(J287="","",INDEX([2]Admin!$M:$M,MATCH(J287,[2]Admin!$N:$N,0),1))</f>
        <v>C1426</v>
      </c>
      <c r="F287" s="48" t="str">
        <f>IF(L287="","",INDEX([2]Admin!$Q:$Q,MATCH(L287,[2]Admin!$R:$R,0),1))</f>
        <v>CP001692</v>
      </c>
      <c r="G287" s="46" t="s">
        <v>87</v>
      </c>
      <c r="H287" s="47" t="s">
        <v>317</v>
      </c>
      <c r="I287" s="47" t="s">
        <v>327</v>
      </c>
      <c r="J287" s="47" t="s">
        <v>327</v>
      </c>
      <c r="K287" s="47" t="s">
        <v>327</v>
      </c>
      <c r="L287" s="47" t="s">
        <v>525</v>
      </c>
      <c r="M287" s="47"/>
      <c r="N287" s="47"/>
      <c r="O287" s="11" t="s">
        <v>92</v>
      </c>
      <c r="P287" s="48" t="s">
        <v>2409</v>
      </c>
      <c r="Q287" s="59" t="s">
        <v>99</v>
      </c>
      <c r="R287" s="59" t="s">
        <v>100</v>
      </c>
      <c r="S287" s="70">
        <v>313</v>
      </c>
      <c r="T287" s="70">
        <v>262</v>
      </c>
      <c r="U287" s="64">
        <v>166</v>
      </c>
      <c r="V287" s="64">
        <v>109</v>
      </c>
      <c r="W287" s="68">
        <v>850</v>
      </c>
      <c r="X287" s="64">
        <v>140</v>
      </c>
      <c r="Y287" s="64">
        <v>29</v>
      </c>
      <c r="Z287" s="66" t="s">
        <v>2552</v>
      </c>
      <c r="AA287" s="56">
        <v>0.93500000000000005</v>
      </c>
      <c r="AB287" s="56">
        <v>0.87</v>
      </c>
      <c r="AC287" s="56">
        <v>0.87</v>
      </c>
      <c r="AD287" s="56">
        <v>0</v>
      </c>
      <c r="AE287" s="56">
        <v>0.87</v>
      </c>
      <c r="AF287" s="56">
        <v>0.38</v>
      </c>
      <c r="AG287" s="58" t="s">
        <v>95</v>
      </c>
      <c r="AH287" s="57" t="s">
        <v>95</v>
      </c>
      <c r="AI287" s="58" t="s">
        <v>95</v>
      </c>
      <c r="AJ287" s="58" t="s">
        <v>95</v>
      </c>
      <c r="AK287" s="57" t="s">
        <v>95</v>
      </c>
      <c r="AL287" s="58" t="s">
        <v>95</v>
      </c>
      <c r="BN287" s="60" t="s">
        <v>2693</v>
      </c>
    </row>
    <row r="288" spans="1:66" ht="51" customHeight="1" x14ac:dyDescent="0.5">
      <c r="A288" s="50">
        <v>283</v>
      </c>
      <c r="B288" s="49" t="str">
        <f>IF(G288="","",INDEX([2]Admin!$A:$A, MATCH(G288,[2]Admin!$B:$B,0),1))</f>
        <v>SY02</v>
      </c>
      <c r="C288" s="47" t="str">
        <f>IF(H288="","",INDEX([2]Admin!$E:$E,MATCH(H288,[2]Admin!$F:$F,0),1))</f>
        <v>SY0203</v>
      </c>
      <c r="D288" s="47" t="str">
        <f>IF(I288="","",INDEX([2]Admin!$I:$I,MATCH(I288,[2]Admin!$J:$J,0),1))</f>
        <v>SY020302</v>
      </c>
      <c r="E288" s="47" t="str">
        <f>IF(J288="","",INDEX([2]Admin!$M:$M,MATCH(J288,[2]Admin!$N:$N,0),1))</f>
        <v>C1426</v>
      </c>
      <c r="F288" s="48" t="str">
        <f>IF(L288="","",INDEX([2]Admin!$Q:$Q,MATCH(L288,[2]Admin!$R:$R,0),1))</f>
        <v>CP001693</v>
      </c>
      <c r="G288" s="46" t="s">
        <v>87</v>
      </c>
      <c r="H288" s="47" t="s">
        <v>317</v>
      </c>
      <c r="I288" s="47" t="s">
        <v>327</v>
      </c>
      <c r="J288" s="47" t="s">
        <v>327</v>
      </c>
      <c r="K288" s="47" t="s">
        <v>327</v>
      </c>
      <c r="L288" s="47" t="s">
        <v>526</v>
      </c>
      <c r="M288" s="47"/>
      <c r="N288" s="47"/>
      <c r="O288" s="11" t="s">
        <v>92</v>
      </c>
      <c r="P288" s="48" t="s">
        <v>2409</v>
      </c>
      <c r="Q288" s="59" t="s">
        <v>99</v>
      </c>
      <c r="R288" s="59" t="s">
        <v>100</v>
      </c>
      <c r="S288" s="70">
        <v>588</v>
      </c>
      <c r="T288" s="70">
        <v>526</v>
      </c>
      <c r="U288" s="64">
        <v>425</v>
      </c>
      <c r="V288" s="64">
        <v>385</v>
      </c>
      <c r="W288" s="68">
        <v>1924</v>
      </c>
      <c r="X288" s="64">
        <v>366</v>
      </c>
      <c r="Y288" s="64">
        <v>45</v>
      </c>
      <c r="Z288" s="66" t="s">
        <v>2550</v>
      </c>
      <c r="AA288" s="56">
        <v>1</v>
      </c>
      <c r="AB288" s="56">
        <v>0.63</v>
      </c>
      <c r="AC288" s="56">
        <v>0.87</v>
      </c>
      <c r="AD288" s="56">
        <v>0</v>
      </c>
      <c r="AE288" s="56">
        <v>0.63</v>
      </c>
      <c r="AF288" s="56">
        <v>0</v>
      </c>
      <c r="AG288" s="58" t="s">
        <v>95</v>
      </c>
      <c r="AH288" s="57" t="s">
        <v>95</v>
      </c>
      <c r="AI288" s="58" t="s">
        <v>95</v>
      </c>
      <c r="AJ288" s="58" t="s">
        <v>95</v>
      </c>
      <c r="AK288" s="57" t="s">
        <v>95</v>
      </c>
      <c r="AL288" s="58" t="s">
        <v>95</v>
      </c>
      <c r="BN288" s="60" t="s">
        <v>2693</v>
      </c>
    </row>
    <row r="289" spans="1:66" ht="51" customHeight="1" x14ac:dyDescent="0.5">
      <c r="A289" s="50">
        <v>284</v>
      </c>
      <c r="B289" s="49" t="str">
        <f>IF(G289="","",INDEX([2]Admin!$A:$A, MATCH(G289,[2]Admin!$B:$B,0),1))</f>
        <v>SY02</v>
      </c>
      <c r="C289" s="47" t="str">
        <f>IF(H289="","",INDEX([2]Admin!$E:$E,MATCH(H289,[2]Admin!$F:$F,0),1))</f>
        <v>SY0203</v>
      </c>
      <c r="D289" s="47" t="str">
        <f>IF(I289="","",INDEX([2]Admin!$I:$I,MATCH(I289,[2]Admin!$J:$J,0),1))</f>
        <v>SY020302</v>
      </c>
      <c r="E289" s="47" t="str">
        <f>IF(J289="","",INDEX([2]Admin!$M:$M,MATCH(J289,[2]Admin!$N:$N,0),1))</f>
        <v>C1426</v>
      </c>
      <c r="F289" s="48" t="str">
        <f>IF(L289="","",INDEX([2]Admin!$Q:$Q,MATCH(L289,[2]Admin!$R:$R,0),1))</f>
        <v>CP001694</v>
      </c>
      <c r="G289" s="46" t="s">
        <v>87</v>
      </c>
      <c r="H289" s="47" t="s">
        <v>317</v>
      </c>
      <c r="I289" s="47" t="s">
        <v>327</v>
      </c>
      <c r="J289" s="47" t="s">
        <v>327</v>
      </c>
      <c r="K289" s="47" t="s">
        <v>327</v>
      </c>
      <c r="L289" s="47" t="s">
        <v>527</v>
      </c>
      <c r="M289" s="47"/>
      <c r="N289" s="47"/>
      <c r="O289" s="11" t="s">
        <v>92</v>
      </c>
      <c r="P289" s="48" t="s">
        <v>2409</v>
      </c>
      <c r="Q289" s="59" t="s">
        <v>99</v>
      </c>
      <c r="R289" s="59" t="s">
        <v>100</v>
      </c>
      <c r="S289" s="70">
        <v>455</v>
      </c>
      <c r="T289" s="70">
        <v>447</v>
      </c>
      <c r="U289" s="64">
        <v>325</v>
      </c>
      <c r="V289" s="64">
        <v>292</v>
      </c>
      <c r="W289" s="68">
        <v>1519</v>
      </c>
      <c r="X289" s="64">
        <v>315</v>
      </c>
      <c r="Y289" s="64">
        <v>155</v>
      </c>
      <c r="Z289" s="66" t="s">
        <v>2550</v>
      </c>
      <c r="AA289" s="56">
        <v>0.87</v>
      </c>
      <c r="AB289" s="56">
        <v>0</v>
      </c>
      <c r="AC289" s="56">
        <v>0.87</v>
      </c>
      <c r="AD289" s="56">
        <v>0</v>
      </c>
      <c r="AE289" s="56">
        <v>0.63</v>
      </c>
      <c r="AF289" s="56">
        <v>0</v>
      </c>
      <c r="AG289" s="58" t="s">
        <v>95</v>
      </c>
      <c r="AH289" s="57" t="s">
        <v>95</v>
      </c>
      <c r="AI289" s="58" t="s">
        <v>95</v>
      </c>
      <c r="AJ289" s="58" t="s">
        <v>95</v>
      </c>
      <c r="AK289" s="57" t="s">
        <v>95</v>
      </c>
      <c r="AL289" s="58" t="s">
        <v>95</v>
      </c>
      <c r="BN289" s="60" t="s">
        <v>2693</v>
      </c>
    </row>
    <row r="290" spans="1:66" ht="51" customHeight="1" x14ac:dyDescent="0.5">
      <c r="A290" s="50">
        <v>285</v>
      </c>
      <c r="B290" s="49" t="str">
        <f>IF(G290="","",INDEX([2]Admin!$A:$A, MATCH(G290,[2]Admin!$B:$B,0),1))</f>
        <v>SY02</v>
      </c>
      <c r="C290" s="47" t="str">
        <f>IF(H290="","",INDEX([2]Admin!$E:$E,MATCH(H290,[2]Admin!$F:$F,0),1))</f>
        <v>SY0203</v>
      </c>
      <c r="D290" s="47" t="str">
        <f>IF(I290="","",INDEX([2]Admin!$I:$I,MATCH(I290,[2]Admin!$J:$J,0),1))</f>
        <v>SY020302</v>
      </c>
      <c r="E290" s="47" t="str">
        <f>IF(J290="","",INDEX([2]Admin!$M:$M,MATCH(J290,[2]Admin!$N:$N,0),1))</f>
        <v>C1426</v>
      </c>
      <c r="F290" s="48" t="str">
        <f>IF(L290="","",INDEX([2]Admin!$Q:$Q,MATCH(L290,[2]Admin!$R:$R,0),1))</f>
        <v>CP001695</v>
      </c>
      <c r="G290" s="46" t="s">
        <v>87</v>
      </c>
      <c r="H290" s="47" t="s">
        <v>317</v>
      </c>
      <c r="I290" s="47" t="s">
        <v>327</v>
      </c>
      <c r="J290" s="47" t="s">
        <v>327</v>
      </c>
      <c r="K290" s="47" t="s">
        <v>327</v>
      </c>
      <c r="L290" s="47" t="s">
        <v>528</v>
      </c>
      <c r="M290" s="47"/>
      <c r="N290" s="47"/>
      <c r="O290" s="11" t="s">
        <v>120</v>
      </c>
      <c r="P290" s="48" t="s">
        <v>2411</v>
      </c>
      <c r="Q290" s="55" t="s">
        <v>93</v>
      </c>
      <c r="R290" s="55" t="s">
        <v>100</v>
      </c>
      <c r="S290" s="70">
        <v>179</v>
      </c>
      <c r="T290" s="70">
        <v>165</v>
      </c>
      <c r="U290" s="64">
        <v>139</v>
      </c>
      <c r="V290" s="64">
        <v>115</v>
      </c>
      <c r="W290" s="68">
        <v>598</v>
      </c>
      <c r="X290" s="64">
        <v>115</v>
      </c>
      <c r="Y290" s="64">
        <v>15</v>
      </c>
      <c r="Z290" s="66" t="s">
        <v>2550</v>
      </c>
      <c r="AA290" s="56">
        <v>0.87</v>
      </c>
      <c r="AB290" s="56">
        <v>0</v>
      </c>
      <c r="AC290" s="56">
        <v>0.87</v>
      </c>
      <c r="AD290" s="56">
        <v>0.63</v>
      </c>
      <c r="AE290" s="56">
        <v>0.87</v>
      </c>
      <c r="AF290" s="56">
        <v>0</v>
      </c>
      <c r="AG290" s="58" t="s">
        <v>95</v>
      </c>
      <c r="AH290" s="57" t="s">
        <v>95</v>
      </c>
      <c r="AI290" s="58" t="s">
        <v>95</v>
      </c>
      <c r="AJ290" s="58" t="s">
        <v>95</v>
      </c>
      <c r="AK290" s="57" t="s">
        <v>95</v>
      </c>
      <c r="AL290" s="58" t="s">
        <v>95</v>
      </c>
      <c r="BN290" s="60" t="s">
        <v>2747</v>
      </c>
    </row>
    <row r="291" spans="1:66" ht="51" customHeight="1" x14ac:dyDescent="0.5">
      <c r="A291" s="50">
        <v>286</v>
      </c>
      <c r="B291" s="49" t="str">
        <f>IF(G291="","",INDEX([2]Admin!$A:$A, MATCH(G291,[2]Admin!$B:$B,0),1))</f>
        <v>SY02</v>
      </c>
      <c r="C291" s="47" t="str">
        <f>IF(H291="","",INDEX([2]Admin!$E:$E,MATCH(H291,[2]Admin!$F:$F,0),1))</f>
        <v>SY0203</v>
      </c>
      <c r="D291" s="47" t="str">
        <f>IF(I291="","",INDEX([2]Admin!$I:$I,MATCH(I291,[2]Admin!$J:$J,0),1))</f>
        <v>SY020303</v>
      </c>
      <c r="E291" s="47" t="str">
        <f>IF(J291="","",INDEX([2]Admin!$M:$M,MATCH(J291,[2]Admin!$N:$N,0),1))</f>
        <v>C1484</v>
      </c>
      <c r="F291" s="48" t="str">
        <f>IF(L291="","",INDEX([2]Admin!$Q:$Q,MATCH(L291,[2]Admin!$R:$R,0),1))</f>
        <v>CP001701</v>
      </c>
      <c r="G291" s="46" t="s">
        <v>87</v>
      </c>
      <c r="H291" s="47" t="s">
        <v>317</v>
      </c>
      <c r="I291" s="47" t="s">
        <v>387</v>
      </c>
      <c r="J291" s="47" t="s">
        <v>387</v>
      </c>
      <c r="K291" s="47" t="s">
        <v>387</v>
      </c>
      <c r="L291" s="47" t="s">
        <v>529</v>
      </c>
      <c r="M291" s="47"/>
      <c r="N291" s="47"/>
      <c r="O291" s="11" t="s">
        <v>92</v>
      </c>
      <c r="P291" s="48" t="s">
        <v>2409</v>
      </c>
      <c r="Q291" s="71" t="s">
        <v>93</v>
      </c>
      <c r="R291" s="71" t="s">
        <v>94</v>
      </c>
      <c r="S291" s="70">
        <v>50</v>
      </c>
      <c r="T291" s="70">
        <v>51</v>
      </c>
      <c r="U291" s="64">
        <v>44</v>
      </c>
      <c r="V291" s="64">
        <v>45</v>
      </c>
      <c r="W291" s="68">
        <v>190</v>
      </c>
      <c r="X291" s="64">
        <v>35</v>
      </c>
      <c r="Y291" s="64">
        <v>17</v>
      </c>
      <c r="Z291" s="66" t="s">
        <v>2550</v>
      </c>
      <c r="AA291" s="56">
        <v>0.38</v>
      </c>
      <c r="AB291" s="56">
        <v>0.38</v>
      </c>
      <c r="AC291" s="56">
        <v>0.63</v>
      </c>
      <c r="AD291" s="56">
        <v>0.63</v>
      </c>
      <c r="AE291" s="56">
        <v>0.63</v>
      </c>
      <c r="AF291" s="56">
        <v>0.38</v>
      </c>
      <c r="AG291" s="58" t="s">
        <v>95</v>
      </c>
      <c r="AH291" s="57" t="s">
        <v>95</v>
      </c>
      <c r="AI291" s="58" t="s">
        <v>95</v>
      </c>
      <c r="AJ291" s="58" t="s">
        <v>95</v>
      </c>
      <c r="AK291" s="57" t="s">
        <v>95</v>
      </c>
      <c r="AL291" s="58" t="s">
        <v>95</v>
      </c>
      <c r="BN291" s="60" t="s">
        <v>2693</v>
      </c>
    </row>
    <row r="292" spans="1:66" ht="51" customHeight="1" x14ac:dyDescent="0.5">
      <c r="A292" s="50">
        <v>287</v>
      </c>
      <c r="B292" s="49" t="str">
        <f>IF(G292="","",INDEX([2]Admin!$A:$A, MATCH(G292,[2]Admin!$B:$B,0),1))</f>
        <v>SY02</v>
      </c>
      <c r="C292" s="47" t="str">
        <f>IF(H292="","",INDEX([2]Admin!$E:$E,MATCH(H292,[2]Admin!$F:$F,0),1))</f>
        <v>SY0203</v>
      </c>
      <c r="D292" s="47" t="str">
        <f>IF(I292="","",INDEX([2]Admin!$I:$I,MATCH(I292,[2]Admin!$J:$J,0),1))</f>
        <v>SY020303</v>
      </c>
      <c r="E292" s="47" t="str">
        <f>IF(J292="","",INDEX([2]Admin!$M:$M,MATCH(J292,[2]Admin!$N:$N,0),1))</f>
        <v>C1484</v>
      </c>
      <c r="F292" s="48" t="str">
        <f>IF(L292="","",INDEX([2]Admin!$Q:$Q,MATCH(L292,[2]Admin!$R:$R,0),1))</f>
        <v>CP001702</v>
      </c>
      <c r="G292" s="46" t="s">
        <v>87</v>
      </c>
      <c r="H292" s="47" t="s">
        <v>317</v>
      </c>
      <c r="I292" s="47" t="s">
        <v>387</v>
      </c>
      <c r="J292" s="47" t="s">
        <v>387</v>
      </c>
      <c r="K292" s="47" t="s">
        <v>387</v>
      </c>
      <c r="L292" s="47" t="s">
        <v>530</v>
      </c>
      <c r="M292" s="47"/>
      <c r="N292" s="47"/>
      <c r="O292" s="11" t="s">
        <v>92</v>
      </c>
      <c r="P292" s="48" t="s">
        <v>2409</v>
      </c>
      <c r="Q292" s="55" t="s">
        <v>93</v>
      </c>
      <c r="R292" s="55" t="s">
        <v>100</v>
      </c>
      <c r="S292" s="70">
        <v>80</v>
      </c>
      <c r="T292" s="70">
        <v>75</v>
      </c>
      <c r="U292" s="64">
        <v>45</v>
      </c>
      <c r="V292" s="64">
        <v>35</v>
      </c>
      <c r="W292" s="68">
        <v>235</v>
      </c>
      <c r="X292" s="64">
        <v>45</v>
      </c>
      <c r="Y292" s="64">
        <v>22</v>
      </c>
      <c r="Z292" s="66" t="s">
        <v>2550</v>
      </c>
      <c r="AA292" s="56">
        <v>0.38</v>
      </c>
      <c r="AB292" s="56">
        <v>0.38</v>
      </c>
      <c r="AC292" s="56">
        <v>0.63</v>
      </c>
      <c r="AD292" s="56">
        <v>0.63</v>
      </c>
      <c r="AE292" s="56">
        <v>0.63</v>
      </c>
      <c r="AF292" s="56">
        <v>0.38</v>
      </c>
      <c r="AG292" s="58" t="s">
        <v>95</v>
      </c>
      <c r="AH292" s="57" t="s">
        <v>95</v>
      </c>
      <c r="AI292" s="58" t="s">
        <v>95</v>
      </c>
      <c r="AJ292" s="58" t="s">
        <v>95</v>
      </c>
      <c r="AK292" s="57" t="s">
        <v>95</v>
      </c>
      <c r="AL292" s="58" t="s">
        <v>95</v>
      </c>
      <c r="BN292" s="60" t="s">
        <v>2693</v>
      </c>
    </row>
    <row r="293" spans="1:66" ht="51" customHeight="1" x14ac:dyDescent="0.5">
      <c r="A293" s="50">
        <v>288</v>
      </c>
      <c r="B293" s="49" t="str">
        <f>IF(G293="","",INDEX([2]Admin!$A:$A, MATCH(G293,[2]Admin!$B:$B,0),1))</f>
        <v>SY02</v>
      </c>
      <c r="C293" s="47" t="str">
        <f>IF(H293="","",INDEX([2]Admin!$E:$E,MATCH(H293,[2]Admin!$F:$F,0),1))</f>
        <v>SY0208</v>
      </c>
      <c r="D293" s="47" t="str">
        <f>IF(I293="","",INDEX([2]Admin!$I:$I,MATCH(I293,[2]Admin!$J:$J,0),1))</f>
        <v>SY020800</v>
      </c>
      <c r="E293" s="47" t="str">
        <f>IF(J293="","",INDEX([2]Admin!$M:$M,MATCH(J293,[2]Admin!$N:$N,0),1))</f>
        <v>C2227</v>
      </c>
      <c r="F293" s="48" t="str">
        <f>IF(L293="","",INDEX([2]Admin!$Q:$Q,MATCH(L293,[2]Admin!$R:$R,0),1))</f>
        <v>CP000017</v>
      </c>
      <c r="G293" s="46" t="s">
        <v>87</v>
      </c>
      <c r="H293" s="47" t="s">
        <v>533</v>
      </c>
      <c r="I293" s="47" t="s">
        <v>534</v>
      </c>
      <c r="J293" s="47" t="s">
        <v>533</v>
      </c>
      <c r="K293" s="47" t="s">
        <v>535</v>
      </c>
      <c r="L293" s="47" t="s">
        <v>536</v>
      </c>
      <c r="M293" s="47"/>
      <c r="N293" s="47"/>
      <c r="O293" s="11" t="s">
        <v>92</v>
      </c>
      <c r="P293" s="48" t="s">
        <v>2439</v>
      </c>
      <c r="Q293" s="71" t="s">
        <v>99</v>
      </c>
      <c r="R293" s="71" t="s">
        <v>94</v>
      </c>
      <c r="S293" s="70">
        <v>1888</v>
      </c>
      <c r="T293" s="70">
        <v>1887</v>
      </c>
      <c r="U293" s="64">
        <v>2244</v>
      </c>
      <c r="V293" s="64">
        <v>2215</v>
      </c>
      <c r="W293" s="68">
        <v>8234</v>
      </c>
      <c r="X293" s="64">
        <v>1477</v>
      </c>
      <c r="Y293" s="64">
        <v>96</v>
      </c>
      <c r="Z293" s="66" t="s">
        <v>2344</v>
      </c>
      <c r="AA293" s="56">
        <v>1</v>
      </c>
      <c r="AB293" s="56">
        <v>1</v>
      </c>
      <c r="AC293" s="56">
        <v>0.73</v>
      </c>
      <c r="AD293" s="56"/>
      <c r="AE293" s="56"/>
      <c r="AF293" s="56">
        <v>0</v>
      </c>
      <c r="AG293" s="58" t="s">
        <v>95</v>
      </c>
      <c r="AH293" s="57" t="s">
        <v>95</v>
      </c>
      <c r="AI293" s="58" t="s">
        <v>95</v>
      </c>
      <c r="AJ293" s="58" t="s">
        <v>95</v>
      </c>
      <c r="AK293" s="57" t="s">
        <v>95</v>
      </c>
      <c r="AL293" s="58" t="s">
        <v>95</v>
      </c>
      <c r="BN293" s="60"/>
    </row>
    <row r="294" spans="1:66" ht="51" customHeight="1" x14ac:dyDescent="0.5">
      <c r="A294" s="50">
        <v>289</v>
      </c>
      <c r="B294" s="49" t="str">
        <f>IF(G294="","",INDEX([2]Admin!$A:$A, MATCH(G294,[2]Admin!$B:$B,0),1))</f>
        <v>SY02</v>
      </c>
      <c r="C294" s="47" t="str">
        <f>IF(H294="","",INDEX([2]Admin!$E:$E,MATCH(H294,[2]Admin!$F:$F,0),1))</f>
        <v>SY0208</v>
      </c>
      <c r="D294" s="47" t="str">
        <f>IF(I294="","",INDEX([2]Admin!$I:$I,MATCH(I294,[2]Admin!$J:$J,0),1))</f>
        <v>SY020800</v>
      </c>
      <c r="E294" s="47" t="str">
        <f>IF(J294="","",INDEX([2]Admin!$M:$M,MATCH(J294,[2]Admin!$N:$N,0),1))</f>
        <v>C2227</v>
      </c>
      <c r="F294" s="48" t="str">
        <f>IF(L294="","",INDEX([2]Admin!$Q:$Q,MATCH(L294,[2]Admin!$R:$R,0),1))</f>
        <v>CP001915</v>
      </c>
      <c r="G294" s="46" t="s">
        <v>87</v>
      </c>
      <c r="H294" s="47" t="s">
        <v>533</v>
      </c>
      <c r="I294" s="47" t="s">
        <v>534</v>
      </c>
      <c r="J294" s="47" t="s">
        <v>533</v>
      </c>
      <c r="K294" s="47" t="s">
        <v>535</v>
      </c>
      <c r="L294" s="47" t="s">
        <v>537</v>
      </c>
      <c r="M294" s="47"/>
      <c r="N294" s="47"/>
      <c r="O294" s="11" t="s">
        <v>92</v>
      </c>
      <c r="P294" s="48" t="s">
        <v>2440</v>
      </c>
      <c r="Q294" s="55" t="s">
        <v>93</v>
      </c>
      <c r="R294" s="55" t="s">
        <v>100</v>
      </c>
      <c r="S294" s="70">
        <v>268</v>
      </c>
      <c r="T294" s="70">
        <v>252</v>
      </c>
      <c r="U294" s="64">
        <v>313</v>
      </c>
      <c r="V294" s="64">
        <v>302</v>
      </c>
      <c r="W294" s="68">
        <v>1135</v>
      </c>
      <c r="X294" s="64">
        <v>216</v>
      </c>
      <c r="Y294" s="64">
        <v>25</v>
      </c>
      <c r="Z294" s="66" t="s">
        <v>2344</v>
      </c>
      <c r="AA294" s="56">
        <v>0.9</v>
      </c>
      <c r="AB294" s="56">
        <v>0</v>
      </c>
      <c r="AC294" s="56"/>
      <c r="AD294" s="56">
        <v>0</v>
      </c>
      <c r="AE294" s="56"/>
      <c r="AF294" s="56">
        <v>1</v>
      </c>
      <c r="AG294" s="58" t="s">
        <v>95</v>
      </c>
      <c r="AH294" s="57" t="s">
        <v>95</v>
      </c>
      <c r="AI294" s="58" t="s">
        <v>95</v>
      </c>
      <c r="AJ294" s="58" t="s">
        <v>95</v>
      </c>
      <c r="AK294" s="57" t="s">
        <v>95</v>
      </c>
      <c r="AL294" s="58" t="s">
        <v>95</v>
      </c>
      <c r="BN294" s="60"/>
    </row>
    <row r="295" spans="1:66" ht="51" customHeight="1" x14ac:dyDescent="0.5">
      <c r="A295" s="50">
        <v>290</v>
      </c>
      <c r="B295" s="49" t="str">
        <f>IF(G295="","",INDEX([2]Admin!$A:$A, MATCH(G295,[2]Admin!$B:$B,0),1))</f>
        <v>SY02</v>
      </c>
      <c r="C295" s="47" t="str">
        <f>IF(H295="","",INDEX([2]Admin!$E:$E,MATCH(H295,[2]Admin!$F:$F,0),1))</f>
        <v>SY0208</v>
      </c>
      <c r="D295" s="47" t="str">
        <f>IF(I295="","",INDEX([2]Admin!$I:$I,MATCH(I295,[2]Admin!$J:$J,0),1))</f>
        <v>SY020800</v>
      </c>
      <c r="E295" s="47" t="str">
        <f>IF(J295="","",INDEX([2]Admin!$M:$M,MATCH(J295,[2]Admin!$N:$N,0),1))</f>
        <v>C2227</v>
      </c>
      <c r="F295" s="48" t="str">
        <f>IF(L295="","",INDEX([2]Admin!$Q:$Q,MATCH(L295,[2]Admin!$R:$R,0),1))</f>
        <v>CP002162</v>
      </c>
      <c r="G295" s="49" t="s">
        <v>87</v>
      </c>
      <c r="H295" s="47" t="s">
        <v>533</v>
      </c>
      <c r="I295" s="47" t="s">
        <v>534</v>
      </c>
      <c r="J295" s="47" t="s">
        <v>533</v>
      </c>
      <c r="K295" s="47" t="s">
        <v>535</v>
      </c>
      <c r="L295" s="47" t="s">
        <v>538</v>
      </c>
      <c r="M295" s="47"/>
      <c r="N295" s="47"/>
      <c r="O295" s="11" t="s">
        <v>120</v>
      </c>
      <c r="P295" s="48" t="s">
        <v>2435</v>
      </c>
      <c r="Q295" s="55" t="s">
        <v>99</v>
      </c>
      <c r="R295" s="55" t="s">
        <v>111</v>
      </c>
      <c r="S295" s="70">
        <v>242</v>
      </c>
      <c r="T295" s="70">
        <v>213</v>
      </c>
      <c r="U295" s="64">
        <v>282</v>
      </c>
      <c r="V295" s="64">
        <v>271</v>
      </c>
      <c r="W295" s="68">
        <v>1008</v>
      </c>
      <c r="X295" s="64">
        <v>197</v>
      </c>
      <c r="Y295" s="64">
        <v>63</v>
      </c>
      <c r="Z295" s="66" t="s">
        <v>2344</v>
      </c>
      <c r="AA295" s="56">
        <v>1</v>
      </c>
      <c r="AB295" s="56">
        <v>0</v>
      </c>
      <c r="AC295" s="56"/>
      <c r="AD295" s="56"/>
      <c r="AE295" s="56"/>
      <c r="AF295" s="56">
        <v>0</v>
      </c>
      <c r="AG295" s="58" t="s">
        <v>95</v>
      </c>
      <c r="AH295" s="57" t="s">
        <v>95</v>
      </c>
      <c r="AI295" s="58" t="s">
        <v>95</v>
      </c>
      <c r="AJ295" s="58" t="s">
        <v>95</v>
      </c>
      <c r="AK295" s="57" t="s">
        <v>95</v>
      </c>
      <c r="AL295" s="58" t="s">
        <v>95</v>
      </c>
      <c r="BN295" s="60"/>
    </row>
    <row r="296" spans="1:66" ht="51" customHeight="1" x14ac:dyDescent="0.5">
      <c r="A296" s="50">
        <v>291</v>
      </c>
      <c r="B296" s="49" t="str">
        <f>IF(G296="","",INDEX([2]Admin!$A:$A, MATCH(G296,[2]Admin!$B:$B,0),1))</f>
        <v>SY02</v>
      </c>
      <c r="C296" s="47" t="str">
        <f>IF(H296="","",INDEX([2]Admin!$E:$E,MATCH(H296,[2]Admin!$F:$F,0),1))</f>
        <v>SY0208</v>
      </c>
      <c r="D296" s="47" t="str">
        <f>IF(I296="","",INDEX([2]Admin!$I:$I,MATCH(I296,[2]Admin!$J:$J,0),1))</f>
        <v>SY020800</v>
      </c>
      <c r="E296" s="47" t="str">
        <f>IF(J296="","",INDEX([2]Admin!$M:$M,MATCH(J296,[2]Admin!$N:$N,0),1))</f>
        <v>C2227</v>
      </c>
      <c r="F296" s="48" t="str">
        <f>IF(L296="","",INDEX([2]Admin!$Q:$Q,MATCH(L296,[2]Admin!$R:$R,0),1))</f>
        <v>CP002199</v>
      </c>
      <c r="G296" s="49" t="s">
        <v>87</v>
      </c>
      <c r="H296" s="47" t="s">
        <v>533</v>
      </c>
      <c r="I296" s="47" t="s">
        <v>534</v>
      </c>
      <c r="J296" s="47" t="s">
        <v>533</v>
      </c>
      <c r="K296" s="47" t="s">
        <v>535</v>
      </c>
      <c r="L296" s="47" t="s">
        <v>539</v>
      </c>
      <c r="M296" s="47"/>
      <c r="N296" s="47"/>
      <c r="O296" s="11" t="s">
        <v>92</v>
      </c>
      <c r="P296" s="48" t="s">
        <v>2426</v>
      </c>
      <c r="Q296" s="55" t="s">
        <v>99</v>
      </c>
      <c r="R296" s="55" t="s">
        <v>111</v>
      </c>
      <c r="S296" s="70">
        <v>42</v>
      </c>
      <c r="T296" s="70">
        <v>35</v>
      </c>
      <c r="U296" s="64">
        <v>46</v>
      </c>
      <c r="V296" s="64">
        <v>30</v>
      </c>
      <c r="W296" s="68">
        <v>153</v>
      </c>
      <c r="X296" s="64">
        <v>32</v>
      </c>
      <c r="Y296" s="64">
        <v>10</v>
      </c>
      <c r="Z296" s="66" t="s">
        <v>2344</v>
      </c>
      <c r="AA296" s="56">
        <v>1</v>
      </c>
      <c r="AB296" s="56">
        <v>0.5</v>
      </c>
      <c r="AC296" s="56"/>
      <c r="AD296" s="56">
        <v>0</v>
      </c>
      <c r="AE296" s="56">
        <v>0</v>
      </c>
      <c r="AF296" s="56">
        <v>0</v>
      </c>
      <c r="AG296" s="58" t="s">
        <v>95</v>
      </c>
      <c r="AH296" s="57" t="s">
        <v>95</v>
      </c>
      <c r="AI296" s="58" t="s">
        <v>95</v>
      </c>
      <c r="AJ296" s="58" t="s">
        <v>95</v>
      </c>
      <c r="AK296" s="57" t="s">
        <v>95</v>
      </c>
      <c r="AL296" s="58" t="s">
        <v>95</v>
      </c>
      <c r="BN296" s="60"/>
    </row>
    <row r="297" spans="1:66" ht="51" customHeight="1" x14ac:dyDescent="0.5">
      <c r="A297" s="50">
        <v>292</v>
      </c>
      <c r="B297" s="49" t="str">
        <f>IF(G297="","",INDEX([2]Admin!$A:$A, MATCH(G297,[2]Admin!$B:$B,0),1))</f>
        <v>SY02</v>
      </c>
      <c r="C297" s="47" t="str">
        <f>IF(H297="","",INDEX([2]Admin!$E:$E,MATCH(H297,[2]Admin!$F:$F,0),1))</f>
        <v>SY0208</v>
      </c>
      <c r="D297" s="47" t="str">
        <f>IF(I297="","",INDEX([2]Admin!$I:$I,MATCH(I297,[2]Admin!$J:$J,0),1))</f>
        <v>SY020800</v>
      </c>
      <c r="E297" s="47" t="str">
        <f>IF(J297="","",INDEX([2]Admin!$M:$M,MATCH(J297,[2]Admin!$N:$N,0),1))</f>
        <v>C2227</v>
      </c>
      <c r="F297" s="48" t="str">
        <f>IF(L297="","",INDEX([2]Admin!$Q:$Q,MATCH(L297,[2]Admin!$R:$R,0),1))</f>
        <v>CP002235</v>
      </c>
      <c r="G297" s="49" t="s">
        <v>87</v>
      </c>
      <c r="H297" s="47" t="s">
        <v>533</v>
      </c>
      <c r="I297" s="47" t="s">
        <v>534</v>
      </c>
      <c r="J297" s="47" t="s">
        <v>533</v>
      </c>
      <c r="K297" s="47" t="s">
        <v>535</v>
      </c>
      <c r="L297" s="47" t="s">
        <v>540</v>
      </c>
      <c r="M297" s="47"/>
      <c r="N297" s="47"/>
      <c r="O297" s="11" t="s">
        <v>120</v>
      </c>
      <c r="P297" s="48" t="s">
        <v>2415</v>
      </c>
      <c r="Q297" s="55" t="s">
        <v>93</v>
      </c>
      <c r="R297" s="55" t="s">
        <v>111</v>
      </c>
      <c r="S297" s="70">
        <v>140</v>
      </c>
      <c r="T297" s="70">
        <v>123</v>
      </c>
      <c r="U297" s="64">
        <v>92</v>
      </c>
      <c r="V297" s="64">
        <v>26</v>
      </c>
      <c r="W297" s="68">
        <v>381</v>
      </c>
      <c r="X297" s="64">
        <v>80</v>
      </c>
      <c r="Y297" s="64">
        <v>39</v>
      </c>
      <c r="Z297" s="66" t="s">
        <v>2687</v>
      </c>
      <c r="AA297" s="56">
        <v>0.5</v>
      </c>
      <c r="AB297" s="56">
        <v>1</v>
      </c>
      <c r="AC297" s="56">
        <v>0</v>
      </c>
      <c r="AD297" s="56">
        <v>0</v>
      </c>
      <c r="AE297" s="56">
        <v>0</v>
      </c>
      <c r="AF297" s="56">
        <v>1</v>
      </c>
      <c r="AG297" s="58" t="s">
        <v>2529</v>
      </c>
      <c r="AH297" s="58" t="s">
        <v>2529</v>
      </c>
      <c r="AI297" s="58" t="s">
        <v>2529</v>
      </c>
      <c r="AJ297" s="58" t="s">
        <v>2529</v>
      </c>
      <c r="AK297" s="57" t="s">
        <v>102</v>
      </c>
      <c r="AL297" s="58" t="s">
        <v>2529</v>
      </c>
      <c r="BN297" s="60"/>
    </row>
    <row r="298" spans="1:66" ht="51" customHeight="1" x14ac:dyDescent="0.5">
      <c r="A298" s="50">
        <v>293</v>
      </c>
      <c r="B298" s="49" t="str">
        <f>IF(G298="","",INDEX([2]Admin!$A:$A, MATCH(G298,[2]Admin!$B:$B,0),1))</f>
        <v>SY02</v>
      </c>
      <c r="C298" s="47" t="str">
        <f>IF(H298="","",INDEX([2]Admin!$E:$E,MATCH(H298,[2]Admin!$F:$F,0),1))</f>
        <v>SY0208</v>
      </c>
      <c r="D298" s="47" t="str">
        <f>IF(I298="","",INDEX([2]Admin!$I:$I,MATCH(I298,[2]Admin!$J:$J,0),1))</f>
        <v>SY020800</v>
      </c>
      <c r="E298" s="47" t="str">
        <f>IF(J298="","",INDEX([2]Admin!$M:$M,MATCH(J298,[2]Admin!$N:$N,0),1))</f>
        <v>C2227</v>
      </c>
      <c r="F298" s="48" t="str">
        <f>IF(L298="","",INDEX([2]Admin!$Q:$Q,MATCH(L298,[2]Admin!$R:$R,0),1))</f>
        <v>CP002236</v>
      </c>
      <c r="G298" s="49" t="s">
        <v>87</v>
      </c>
      <c r="H298" s="47" t="s">
        <v>533</v>
      </c>
      <c r="I298" s="47" t="s">
        <v>534</v>
      </c>
      <c r="J298" s="47" t="s">
        <v>533</v>
      </c>
      <c r="K298" s="47" t="s">
        <v>535</v>
      </c>
      <c r="L298" s="47" t="s">
        <v>541</v>
      </c>
      <c r="M298" s="47"/>
      <c r="N298" s="47"/>
      <c r="O298" s="11" t="s">
        <v>120</v>
      </c>
      <c r="P298" s="48" t="s">
        <v>2415</v>
      </c>
      <c r="Q298" s="55" t="s">
        <v>93</v>
      </c>
      <c r="R298" s="55" t="s">
        <v>111</v>
      </c>
      <c r="S298" s="70">
        <v>41</v>
      </c>
      <c r="T298" s="70">
        <v>2</v>
      </c>
      <c r="U298" s="64">
        <v>70</v>
      </c>
      <c r="V298" s="64">
        <v>63</v>
      </c>
      <c r="W298" s="68">
        <v>176</v>
      </c>
      <c r="X298" s="64">
        <v>38</v>
      </c>
      <c r="Y298" s="64">
        <v>5</v>
      </c>
      <c r="Z298" s="66" t="s">
        <v>262</v>
      </c>
      <c r="AA298" s="56">
        <v>1</v>
      </c>
      <c r="AB298" s="56">
        <v>1</v>
      </c>
      <c r="AC298" s="56">
        <v>0</v>
      </c>
      <c r="AD298" s="56">
        <v>0</v>
      </c>
      <c r="AE298" s="56">
        <v>0</v>
      </c>
      <c r="AF298" s="56">
        <v>1</v>
      </c>
      <c r="AG298" s="58" t="s">
        <v>95</v>
      </c>
      <c r="AH298" s="57" t="s">
        <v>95</v>
      </c>
      <c r="AI298" s="58" t="s">
        <v>95</v>
      </c>
      <c r="AJ298" s="58" t="s">
        <v>95</v>
      </c>
      <c r="AK298" s="57" t="s">
        <v>95</v>
      </c>
      <c r="AL298" s="58" t="s">
        <v>95</v>
      </c>
      <c r="BN298" s="60"/>
    </row>
    <row r="299" spans="1:66" ht="51" customHeight="1" x14ac:dyDescent="0.5">
      <c r="A299" s="50">
        <v>294</v>
      </c>
      <c r="B299" s="49" t="str">
        <f>IF(G299="","",INDEX([2]Admin!$A:$A, MATCH(G299,[2]Admin!$B:$B,0),1))</f>
        <v>SY02</v>
      </c>
      <c r="C299" s="47" t="str">
        <f>IF(H299="","",INDEX([2]Admin!$E:$E,MATCH(H299,[2]Admin!$F:$F,0),1))</f>
        <v>SY0208</v>
      </c>
      <c r="D299" s="47" t="str">
        <f>IF(I299="","",INDEX([2]Admin!$I:$I,MATCH(I299,[2]Admin!$J:$J,0),1))</f>
        <v>SY020800</v>
      </c>
      <c r="E299" s="47" t="str">
        <f>IF(J299="","",INDEX([2]Admin!$M:$M,MATCH(J299,[2]Admin!$N:$N,0),1))</f>
        <v>C2227</v>
      </c>
      <c r="F299" s="48" t="str">
        <f>IF(L299="","",INDEX([2]Admin!$Q:$Q,MATCH(L299,[2]Admin!$R:$R,0),1))</f>
        <v>CP002262</v>
      </c>
      <c r="G299" s="49" t="s">
        <v>87</v>
      </c>
      <c r="H299" s="47" t="s">
        <v>533</v>
      </c>
      <c r="I299" s="47" t="s">
        <v>534</v>
      </c>
      <c r="J299" s="47" t="s">
        <v>533</v>
      </c>
      <c r="K299" s="47" t="s">
        <v>535</v>
      </c>
      <c r="L299" s="47" t="s">
        <v>2325</v>
      </c>
      <c r="M299" s="47"/>
      <c r="N299" s="47"/>
      <c r="O299" s="11" t="s">
        <v>92</v>
      </c>
      <c r="P299" s="48" t="s">
        <v>2415</v>
      </c>
      <c r="Q299" s="55" t="s">
        <v>99</v>
      </c>
      <c r="R299" s="55" t="s">
        <v>111</v>
      </c>
      <c r="S299" s="70">
        <v>115</v>
      </c>
      <c r="T299" s="70">
        <v>102</v>
      </c>
      <c r="U299" s="64">
        <v>129</v>
      </c>
      <c r="V299" s="64">
        <v>107</v>
      </c>
      <c r="W299" s="68">
        <v>453</v>
      </c>
      <c r="X299" s="64">
        <v>97</v>
      </c>
      <c r="Y299" s="64">
        <v>5</v>
      </c>
      <c r="Z299" s="66" t="s">
        <v>2344</v>
      </c>
      <c r="AA299" s="56">
        <v>1</v>
      </c>
      <c r="AB299" s="56">
        <v>0</v>
      </c>
      <c r="AC299" s="56"/>
      <c r="AD299" s="56"/>
      <c r="AE299" s="56"/>
      <c r="AF299" s="56">
        <v>0</v>
      </c>
      <c r="AG299" s="58" t="s">
        <v>95</v>
      </c>
      <c r="AH299" s="57" t="s">
        <v>95</v>
      </c>
      <c r="AI299" s="58" t="s">
        <v>95</v>
      </c>
      <c r="AJ299" s="58" t="s">
        <v>95</v>
      </c>
      <c r="AK299" s="57" t="s">
        <v>95</v>
      </c>
      <c r="AL299" s="58" t="s">
        <v>95</v>
      </c>
      <c r="BN299" s="60"/>
    </row>
    <row r="300" spans="1:66" ht="51" customHeight="1" x14ac:dyDescent="0.5">
      <c r="A300" s="50">
        <v>295</v>
      </c>
      <c r="B300" s="49" t="str">
        <f>IF(G300="","",INDEX([2]Admin!$A:$A, MATCH(G300,[2]Admin!$B:$B,0),1))</f>
        <v>SY02</v>
      </c>
      <c r="C300" s="47" t="str">
        <f>IF(H300="","",INDEX([2]Admin!$E:$E,MATCH(H300,[2]Admin!$F:$F,0),1))</f>
        <v>SY0208</v>
      </c>
      <c r="D300" s="47" t="str">
        <f>IF(I300="","",INDEX([2]Admin!$I:$I,MATCH(I300,[2]Admin!$J:$J,0),1))</f>
        <v>SY020800</v>
      </c>
      <c r="E300" s="47" t="str">
        <f>IF(J300="","",INDEX([2]Admin!$M:$M,MATCH(J300,[2]Admin!$N:$N,0),1))</f>
        <v>C2227</v>
      </c>
      <c r="F300" s="48" t="str">
        <f>IF(L300="","",INDEX([2]Admin!$Q:$Q,MATCH(L300,[2]Admin!$R:$R,0),1))</f>
        <v>CP002263</v>
      </c>
      <c r="G300" s="49" t="s">
        <v>87</v>
      </c>
      <c r="H300" s="47" t="s">
        <v>533</v>
      </c>
      <c r="I300" s="47" t="s">
        <v>534</v>
      </c>
      <c r="J300" s="47" t="s">
        <v>533</v>
      </c>
      <c r="K300" s="47" t="s">
        <v>535</v>
      </c>
      <c r="L300" s="47" t="s">
        <v>2326</v>
      </c>
      <c r="M300" s="47"/>
      <c r="N300" s="47"/>
      <c r="O300" s="11" t="s">
        <v>92</v>
      </c>
      <c r="P300" s="48" t="s">
        <v>2415</v>
      </c>
      <c r="Q300" s="55" t="s">
        <v>99</v>
      </c>
      <c r="R300" s="55" t="s">
        <v>111</v>
      </c>
      <c r="S300" s="70">
        <v>88</v>
      </c>
      <c r="T300" s="70">
        <v>79</v>
      </c>
      <c r="U300" s="64">
        <v>89</v>
      </c>
      <c r="V300" s="64">
        <v>76</v>
      </c>
      <c r="W300" s="68">
        <v>332</v>
      </c>
      <c r="X300" s="64">
        <v>62</v>
      </c>
      <c r="Y300" s="64">
        <v>5</v>
      </c>
      <c r="Z300" s="66" t="s">
        <v>2344</v>
      </c>
      <c r="AA300" s="56">
        <v>1</v>
      </c>
      <c r="AB300" s="56">
        <v>1</v>
      </c>
      <c r="AC300" s="56"/>
      <c r="AD300" s="56"/>
      <c r="AE300" s="56"/>
      <c r="AF300" s="56">
        <v>0</v>
      </c>
      <c r="AG300" s="58" t="s">
        <v>95</v>
      </c>
      <c r="AH300" s="57" t="s">
        <v>95</v>
      </c>
      <c r="AI300" s="58" t="s">
        <v>95</v>
      </c>
      <c r="AJ300" s="58" t="s">
        <v>95</v>
      </c>
      <c r="AK300" s="57" t="s">
        <v>95</v>
      </c>
      <c r="AL300" s="58" t="s">
        <v>95</v>
      </c>
      <c r="BN300" s="60"/>
    </row>
    <row r="301" spans="1:66" ht="51" customHeight="1" x14ac:dyDescent="0.5">
      <c r="A301" s="50">
        <v>296</v>
      </c>
      <c r="B301" s="49" t="str">
        <f>IF(G301="","",INDEX([2]Admin!$A:$A, MATCH(G301,[2]Admin!$B:$B,0),1))</f>
        <v>SY02</v>
      </c>
      <c r="C301" s="47" t="str">
        <f>IF(H301="","",INDEX([2]Admin!$E:$E,MATCH(H301,[2]Admin!$F:$F,0),1))</f>
        <v>SY0208</v>
      </c>
      <c r="D301" s="47" t="str">
        <f>IF(I301="","",INDEX([2]Admin!$I:$I,MATCH(I301,[2]Admin!$J:$J,0),1))</f>
        <v>SY020800</v>
      </c>
      <c r="E301" s="47" t="str">
        <f>IF(J301="","",INDEX([2]Admin!$M:$M,MATCH(J301,[2]Admin!$N:$N,0),1))</f>
        <v>C2227</v>
      </c>
      <c r="F301" s="48" t="str">
        <f>IF(L301="","",INDEX([2]Admin!$Q:$Q,MATCH(L301,[2]Admin!$R:$R,0),1))</f>
        <v>CP002282</v>
      </c>
      <c r="G301" s="46" t="s">
        <v>87</v>
      </c>
      <c r="H301" s="47" t="s">
        <v>533</v>
      </c>
      <c r="I301" s="47" t="s">
        <v>534</v>
      </c>
      <c r="J301" s="47" t="s">
        <v>533</v>
      </c>
      <c r="K301" s="47" t="s">
        <v>535</v>
      </c>
      <c r="L301" s="47" t="s">
        <v>2360</v>
      </c>
      <c r="M301" s="47"/>
      <c r="N301" s="47"/>
      <c r="O301" s="11" t="s">
        <v>120</v>
      </c>
      <c r="P301" s="48" t="s">
        <v>2412</v>
      </c>
      <c r="Q301" s="55" t="s">
        <v>93</v>
      </c>
      <c r="R301" s="55" t="s">
        <v>2371</v>
      </c>
      <c r="S301" s="70">
        <v>44</v>
      </c>
      <c r="T301" s="70">
        <v>42</v>
      </c>
      <c r="U301" s="64">
        <v>35</v>
      </c>
      <c r="V301" s="64">
        <v>31</v>
      </c>
      <c r="W301" s="68">
        <v>152</v>
      </c>
      <c r="X301" s="64">
        <v>41</v>
      </c>
      <c r="Y301" s="64">
        <v>0</v>
      </c>
      <c r="Z301" s="66" t="s">
        <v>2551</v>
      </c>
      <c r="AA301" s="56">
        <v>0.8</v>
      </c>
      <c r="AB301" s="56"/>
      <c r="AC301" s="56"/>
      <c r="AD301" s="56"/>
      <c r="AE301" s="56"/>
      <c r="AF301" s="56"/>
      <c r="AG301" s="58" t="s">
        <v>95</v>
      </c>
      <c r="AH301" s="57" t="s">
        <v>95</v>
      </c>
      <c r="AI301" s="58" t="s">
        <v>95</v>
      </c>
      <c r="AJ301" s="58" t="s">
        <v>95</v>
      </c>
      <c r="AK301" s="57" t="s">
        <v>95</v>
      </c>
      <c r="AL301" s="58" t="s">
        <v>95</v>
      </c>
      <c r="BN301" s="60"/>
    </row>
    <row r="302" spans="1:66" ht="51" customHeight="1" x14ac:dyDescent="0.5">
      <c r="A302" s="50">
        <v>297</v>
      </c>
      <c r="B302" s="49" t="str">
        <f>IF(G302="","",INDEX([2]Admin!$A:$A, MATCH(G302,[2]Admin!$B:$B,0),1))</f>
        <v>SY02</v>
      </c>
      <c r="C302" s="47" t="str">
        <f>IF(H302="","",INDEX([2]Admin!$E:$E,MATCH(H302,[2]Admin!$F:$F,0),1))</f>
        <v>SY0208</v>
      </c>
      <c r="D302" s="47" t="str">
        <f>IF(I302="","",INDEX([2]Admin!$I:$I,MATCH(I302,[2]Admin!$J:$J,0),1))</f>
        <v>SY020800</v>
      </c>
      <c r="E302" s="47" t="str">
        <f>IF(J302="","",INDEX([2]Admin!$M:$M,MATCH(J302,[2]Admin!$N:$N,0),1))</f>
        <v>C2238</v>
      </c>
      <c r="F302" s="48" t="str">
        <f>IF(L302="","",INDEX([2]Admin!$Q:$Q,MATCH(L302,[2]Admin!$R:$R,0),1))</f>
        <v>CP001673</v>
      </c>
      <c r="G302" s="46" t="s">
        <v>87</v>
      </c>
      <c r="H302" s="47" t="s">
        <v>533</v>
      </c>
      <c r="I302" s="47" t="s">
        <v>534</v>
      </c>
      <c r="J302" s="47" t="s">
        <v>543</v>
      </c>
      <c r="K302" s="47" t="s">
        <v>535</v>
      </c>
      <c r="L302" s="47" t="s">
        <v>544</v>
      </c>
      <c r="M302" s="47"/>
      <c r="N302" s="47"/>
      <c r="O302" s="11" t="s">
        <v>120</v>
      </c>
      <c r="P302" s="48" t="s">
        <v>2411</v>
      </c>
      <c r="Q302" s="55" t="s">
        <v>93</v>
      </c>
      <c r="R302" s="55" t="s">
        <v>100</v>
      </c>
      <c r="S302" s="70">
        <v>108</v>
      </c>
      <c r="T302" s="70">
        <v>94</v>
      </c>
      <c r="U302" s="64">
        <v>77</v>
      </c>
      <c r="V302" s="64">
        <v>72</v>
      </c>
      <c r="W302" s="68">
        <v>351</v>
      </c>
      <c r="X302" s="64">
        <v>67</v>
      </c>
      <c r="Y302" s="64">
        <v>15</v>
      </c>
      <c r="Z302" s="66" t="s">
        <v>2344</v>
      </c>
      <c r="AA302" s="56">
        <v>1</v>
      </c>
      <c r="AB302" s="56">
        <v>0.5</v>
      </c>
      <c r="AC302" s="56">
        <v>1</v>
      </c>
      <c r="AD302" s="56">
        <v>1</v>
      </c>
      <c r="AE302" s="56">
        <v>1</v>
      </c>
      <c r="AF302" s="56">
        <v>0</v>
      </c>
      <c r="AG302" s="58" t="s">
        <v>95</v>
      </c>
      <c r="AH302" s="57" t="s">
        <v>95</v>
      </c>
      <c r="AI302" s="58" t="s">
        <v>95</v>
      </c>
      <c r="AJ302" s="58" t="s">
        <v>95</v>
      </c>
      <c r="AK302" s="57" t="s">
        <v>95</v>
      </c>
      <c r="AL302" s="58" t="s">
        <v>95</v>
      </c>
      <c r="BN302" s="60"/>
    </row>
    <row r="303" spans="1:66" ht="51" customHeight="1" x14ac:dyDescent="0.5">
      <c r="A303" s="50">
        <v>298</v>
      </c>
      <c r="B303" s="49" t="str">
        <f>IF(G303="","",INDEX([2]Admin!$A:$A, MATCH(G303,[2]Admin!$B:$B,0),1))</f>
        <v>SY02</v>
      </c>
      <c r="C303" s="47" t="str">
        <f>IF(H303="","",INDEX([2]Admin!$E:$E,MATCH(H303,[2]Admin!$F:$F,0),1))</f>
        <v>SY0208</v>
      </c>
      <c r="D303" s="47" t="str">
        <f>IF(I303="","",INDEX([2]Admin!$I:$I,MATCH(I303,[2]Admin!$J:$J,0),1))</f>
        <v>SY020800</v>
      </c>
      <c r="E303" s="47" t="str">
        <f>IF(J303="","",INDEX([2]Admin!$M:$M,MATCH(J303,[2]Admin!$N:$N,0),1))</f>
        <v>C2238</v>
      </c>
      <c r="F303" s="48" t="str">
        <f>IF(L303="","",INDEX([2]Admin!$Q:$Q,MATCH(L303,[2]Admin!$R:$R,0),1))</f>
        <v>CP002164</v>
      </c>
      <c r="G303" s="49" t="s">
        <v>87</v>
      </c>
      <c r="H303" s="47" t="s">
        <v>533</v>
      </c>
      <c r="I303" s="47" t="s">
        <v>534</v>
      </c>
      <c r="J303" s="47" t="s">
        <v>543</v>
      </c>
      <c r="K303" s="47" t="s">
        <v>535</v>
      </c>
      <c r="L303" s="47" t="s">
        <v>545</v>
      </c>
      <c r="M303" s="47"/>
      <c r="N303" s="47"/>
      <c r="O303" s="11" t="s">
        <v>120</v>
      </c>
      <c r="P303" s="48" t="s">
        <v>2411</v>
      </c>
      <c r="Q303" s="55" t="s">
        <v>93</v>
      </c>
      <c r="R303" s="55" t="s">
        <v>100</v>
      </c>
      <c r="S303" s="70">
        <v>97</v>
      </c>
      <c r="T303" s="70">
        <v>87</v>
      </c>
      <c r="U303" s="64">
        <v>106</v>
      </c>
      <c r="V303" s="64">
        <v>99</v>
      </c>
      <c r="W303" s="68">
        <v>389</v>
      </c>
      <c r="X303" s="64">
        <v>81</v>
      </c>
      <c r="Y303" s="64">
        <v>19</v>
      </c>
      <c r="Z303" s="66" t="s">
        <v>2344</v>
      </c>
      <c r="AA303" s="56">
        <v>0.92592592592592593</v>
      </c>
      <c r="AB303" s="56">
        <v>0</v>
      </c>
      <c r="AC303" s="56"/>
      <c r="AD303" s="56"/>
      <c r="AE303" s="56"/>
      <c r="AF303" s="56">
        <v>0</v>
      </c>
      <c r="AG303" s="58" t="s">
        <v>95</v>
      </c>
      <c r="AH303" s="57" t="s">
        <v>95</v>
      </c>
      <c r="AI303" s="58" t="s">
        <v>95</v>
      </c>
      <c r="AJ303" s="58" t="s">
        <v>95</v>
      </c>
      <c r="AK303" s="57" t="s">
        <v>95</v>
      </c>
      <c r="AL303" s="58" t="s">
        <v>95</v>
      </c>
      <c r="BN303" s="60"/>
    </row>
    <row r="304" spans="1:66" ht="51" customHeight="1" x14ac:dyDescent="0.5">
      <c r="A304" s="50">
        <v>299</v>
      </c>
      <c r="B304" s="49" t="str">
        <f>IF(G304="","",INDEX([2]Admin!$A:$A, MATCH(G304,[2]Admin!$B:$B,0),1))</f>
        <v>SY02</v>
      </c>
      <c r="C304" s="47" t="str">
        <f>IF(H304="","",INDEX([2]Admin!$E:$E,MATCH(H304,[2]Admin!$F:$F,0),1))</f>
        <v>SY0208</v>
      </c>
      <c r="D304" s="47" t="str">
        <f>IF(I304="","",INDEX([2]Admin!$I:$I,MATCH(I304,[2]Admin!$J:$J,0),1))</f>
        <v>SY020800</v>
      </c>
      <c r="E304" s="47" t="str">
        <f>IF(J304="","",INDEX([2]Admin!$M:$M,MATCH(J304,[2]Admin!$N:$N,0),1))</f>
        <v>C2225</v>
      </c>
      <c r="F304" s="48" t="str">
        <f>IF(L304="","",INDEX([2]Admin!$Q:$Q,MATCH(L304,[2]Admin!$R:$R,0),1))</f>
        <v>CP001916</v>
      </c>
      <c r="G304" s="46" t="s">
        <v>87</v>
      </c>
      <c r="H304" s="47" t="s">
        <v>533</v>
      </c>
      <c r="I304" s="47" t="s">
        <v>534</v>
      </c>
      <c r="J304" s="47" t="s">
        <v>546</v>
      </c>
      <c r="K304" s="47" t="s">
        <v>533</v>
      </c>
      <c r="L304" s="47" t="s">
        <v>547</v>
      </c>
      <c r="M304" s="47"/>
      <c r="N304" s="47" t="s">
        <v>548</v>
      </c>
      <c r="O304" s="11" t="s">
        <v>92</v>
      </c>
      <c r="P304" s="48" t="s">
        <v>2411</v>
      </c>
      <c r="Q304" s="59" t="s">
        <v>99</v>
      </c>
      <c r="R304" s="59" t="s">
        <v>100</v>
      </c>
      <c r="S304" s="70">
        <v>120</v>
      </c>
      <c r="T304" s="70">
        <v>113</v>
      </c>
      <c r="U304" s="64">
        <v>134</v>
      </c>
      <c r="V304" s="64">
        <v>127</v>
      </c>
      <c r="W304" s="68">
        <v>494</v>
      </c>
      <c r="X304" s="64">
        <v>95</v>
      </c>
      <c r="Y304" s="64">
        <v>23</v>
      </c>
      <c r="Z304" s="66" t="s">
        <v>2344</v>
      </c>
      <c r="AA304" s="56">
        <v>1</v>
      </c>
      <c r="AB304" s="56">
        <v>1</v>
      </c>
      <c r="AC304" s="56"/>
      <c r="AD304" s="56">
        <v>0</v>
      </c>
      <c r="AE304" s="56">
        <v>0</v>
      </c>
      <c r="AF304" s="56">
        <v>0</v>
      </c>
      <c r="AG304" s="58" t="s">
        <v>95</v>
      </c>
      <c r="AH304" s="57" t="s">
        <v>95</v>
      </c>
      <c r="AI304" s="58" t="s">
        <v>95</v>
      </c>
      <c r="AJ304" s="58" t="s">
        <v>95</v>
      </c>
      <c r="AK304" s="57" t="s">
        <v>95</v>
      </c>
      <c r="AL304" s="58" t="s">
        <v>95</v>
      </c>
      <c r="BN304" s="60"/>
    </row>
    <row r="305" spans="1:66" ht="51" customHeight="1" x14ac:dyDescent="0.5">
      <c r="A305" s="50">
        <v>300</v>
      </c>
      <c r="B305" s="49" t="str">
        <f>IF(G305="","",INDEX([2]Admin!$A:$A, MATCH(G305,[2]Admin!$B:$B,0),1))</f>
        <v>SY02</v>
      </c>
      <c r="C305" s="47" t="str">
        <f>IF(H305="","",INDEX([2]Admin!$E:$E,MATCH(H305,[2]Admin!$F:$F,0),1))</f>
        <v>SY0208</v>
      </c>
      <c r="D305" s="47" t="str">
        <f>IF(I305="","",INDEX([2]Admin!$I:$I,MATCH(I305,[2]Admin!$J:$J,0),1))</f>
        <v>SY020800</v>
      </c>
      <c r="E305" s="47" t="str">
        <f>IF(J305="","",INDEX([2]Admin!$M:$M,MATCH(J305,[2]Admin!$N:$N,0),1))</f>
        <v>C8265</v>
      </c>
      <c r="F305" s="48" t="str">
        <f>IF(L305="","",INDEX([2]Admin!$Q:$Q,MATCH(L305,[2]Admin!$R:$R,0),1))</f>
        <v>CP002007</v>
      </c>
      <c r="G305" s="46" t="s">
        <v>87</v>
      </c>
      <c r="H305" s="47" t="s">
        <v>533</v>
      </c>
      <c r="I305" s="47" t="s">
        <v>534</v>
      </c>
      <c r="J305" s="47" t="s">
        <v>549</v>
      </c>
      <c r="K305" s="47" t="s">
        <v>549</v>
      </c>
      <c r="L305" s="47" t="s">
        <v>550</v>
      </c>
      <c r="M305" s="47"/>
      <c r="N305" s="47" t="s">
        <v>551</v>
      </c>
      <c r="O305" s="11" t="s">
        <v>92</v>
      </c>
      <c r="P305" s="48" t="s">
        <v>2411</v>
      </c>
      <c r="Q305" s="55" t="s">
        <v>93</v>
      </c>
      <c r="R305" s="55" t="s">
        <v>111</v>
      </c>
      <c r="S305" s="70">
        <v>1126</v>
      </c>
      <c r="T305" s="70">
        <v>1067</v>
      </c>
      <c r="U305" s="64">
        <v>1234</v>
      </c>
      <c r="V305" s="64">
        <v>1202</v>
      </c>
      <c r="W305" s="68">
        <v>4629</v>
      </c>
      <c r="X305" s="64">
        <v>900</v>
      </c>
      <c r="Y305" s="64">
        <v>97</v>
      </c>
      <c r="Z305" s="66" t="s">
        <v>2344</v>
      </c>
      <c r="AA305" s="56">
        <v>1</v>
      </c>
      <c r="AB305" s="56">
        <v>0</v>
      </c>
      <c r="AC305" s="56"/>
      <c r="AD305" s="56"/>
      <c r="AE305" s="56"/>
      <c r="AF305" s="56">
        <v>1</v>
      </c>
      <c r="AG305" s="58" t="s">
        <v>95</v>
      </c>
      <c r="AH305" s="57" t="s">
        <v>95</v>
      </c>
      <c r="AI305" s="58" t="s">
        <v>95</v>
      </c>
      <c r="AJ305" s="58" t="s">
        <v>95</v>
      </c>
      <c r="AK305" s="57" t="s">
        <v>95</v>
      </c>
      <c r="AL305" s="58" t="s">
        <v>95</v>
      </c>
      <c r="BN305" s="60"/>
    </row>
    <row r="306" spans="1:66" ht="51" customHeight="1" x14ac:dyDescent="0.5">
      <c r="A306" s="50">
        <v>301</v>
      </c>
      <c r="B306" s="49" t="s">
        <v>83</v>
      </c>
      <c r="C306" s="47" t="s">
        <v>531</v>
      </c>
      <c r="D306" s="47" t="s">
        <v>532</v>
      </c>
      <c r="E306" s="47" t="s">
        <v>552</v>
      </c>
      <c r="F306" s="48" t="str">
        <f>IF(L306="","",INDEX([2]Admin!$Q:$Q,MATCH(L306,[2]Admin!$R:$R,0),1))</f>
        <v>CP002154</v>
      </c>
      <c r="G306" s="46" t="s">
        <v>87</v>
      </c>
      <c r="H306" s="47" t="s">
        <v>533</v>
      </c>
      <c r="I306" s="47" t="s">
        <v>534</v>
      </c>
      <c r="J306" s="47" t="s">
        <v>553</v>
      </c>
      <c r="K306" s="47" t="s">
        <v>553</v>
      </c>
      <c r="L306" s="47" t="s">
        <v>554</v>
      </c>
      <c r="M306" s="47"/>
      <c r="N306" s="47"/>
      <c r="O306" s="11" t="s">
        <v>120</v>
      </c>
      <c r="P306" s="48" t="s">
        <v>2411</v>
      </c>
      <c r="Q306" s="55" t="s">
        <v>93</v>
      </c>
      <c r="R306" s="55" t="s">
        <v>100</v>
      </c>
      <c r="S306" s="70">
        <v>2437</v>
      </c>
      <c r="T306" s="70">
        <v>2645</v>
      </c>
      <c r="U306" s="64">
        <v>2309</v>
      </c>
      <c r="V306" s="64">
        <v>2009</v>
      </c>
      <c r="W306" s="68">
        <v>9400</v>
      </c>
      <c r="X306" s="64">
        <v>1558</v>
      </c>
      <c r="Y306" s="64">
        <v>295</v>
      </c>
      <c r="Z306" s="66" t="s">
        <v>2705</v>
      </c>
      <c r="AA306" s="56">
        <v>1</v>
      </c>
      <c r="AB306" s="56">
        <v>0</v>
      </c>
      <c r="AC306" s="56">
        <v>1</v>
      </c>
      <c r="AD306" s="56">
        <v>1</v>
      </c>
      <c r="AE306" s="56">
        <v>1</v>
      </c>
      <c r="AF306" s="56">
        <v>0</v>
      </c>
      <c r="AG306" s="58" t="s">
        <v>95</v>
      </c>
      <c r="AH306" s="57" t="s">
        <v>95</v>
      </c>
      <c r="AI306" s="58" t="s">
        <v>95</v>
      </c>
      <c r="AJ306" s="58" t="s">
        <v>95</v>
      </c>
      <c r="AK306" s="57" t="s">
        <v>95</v>
      </c>
      <c r="AL306" s="58" t="s">
        <v>95</v>
      </c>
      <c r="BN306" s="60"/>
    </row>
    <row r="307" spans="1:66" ht="51" customHeight="1" x14ac:dyDescent="0.5">
      <c r="A307" s="50">
        <v>302</v>
      </c>
      <c r="B307" s="49" t="str">
        <f>IF(G307="","",INDEX([2]Admin!$A:$A, MATCH(G307,[2]Admin!$B:$B,0),1))</f>
        <v>SY02</v>
      </c>
      <c r="C307" s="47" t="str">
        <f>IF(H307="","",INDEX([2]Admin!$E:$E,MATCH(H307,[2]Admin!$F:$F,0),1))</f>
        <v>SY0208</v>
      </c>
      <c r="D307" s="47" t="str">
        <f>IF(I307="","",INDEX([2]Admin!$I:$I,MATCH(I307,[2]Admin!$J:$J,0),1))</f>
        <v>SY020801</v>
      </c>
      <c r="E307" s="47" t="str">
        <f>IF(J307="","",INDEX([2]Admin!$M:$M,MATCH(J307,[2]Admin!$N:$N,0),1))</f>
        <v>C2250</v>
      </c>
      <c r="F307" s="48" t="str">
        <f>IF(L307="","",INDEX([2]Admin!$Q:$Q,MATCH(L307,[2]Admin!$R:$R,0),1))</f>
        <v>CP000906</v>
      </c>
      <c r="G307" s="46" t="s">
        <v>87</v>
      </c>
      <c r="H307" s="47" t="s">
        <v>533</v>
      </c>
      <c r="I307" s="47" t="s">
        <v>555</v>
      </c>
      <c r="J307" s="47" t="s">
        <v>556</v>
      </c>
      <c r="K307" s="47" t="s">
        <v>535</v>
      </c>
      <c r="L307" s="47" t="s">
        <v>557</v>
      </c>
      <c r="M307" s="47"/>
      <c r="N307" s="47"/>
      <c r="O307" s="11" t="s">
        <v>92</v>
      </c>
      <c r="P307" s="48" t="s">
        <v>2440</v>
      </c>
      <c r="Q307" s="55" t="s">
        <v>93</v>
      </c>
      <c r="R307" s="55" t="s">
        <v>139</v>
      </c>
      <c r="S307" s="70">
        <v>489</v>
      </c>
      <c r="T307" s="70">
        <v>466</v>
      </c>
      <c r="U307" s="64">
        <v>394</v>
      </c>
      <c r="V307" s="64">
        <v>381</v>
      </c>
      <c r="W307" s="68">
        <v>1730</v>
      </c>
      <c r="X307" s="64">
        <v>372</v>
      </c>
      <c r="Y307" s="64">
        <v>34</v>
      </c>
      <c r="Z307" s="66" t="s">
        <v>2550</v>
      </c>
      <c r="AA307" s="56">
        <v>1</v>
      </c>
      <c r="AB307" s="56">
        <v>0</v>
      </c>
      <c r="AC307" s="56">
        <v>1</v>
      </c>
      <c r="AD307" s="56">
        <v>1</v>
      </c>
      <c r="AE307" s="56">
        <v>1</v>
      </c>
      <c r="AF307" s="56">
        <v>0</v>
      </c>
      <c r="AG307" s="58" t="s">
        <v>95</v>
      </c>
      <c r="AH307" s="57" t="s">
        <v>95</v>
      </c>
      <c r="AI307" s="58" t="s">
        <v>95</v>
      </c>
      <c r="AJ307" s="58" t="s">
        <v>95</v>
      </c>
      <c r="AK307" s="58" t="s">
        <v>95</v>
      </c>
      <c r="AL307" s="58" t="s">
        <v>96</v>
      </c>
      <c r="BN307" s="60" t="s">
        <v>2693</v>
      </c>
    </row>
    <row r="308" spans="1:66" ht="51" customHeight="1" x14ac:dyDescent="0.5">
      <c r="A308" s="50">
        <v>303</v>
      </c>
      <c r="B308" s="49" t="str">
        <f>IF(G308="","",INDEX([2]Admin!$A:$A, MATCH(G308,[2]Admin!$B:$B,0),1))</f>
        <v>SY02</v>
      </c>
      <c r="C308" s="47" t="str">
        <f>IF(H308="","",INDEX([2]Admin!$E:$E,MATCH(H308,[2]Admin!$F:$F,0),1))</f>
        <v>SY0208</v>
      </c>
      <c r="D308" s="47" t="str">
        <f>IF(I308="","",INDEX([2]Admin!$I:$I,MATCH(I308,[2]Admin!$J:$J,0),1))</f>
        <v>SY020801</v>
      </c>
      <c r="E308" s="47" t="str">
        <f>IF(J308="","",INDEX([2]Admin!$M:$M,MATCH(J308,[2]Admin!$N:$N,0),1))</f>
        <v>C2250</v>
      </c>
      <c r="F308" s="48" t="str">
        <f>IF(L308="","",INDEX([2]Admin!$Q:$Q,MATCH(L308,[2]Admin!$R:$R,0),1))</f>
        <v>CP000907</v>
      </c>
      <c r="G308" s="46" t="s">
        <v>87</v>
      </c>
      <c r="H308" s="47" t="s">
        <v>533</v>
      </c>
      <c r="I308" s="47" t="s">
        <v>555</v>
      </c>
      <c r="J308" s="47" t="s">
        <v>556</v>
      </c>
      <c r="K308" s="47" t="s">
        <v>535</v>
      </c>
      <c r="L308" s="47" t="s">
        <v>558</v>
      </c>
      <c r="M308" s="47"/>
      <c r="N308" s="47"/>
      <c r="O308" s="11" t="s">
        <v>92</v>
      </c>
      <c r="P308" s="48" t="s">
        <v>2414</v>
      </c>
      <c r="Q308" s="55" t="s">
        <v>93</v>
      </c>
      <c r="R308" s="55" t="s">
        <v>139</v>
      </c>
      <c r="S308" s="70">
        <v>234</v>
      </c>
      <c r="T308" s="70">
        <v>205</v>
      </c>
      <c r="U308" s="64">
        <v>152</v>
      </c>
      <c r="V308" s="64">
        <v>146</v>
      </c>
      <c r="W308" s="68">
        <v>737</v>
      </c>
      <c r="X308" s="64">
        <v>140</v>
      </c>
      <c r="Y308" s="64">
        <v>26</v>
      </c>
      <c r="Z308" s="66" t="s">
        <v>2550</v>
      </c>
      <c r="AA308" s="56">
        <v>1</v>
      </c>
      <c r="AB308" s="56">
        <v>0</v>
      </c>
      <c r="AC308" s="56">
        <v>1</v>
      </c>
      <c r="AD308" s="56">
        <v>1</v>
      </c>
      <c r="AE308" s="56">
        <v>1</v>
      </c>
      <c r="AF308" s="56">
        <v>0</v>
      </c>
      <c r="AG308" s="58" t="s">
        <v>95</v>
      </c>
      <c r="AH308" s="57" t="s">
        <v>95</v>
      </c>
      <c r="AI308" s="58" t="s">
        <v>95</v>
      </c>
      <c r="AJ308" s="58" t="s">
        <v>95</v>
      </c>
      <c r="AK308" s="58" t="s">
        <v>95</v>
      </c>
      <c r="AL308" s="58" t="s">
        <v>96</v>
      </c>
      <c r="BN308" s="60" t="s">
        <v>2693</v>
      </c>
    </row>
    <row r="309" spans="1:66" ht="51" customHeight="1" x14ac:dyDescent="0.5">
      <c r="A309" s="50">
        <v>304</v>
      </c>
      <c r="B309" s="49" t="str">
        <f>IF(G309="","",INDEX([2]Admin!$A:$A, MATCH(G309,[2]Admin!$B:$B,0),1))</f>
        <v>SY02</v>
      </c>
      <c r="C309" s="47" t="str">
        <f>IF(H309="","",INDEX([2]Admin!$E:$E,MATCH(H309,[2]Admin!$F:$F,0),1))</f>
        <v>SY0208</v>
      </c>
      <c r="D309" s="47" t="str">
        <f>IF(I309="","",INDEX([2]Admin!$I:$I,MATCH(I309,[2]Admin!$J:$J,0),1))</f>
        <v>SY020801</v>
      </c>
      <c r="E309" s="47" t="str">
        <f>IF(J309="","",INDEX([2]Admin!$M:$M,MATCH(J309,[2]Admin!$N:$N,0),1))</f>
        <v>C2250</v>
      </c>
      <c r="F309" s="48" t="str">
        <f>IF(L309="","",INDEX([2]Admin!$Q:$Q,MATCH(L309,[2]Admin!$R:$R,0),1))</f>
        <v>CP001663</v>
      </c>
      <c r="G309" s="46" t="s">
        <v>87</v>
      </c>
      <c r="H309" s="47" t="s">
        <v>533</v>
      </c>
      <c r="I309" s="47" t="s">
        <v>555</v>
      </c>
      <c r="J309" s="47" t="s">
        <v>556</v>
      </c>
      <c r="K309" s="47" t="s">
        <v>535</v>
      </c>
      <c r="L309" s="47" t="s">
        <v>559</v>
      </c>
      <c r="M309" s="47"/>
      <c r="N309" s="47"/>
      <c r="O309" s="11" t="s">
        <v>92</v>
      </c>
      <c r="P309" s="48" t="s">
        <v>2414</v>
      </c>
      <c r="Q309" s="59" t="s">
        <v>99</v>
      </c>
      <c r="R309" s="59" t="s">
        <v>100</v>
      </c>
      <c r="S309" s="70">
        <v>824</v>
      </c>
      <c r="T309" s="70">
        <v>765</v>
      </c>
      <c r="U309" s="64">
        <v>549</v>
      </c>
      <c r="V309" s="64">
        <v>519</v>
      </c>
      <c r="W309" s="68">
        <v>2657</v>
      </c>
      <c r="X309" s="64">
        <v>498</v>
      </c>
      <c r="Y309" s="64">
        <v>28</v>
      </c>
      <c r="Z309" s="66" t="s">
        <v>2550</v>
      </c>
      <c r="AA309" s="56">
        <v>1</v>
      </c>
      <c r="AB309" s="56">
        <v>0</v>
      </c>
      <c r="AC309" s="56">
        <v>1</v>
      </c>
      <c r="AD309" s="56">
        <v>0</v>
      </c>
      <c r="AE309" s="56">
        <v>1</v>
      </c>
      <c r="AF309" s="56">
        <v>0</v>
      </c>
      <c r="AG309" s="58" t="s">
        <v>102</v>
      </c>
      <c r="AH309" s="57" t="s">
        <v>96</v>
      </c>
      <c r="AI309" s="58" t="s">
        <v>95</v>
      </c>
      <c r="AJ309" s="58" t="s">
        <v>95</v>
      </c>
      <c r="AK309" s="57" t="s">
        <v>95</v>
      </c>
      <c r="AL309" s="57" t="s">
        <v>96</v>
      </c>
      <c r="BN309" s="60" t="s">
        <v>2693</v>
      </c>
    </row>
    <row r="310" spans="1:66" ht="51" customHeight="1" x14ac:dyDescent="0.5">
      <c r="A310" s="50">
        <v>305</v>
      </c>
      <c r="B310" s="49" t="str">
        <f>IF(G310="","",INDEX([2]Admin!$A:$A, MATCH(G310,[2]Admin!$B:$B,0),1))</f>
        <v>SY02</v>
      </c>
      <c r="C310" s="47" t="str">
        <f>IF(H310="","",INDEX([2]Admin!$E:$E,MATCH(H310,[2]Admin!$F:$F,0),1))</f>
        <v>SY0208</v>
      </c>
      <c r="D310" s="47" t="str">
        <f>IF(I310="","",INDEX([2]Admin!$I:$I,MATCH(I310,[2]Admin!$J:$J,0),1))</f>
        <v>SY020801</v>
      </c>
      <c r="E310" s="47" t="str">
        <f>IF(J310="","",INDEX([2]Admin!$M:$M,MATCH(J310,[2]Admin!$N:$N,0),1))</f>
        <v>C2250</v>
      </c>
      <c r="F310" s="48" t="str">
        <f>IF(L310="","",INDEX([2]Admin!$Q:$Q,MATCH(L310,[2]Admin!$R:$R,0),1))</f>
        <v>CP001913</v>
      </c>
      <c r="G310" s="46" t="s">
        <v>87</v>
      </c>
      <c r="H310" s="47" t="s">
        <v>533</v>
      </c>
      <c r="I310" s="47" t="s">
        <v>555</v>
      </c>
      <c r="J310" s="47" t="s">
        <v>556</v>
      </c>
      <c r="K310" s="47" t="s">
        <v>535</v>
      </c>
      <c r="L310" s="47" t="s">
        <v>560</v>
      </c>
      <c r="M310" s="47"/>
      <c r="N310" s="47"/>
      <c r="O310" s="11" t="s">
        <v>92</v>
      </c>
      <c r="P310" s="48" t="s">
        <v>2414</v>
      </c>
      <c r="Q310" s="59" t="s">
        <v>99</v>
      </c>
      <c r="R310" s="59" t="s">
        <v>100</v>
      </c>
      <c r="S310" s="70">
        <v>256</v>
      </c>
      <c r="T310" s="70">
        <v>215</v>
      </c>
      <c r="U310" s="64">
        <v>190</v>
      </c>
      <c r="V310" s="64">
        <v>179</v>
      </c>
      <c r="W310" s="68">
        <v>840</v>
      </c>
      <c r="X310" s="64">
        <v>160</v>
      </c>
      <c r="Y310" s="64">
        <v>9</v>
      </c>
      <c r="Z310" s="66" t="s">
        <v>2550</v>
      </c>
      <c r="AA310" s="56">
        <v>1</v>
      </c>
      <c r="AB310" s="56">
        <v>0</v>
      </c>
      <c r="AC310" s="56">
        <v>1</v>
      </c>
      <c r="AD310" s="56">
        <v>0</v>
      </c>
      <c r="AE310" s="56">
        <v>1</v>
      </c>
      <c r="AF310" s="56">
        <v>0</v>
      </c>
      <c r="AG310" s="58" t="s">
        <v>95</v>
      </c>
      <c r="AH310" s="57" t="s">
        <v>95</v>
      </c>
      <c r="AI310" s="58" t="s">
        <v>95</v>
      </c>
      <c r="AJ310" s="58" t="s">
        <v>95</v>
      </c>
      <c r="AK310" s="57" t="s">
        <v>95</v>
      </c>
      <c r="AL310" s="58" t="s">
        <v>95</v>
      </c>
      <c r="BN310" s="60" t="s">
        <v>2693</v>
      </c>
    </row>
    <row r="311" spans="1:66" ht="51" customHeight="1" x14ac:dyDescent="0.5">
      <c r="A311" s="50">
        <v>306</v>
      </c>
      <c r="B311" s="49" t="str">
        <f>IF(G311="","",INDEX([2]Admin!$A:$A, MATCH(G311,[2]Admin!$B:$B,0),1))</f>
        <v>SY02</v>
      </c>
      <c r="C311" s="47" t="str">
        <f>IF(H311="","",INDEX([2]Admin!$E:$E,MATCH(H311,[2]Admin!$F:$F,0),1))</f>
        <v>SY0208</v>
      </c>
      <c r="D311" s="47" t="str">
        <f>IF(I311="","",INDEX([2]Admin!$I:$I,MATCH(I311,[2]Admin!$J:$J,0),1))</f>
        <v>SY020801</v>
      </c>
      <c r="E311" s="47" t="str">
        <f>IF(J311="","",INDEX([2]Admin!$M:$M,MATCH(J311,[2]Admin!$N:$N,0),1))</f>
        <v>C2250</v>
      </c>
      <c r="F311" s="48" t="str">
        <f>IF(L311="","",INDEX([2]Admin!$Q:$Q,MATCH(L311,[2]Admin!$R:$R,0),1))</f>
        <v>CP002198</v>
      </c>
      <c r="G311" s="46" t="s">
        <v>87</v>
      </c>
      <c r="H311" s="47" t="s">
        <v>533</v>
      </c>
      <c r="I311" s="47" t="s">
        <v>555</v>
      </c>
      <c r="J311" s="47" t="s">
        <v>556</v>
      </c>
      <c r="K311" s="47" t="s">
        <v>535</v>
      </c>
      <c r="L311" s="47" t="s">
        <v>561</v>
      </c>
      <c r="M311" s="47"/>
      <c r="N311" s="47"/>
      <c r="O311" s="11" t="s">
        <v>92</v>
      </c>
      <c r="P311" s="48" t="s">
        <v>2409</v>
      </c>
      <c r="Q311" s="55" t="s">
        <v>99</v>
      </c>
      <c r="R311" s="55" t="s">
        <v>111</v>
      </c>
      <c r="S311" s="70">
        <v>149</v>
      </c>
      <c r="T311" s="70">
        <v>136</v>
      </c>
      <c r="U311" s="64">
        <v>124</v>
      </c>
      <c r="V311" s="64">
        <v>121</v>
      </c>
      <c r="W311" s="68">
        <v>530</v>
      </c>
      <c r="X311" s="64">
        <v>118</v>
      </c>
      <c r="Y311" s="64">
        <v>10</v>
      </c>
      <c r="Z311" s="66" t="s">
        <v>2550</v>
      </c>
      <c r="AA311" s="56">
        <v>1</v>
      </c>
      <c r="AB311" s="56">
        <v>0</v>
      </c>
      <c r="AC311" s="56">
        <v>1</v>
      </c>
      <c r="AD311" s="56">
        <v>0</v>
      </c>
      <c r="AE311" s="56">
        <v>1</v>
      </c>
      <c r="AF311" s="56">
        <v>0</v>
      </c>
      <c r="AG311" s="58" t="s">
        <v>102</v>
      </c>
      <c r="AH311" s="57" t="s">
        <v>96</v>
      </c>
      <c r="AI311" s="58" t="s">
        <v>95</v>
      </c>
      <c r="AJ311" s="58" t="s">
        <v>95</v>
      </c>
      <c r="AK311" s="57" t="s">
        <v>95</v>
      </c>
      <c r="AL311" s="58" t="s">
        <v>95</v>
      </c>
      <c r="BN311" s="60" t="s">
        <v>2693</v>
      </c>
    </row>
    <row r="312" spans="1:66" ht="51" customHeight="1" x14ac:dyDescent="0.5">
      <c r="A312" s="50">
        <v>307</v>
      </c>
      <c r="B312" s="49" t="str">
        <f>IF(G312="","",INDEX([2]Admin!$A:$A, MATCH(G312,[2]Admin!$B:$B,0),1))</f>
        <v>SY02</v>
      </c>
      <c r="C312" s="47" t="str">
        <f>IF(H312="","",INDEX([2]Admin!$E:$E,MATCH(H312,[2]Admin!$F:$F,0),1))</f>
        <v>SY0208</v>
      </c>
      <c r="D312" s="47" t="str">
        <f>IF(I312="","",INDEX([2]Admin!$I:$I,MATCH(I312,[2]Admin!$J:$J,0),1))</f>
        <v>SY020801</v>
      </c>
      <c r="E312" s="47" t="str">
        <f>IF(J312="","",INDEX([2]Admin!$M:$M,MATCH(J312,[2]Admin!$N:$N,0),1))</f>
        <v>C2254</v>
      </c>
      <c r="F312" s="48" t="str">
        <f>IF(L312="","",INDEX([2]Admin!$Q:$Q,MATCH(L312,[2]Admin!$R:$R,0),1))</f>
        <v>CP001013</v>
      </c>
      <c r="G312" s="46" t="s">
        <v>87</v>
      </c>
      <c r="H312" s="47" t="s">
        <v>533</v>
      </c>
      <c r="I312" s="47" t="s">
        <v>555</v>
      </c>
      <c r="J312" s="47" t="s">
        <v>562</v>
      </c>
      <c r="K312" s="47" t="s">
        <v>535</v>
      </c>
      <c r="L312" s="47" t="s">
        <v>563</v>
      </c>
      <c r="M312" s="47"/>
      <c r="N312" s="47"/>
      <c r="O312" s="11" t="s">
        <v>92</v>
      </c>
      <c r="P312" s="48" t="s">
        <v>2414</v>
      </c>
      <c r="Q312" s="55" t="s">
        <v>93</v>
      </c>
      <c r="R312" s="55" t="s">
        <v>111</v>
      </c>
      <c r="S312" s="70">
        <v>216</v>
      </c>
      <c r="T312" s="70">
        <v>196</v>
      </c>
      <c r="U312" s="64">
        <v>188</v>
      </c>
      <c r="V312" s="64">
        <v>165</v>
      </c>
      <c r="W312" s="68">
        <v>765</v>
      </c>
      <c r="X312" s="64">
        <v>156</v>
      </c>
      <c r="Y312" s="64">
        <v>21</v>
      </c>
      <c r="Z312" s="66" t="s">
        <v>2550</v>
      </c>
      <c r="AA312" s="56">
        <v>1</v>
      </c>
      <c r="AB312" s="56">
        <v>0</v>
      </c>
      <c r="AC312" s="56">
        <v>1</v>
      </c>
      <c r="AD312" s="56">
        <v>1</v>
      </c>
      <c r="AE312" s="56">
        <v>1</v>
      </c>
      <c r="AF312" s="56">
        <v>0</v>
      </c>
      <c r="AG312" s="58" t="s">
        <v>95</v>
      </c>
      <c r="AH312" s="57" t="s">
        <v>95</v>
      </c>
      <c r="AI312" s="58" t="s">
        <v>95</v>
      </c>
      <c r="AJ312" s="58" t="s">
        <v>95</v>
      </c>
      <c r="AK312" s="58" t="s">
        <v>95</v>
      </c>
      <c r="AL312" s="58" t="s">
        <v>95</v>
      </c>
      <c r="BN312" s="60" t="s">
        <v>2693</v>
      </c>
    </row>
    <row r="313" spans="1:66" ht="51" customHeight="1" x14ac:dyDescent="0.5">
      <c r="A313" s="50">
        <v>308</v>
      </c>
      <c r="B313" s="49" t="str">
        <f>IF(G313="","",INDEX([2]Admin!$A:$A, MATCH(G313,[2]Admin!$B:$B,0),1))</f>
        <v>SY02</v>
      </c>
      <c r="C313" s="47" t="str">
        <f>IF(H313="","",INDEX([2]Admin!$E:$E,MATCH(H313,[2]Admin!$F:$F,0),1))</f>
        <v>SY0208</v>
      </c>
      <c r="D313" s="47" t="str">
        <f>IF(I313="","",INDEX([2]Admin!$I:$I,MATCH(I313,[2]Admin!$J:$J,0),1))</f>
        <v>SY020801</v>
      </c>
      <c r="E313" s="47" t="str">
        <f>IF(J313="","",INDEX([2]Admin!$M:$M,MATCH(J313,[2]Admin!$N:$N,0),1))</f>
        <v>C2268</v>
      </c>
      <c r="F313" s="48" t="str">
        <f>IF(L313="","",INDEX([2]Admin!$Q:$Q,MATCH(L313,[2]Admin!$R:$R,0),1))</f>
        <v>CP001000</v>
      </c>
      <c r="G313" s="46" t="s">
        <v>87</v>
      </c>
      <c r="H313" s="47" t="s">
        <v>533</v>
      </c>
      <c r="I313" s="47" t="s">
        <v>555</v>
      </c>
      <c r="J313" s="47" t="s">
        <v>2384</v>
      </c>
      <c r="K313" s="47" t="s">
        <v>535</v>
      </c>
      <c r="L313" s="47" t="s">
        <v>564</v>
      </c>
      <c r="M313" s="47"/>
      <c r="N313" s="47"/>
      <c r="O313" s="11" t="s">
        <v>92</v>
      </c>
      <c r="P313" s="48" t="s">
        <v>2409</v>
      </c>
      <c r="Q313" s="59" t="s">
        <v>99</v>
      </c>
      <c r="R313" s="59" t="s">
        <v>139</v>
      </c>
      <c r="S313" s="70">
        <v>365</v>
      </c>
      <c r="T313" s="70">
        <v>331</v>
      </c>
      <c r="U313" s="64">
        <v>309</v>
      </c>
      <c r="V313" s="64">
        <v>270</v>
      </c>
      <c r="W313" s="68">
        <v>1275</v>
      </c>
      <c r="X313" s="64">
        <v>255</v>
      </c>
      <c r="Y313" s="64">
        <v>30</v>
      </c>
      <c r="Z313" s="66" t="s">
        <v>2550</v>
      </c>
      <c r="AA313" s="56">
        <v>1</v>
      </c>
      <c r="AB313" s="56">
        <v>0</v>
      </c>
      <c r="AC313" s="56">
        <v>1</v>
      </c>
      <c r="AD313" s="56">
        <v>0</v>
      </c>
      <c r="AE313" s="56">
        <v>0</v>
      </c>
      <c r="AF313" s="56">
        <v>0</v>
      </c>
      <c r="AG313" s="58" t="s">
        <v>95</v>
      </c>
      <c r="AH313" s="57" t="s">
        <v>95</v>
      </c>
      <c r="AI313" s="58" t="s">
        <v>95</v>
      </c>
      <c r="AJ313" s="58" t="s">
        <v>95</v>
      </c>
      <c r="AK313" s="57" t="s">
        <v>95</v>
      </c>
      <c r="AL313" s="58" t="s">
        <v>95</v>
      </c>
      <c r="BN313" s="60" t="s">
        <v>2693</v>
      </c>
    </row>
    <row r="314" spans="1:66" ht="51" customHeight="1" x14ac:dyDescent="0.5">
      <c r="A314" s="50">
        <v>309</v>
      </c>
      <c r="B314" s="49" t="str">
        <f>IF(G314="","",INDEX([2]Admin!$A:$A, MATCH(G314,[2]Admin!$B:$B,0),1))</f>
        <v>SY02</v>
      </c>
      <c r="C314" s="47" t="str">
        <f>IF(H314="","",INDEX([2]Admin!$E:$E,MATCH(H314,[2]Admin!$F:$F,0),1))</f>
        <v>SY0208</v>
      </c>
      <c r="D314" s="47" t="str">
        <f>IF(I314="","",INDEX([2]Admin!$I:$I,MATCH(I314,[2]Admin!$J:$J,0),1))</f>
        <v>SY020801</v>
      </c>
      <c r="E314" s="47" t="str">
        <f>IF(J314="","",INDEX([2]Admin!$M:$M,MATCH(J314,[2]Admin!$N:$N,0),1))</f>
        <v>C7598</v>
      </c>
      <c r="F314" s="48" t="str">
        <f>IF(L314="","",INDEX([2]Admin!$Q:$Q,MATCH(L314,[2]Admin!$R:$R,0),1))</f>
        <v>CP002002</v>
      </c>
      <c r="G314" s="46" t="s">
        <v>87</v>
      </c>
      <c r="H314" s="47" t="s">
        <v>533</v>
      </c>
      <c r="I314" s="47" t="s">
        <v>555</v>
      </c>
      <c r="J314" s="47" t="s">
        <v>565</v>
      </c>
      <c r="K314" s="47" t="s">
        <v>565</v>
      </c>
      <c r="L314" s="47" t="s">
        <v>566</v>
      </c>
      <c r="M314" s="47"/>
      <c r="N314" s="47"/>
      <c r="O314" s="11" t="s">
        <v>92</v>
      </c>
      <c r="P314" s="48" t="s">
        <v>2414</v>
      </c>
      <c r="Q314" s="55" t="s">
        <v>93</v>
      </c>
      <c r="R314" s="55" t="s">
        <v>111</v>
      </c>
      <c r="S314" s="70">
        <v>313</v>
      </c>
      <c r="T314" s="70">
        <v>266</v>
      </c>
      <c r="U314" s="64">
        <v>230</v>
      </c>
      <c r="V314" s="64">
        <v>206</v>
      </c>
      <c r="W314" s="68">
        <v>1015</v>
      </c>
      <c r="X314" s="64">
        <v>210</v>
      </c>
      <c r="Y314" s="64">
        <v>52</v>
      </c>
      <c r="Z314" s="66" t="s">
        <v>2550</v>
      </c>
      <c r="AA314" s="56">
        <v>1</v>
      </c>
      <c r="AB314" s="56">
        <v>0</v>
      </c>
      <c r="AC314" s="56">
        <v>1</v>
      </c>
      <c r="AD314" s="56">
        <v>1</v>
      </c>
      <c r="AE314" s="56">
        <v>1</v>
      </c>
      <c r="AF314" s="56">
        <v>0</v>
      </c>
      <c r="AG314" s="58" t="s">
        <v>95</v>
      </c>
      <c r="AH314" s="57" t="s">
        <v>95</v>
      </c>
      <c r="AI314" s="58" t="s">
        <v>95</v>
      </c>
      <c r="AJ314" s="58" t="s">
        <v>95</v>
      </c>
      <c r="AK314" s="58" t="s">
        <v>95</v>
      </c>
      <c r="AL314" s="58" t="s">
        <v>96</v>
      </c>
      <c r="BN314" s="60" t="s">
        <v>2693</v>
      </c>
    </row>
    <row r="315" spans="1:66" ht="51" customHeight="1" x14ac:dyDescent="0.5">
      <c r="A315" s="50">
        <v>310</v>
      </c>
      <c r="B315" s="49" t="str">
        <f>IF(G315="","",INDEX([2]Admin!$A:$A, MATCH(G315,[2]Admin!$B:$B,0),1))</f>
        <v>SY02</v>
      </c>
      <c r="C315" s="47" t="str">
        <f>IF(H315="","",INDEX([2]Admin!$E:$E,MATCH(H315,[2]Admin!$F:$F,0),1))</f>
        <v>SY0208</v>
      </c>
      <c r="D315" s="47" t="str">
        <f>IF(I315="","",INDEX([2]Admin!$I:$I,MATCH(I315,[2]Admin!$J:$J,0),1))</f>
        <v>SY020801</v>
      </c>
      <c r="E315" s="47" t="str">
        <f>IF(J315="","",INDEX([2]Admin!$M:$M,MATCH(J315,[2]Admin!$N:$N,0),1))</f>
        <v>C2263</v>
      </c>
      <c r="F315" s="48" t="str">
        <f>IF(L315="","",INDEX([2]Admin!$Q:$Q,MATCH(L315,[2]Admin!$R:$R,0),1))</f>
        <v>CP002012</v>
      </c>
      <c r="G315" s="46" t="s">
        <v>87</v>
      </c>
      <c r="H315" s="47" t="s">
        <v>533</v>
      </c>
      <c r="I315" s="47" t="s">
        <v>555</v>
      </c>
      <c r="J315" s="47" t="s">
        <v>567</v>
      </c>
      <c r="K315" s="47" t="s">
        <v>567</v>
      </c>
      <c r="L315" s="47" t="s">
        <v>568</v>
      </c>
      <c r="M315" s="47"/>
      <c r="N315" s="47" t="s">
        <v>569</v>
      </c>
      <c r="O315" s="11" t="s">
        <v>92</v>
      </c>
      <c r="P315" s="48" t="s">
        <v>2409</v>
      </c>
      <c r="Q315" s="55" t="s">
        <v>93</v>
      </c>
      <c r="R315" s="55" t="s">
        <v>111</v>
      </c>
      <c r="S315" s="70">
        <v>210</v>
      </c>
      <c r="T315" s="70">
        <v>185</v>
      </c>
      <c r="U315" s="64">
        <v>191</v>
      </c>
      <c r="V315" s="64">
        <v>179</v>
      </c>
      <c r="W315" s="68">
        <v>765</v>
      </c>
      <c r="X315" s="64">
        <v>180</v>
      </c>
      <c r="Y315" s="64">
        <v>13</v>
      </c>
      <c r="Z315" s="66" t="s">
        <v>2550</v>
      </c>
      <c r="AA315" s="56">
        <v>1</v>
      </c>
      <c r="AB315" s="56">
        <v>0</v>
      </c>
      <c r="AC315" s="56">
        <v>1</v>
      </c>
      <c r="AD315" s="56">
        <v>0</v>
      </c>
      <c r="AE315" s="56">
        <v>1</v>
      </c>
      <c r="AF315" s="56">
        <v>0</v>
      </c>
      <c r="AG315" s="58" t="s">
        <v>95</v>
      </c>
      <c r="AH315" s="57" t="s">
        <v>95</v>
      </c>
      <c r="AI315" s="58" t="s">
        <v>95</v>
      </c>
      <c r="AJ315" s="58" t="s">
        <v>95</v>
      </c>
      <c r="AK315" s="57" t="s">
        <v>95</v>
      </c>
      <c r="AL315" s="58" t="s">
        <v>95</v>
      </c>
      <c r="BN315" s="60" t="s">
        <v>2693</v>
      </c>
    </row>
    <row r="316" spans="1:66" ht="51" customHeight="1" x14ac:dyDescent="0.5">
      <c r="A316" s="50">
        <v>311</v>
      </c>
      <c r="B316" s="49" t="str">
        <f>IF(G316="","",INDEX([2]Admin!$A:$A, MATCH(G316,[2]Admin!$B:$B,0),1))</f>
        <v>SY02</v>
      </c>
      <c r="C316" s="47" t="str">
        <f>IF(H316="","",INDEX([2]Admin!$E:$E,MATCH(H316,[2]Admin!$F:$F,0),1))</f>
        <v>SY0208</v>
      </c>
      <c r="D316" s="47" t="str">
        <f>IF(I316="","",INDEX([2]Admin!$I:$I,MATCH(I316,[2]Admin!$J:$J,0),1))</f>
        <v>SY020800</v>
      </c>
      <c r="E316" s="47" t="str">
        <f>IF(J316="","",INDEX([2]Admin!$M:$M,MATCH(J316,[2]Admin!$N:$N,0),1))</f>
        <v>C2227</v>
      </c>
      <c r="F316" s="48" t="str">
        <f>IF(L316="","",INDEX([2]Admin!$Q:$Q,MATCH(L316,[2]Admin!$R:$R,0),1))</f>
        <v>CP000944</v>
      </c>
      <c r="G316" s="46" t="s">
        <v>87</v>
      </c>
      <c r="H316" s="47" t="s">
        <v>533</v>
      </c>
      <c r="I316" s="47" t="s">
        <v>534</v>
      </c>
      <c r="J316" s="47" t="s">
        <v>533</v>
      </c>
      <c r="K316" s="47" t="s">
        <v>535</v>
      </c>
      <c r="L316" s="47" t="s">
        <v>570</v>
      </c>
      <c r="M316" s="47"/>
      <c r="N316" s="47"/>
      <c r="O316" s="11" t="s">
        <v>92</v>
      </c>
      <c r="P316" s="48" t="s">
        <v>2409</v>
      </c>
      <c r="Q316" s="59" t="s">
        <v>99</v>
      </c>
      <c r="R316" s="59" t="s">
        <v>100</v>
      </c>
      <c r="S316" s="70">
        <v>151</v>
      </c>
      <c r="T316" s="70">
        <v>144</v>
      </c>
      <c r="U316" s="64">
        <v>183</v>
      </c>
      <c r="V316" s="64">
        <v>140</v>
      </c>
      <c r="W316" s="68">
        <v>618</v>
      </c>
      <c r="X316" s="64">
        <v>117</v>
      </c>
      <c r="Y316" s="64">
        <v>18</v>
      </c>
      <c r="Z316" s="66" t="s">
        <v>2344</v>
      </c>
      <c r="AA316" s="56">
        <v>1</v>
      </c>
      <c r="AB316" s="56">
        <v>1</v>
      </c>
      <c r="AC316" s="56"/>
      <c r="AD316" s="56">
        <v>0</v>
      </c>
      <c r="AE316" s="56"/>
      <c r="AF316" s="56">
        <v>0</v>
      </c>
      <c r="AG316" s="58" t="s">
        <v>95</v>
      </c>
      <c r="AH316" s="57" t="s">
        <v>95</v>
      </c>
      <c r="AI316" s="58" t="s">
        <v>95</v>
      </c>
      <c r="AJ316" s="58" t="s">
        <v>95</v>
      </c>
      <c r="AK316" s="57" t="s">
        <v>95</v>
      </c>
      <c r="AL316" s="58" t="s">
        <v>95</v>
      </c>
      <c r="BN316" s="60"/>
    </row>
    <row r="317" spans="1:66" ht="51" customHeight="1" x14ac:dyDescent="0.5">
      <c r="A317" s="50">
        <v>312</v>
      </c>
      <c r="B317" s="49" t="str">
        <f>IF(G317="","",INDEX([2]Admin!$A:$A, MATCH(G317,[2]Admin!$B:$B,0),1))</f>
        <v>SY02</v>
      </c>
      <c r="C317" s="47" t="str">
        <f>IF(H317="","",INDEX([2]Admin!$E:$E,MATCH(H317,[2]Admin!$F:$F,0),1))</f>
        <v>SY0208</v>
      </c>
      <c r="D317" s="47" t="str">
        <f>IF(I317="","",INDEX([2]Admin!$I:$I,MATCH(I317,[2]Admin!$J:$J,0),1))</f>
        <v>SY020800</v>
      </c>
      <c r="E317" s="47" t="str">
        <f>IF(J317="","",INDEX([2]Admin!$M:$M,MATCH(J317,[2]Admin!$N:$N,0),1))</f>
        <v>C2227</v>
      </c>
      <c r="F317" s="48" t="str">
        <f>IF(L317="","",INDEX([2]Admin!$Q:$Q,MATCH(L317,[2]Admin!$R:$R,0),1))</f>
        <v>CP000945</v>
      </c>
      <c r="G317" s="46" t="s">
        <v>87</v>
      </c>
      <c r="H317" s="47" t="s">
        <v>533</v>
      </c>
      <c r="I317" s="47" t="s">
        <v>534</v>
      </c>
      <c r="J317" s="47" t="s">
        <v>533</v>
      </c>
      <c r="K317" s="47" t="s">
        <v>535</v>
      </c>
      <c r="L317" s="47" t="s">
        <v>571</v>
      </c>
      <c r="M317" s="47"/>
      <c r="N317" s="47"/>
      <c r="O317" s="11" t="s">
        <v>92</v>
      </c>
      <c r="P317" s="48" t="s">
        <v>2426</v>
      </c>
      <c r="Q317" s="71" t="s">
        <v>99</v>
      </c>
      <c r="R317" s="71" t="s">
        <v>94</v>
      </c>
      <c r="S317" s="70">
        <v>453</v>
      </c>
      <c r="T317" s="70">
        <v>415</v>
      </c>
      <c r="U317" s="64">
        <v>474</v>
      </c>
      <c r="V317" s="64">
        <v>436</v>
      </c>
      <c r="W317" s="68">
        <v>1778</v>
      </c>
      <c r="X317" s="64">
        <v>353</v>
      </c>
      <c r="Y317" s="64">
        <v>35</v>
      </c>
      <c r="Z317" s="66" t="s">
        <v>2344</v>
      </c>
      <c r="AA317" s="56">
        <v>1</v>
      </c>
      <c r="AB317" s="56">
        <v>0</v>
      </c>
      <c r="AC317" s="56">
        <v>0.5</v>
      </c>
      <c r="AD317" s="56"/>
      <c r="AE317" s="56"/>
      <c r="AF317" s="56">
        <v>0</v>
      </c>
      <c r="AG317" s="58" t="s">
        <v>95</v>
      </c>
      <c r="AH317" s="57" t="s">
        <v>95</v>
      </c>
      <c r="AI317" s="58" t="s">
        <v>95</v>
      </c>
      <c r="AJ317" s="58" t="s">
        <v>95</v>
      </c>
      <c r="AK317" s="57" t="s">
        <v>95</v>
      </c>
      <c r="AL317" s="58" t="s">
        <v>95</v>
      </c>
      <c r="BN317" s="60"/>
    </row>
    <row r="318" spans="1:66" ht="51" customHeight="1" x14ac:dyDescent="0.5">
      <c r="A318" s="50">
        <v>313</v>
      </c>
      <c r="B318" s="49" t="str">
        <f>IF(G318="","",INDEX([2]Admin!$A:$A, MATCH(G318,[2]Admin!$B:$B,0),1))</f>
        <v>SY02</v>
      </c>
      <c r="C318" s="47" t="str">
        <f>IF(H318="","",INDEX([2]Admin!$E:$E,MATCH(H318,[2]Admin!$F:$F,0),1))</f>
        <v>SY0208</v>
      </c>
      <c r="D318" s="47" t="str">
        <f>IF(I318="","",INDEX([2]Admin!$I:$I,MATCH(I318,[2]Admin!$J:$J,0),1))</f>
        <v>SY020800</v>
      </c>
      <c r="E318" s="47" t="str">
        <f>IF(J318="","",INDEX([2]Admin!$M:$M,MATCH(J318,[2]Admin!$N:$N,0),1))</f>
        <v>C2227</v>
      </c>
      <c r="F318" s="48" t="str">
        <f>IF(L318="","",INDEX([2]Admin!$Q:$Q,MATCH(L318,[2]Admin!$R:$R,0),1))</f>
        <v>CP000946</v>
      </c>
      <c r="G318" s="46" t="s">
        <v>87</v>
      </c>
      <c r="H318" s="47" t="s">
        <v>533</v>
      </c>
      <c r="I318" s="47" t="s">
        <v>534</v>
      </c>
      <c r="J318" s="47" t="s">
        <v>533</v>
      </c>
      <c r="K318" s="47" t="s">
        <v>535</v>
      </c>
      <c r="L318" s="47" t="s">
        <v>572</v>
      </c>
      <c r="M318" s="47"/>
      <c r="N318" s="47" t="s">
        <v>573</v>
      </c>
      <c r="O318" s="11" t="s">
        <v>92</v>
      </c>
      <c r="P318" s="48" t="s">
        <v>2435</v>
      </c>
      <c r="Q318" s="59" t="s">
        <v>99</v>
      </c>
      <c r="R318" s="59" t="s">
        <v>100</v>
      </c>
      <c r="S318" s="70">
        <v>128</v>
      </c>
      <c r="T318" s="70">
        <v>113</v>
      </c>
      <c r="U318" s="64">
        <v>138</v>
      </c>
      <c r="V318" s="64">
        <v>130</v>
      </c>
      <c r="W318" s="68">
        <v>509</v>
      </c>
      <c r="X318" s="64">
        <v>97</v>
      </c>
      <c r="Y318" s="64">
        <v>145</v>
      </c>
      <c r="Z318" s="66" t="s">
        <v>2344</v>
      </c>
      <c r="AA318" s="56">
        <v>1</v>
      </c>
      <c r="AB318" s="56">
        <v>0</v>
      </c>
      <c r="AC318" s="56"/>
      <c r="AD318" s="56"/>
      <c r="AE318" s="56"/>
      <c r="AF318" s="56">
        <v>0</v>
      </c>
      <c r="AG318" s="58" t="s">
        <v>95</v>
      </c>
      <c r="AH318" s="57" t="s">
        <v>95</v>
      </c>
      <c r="AI318" s="58" t="s">
        <v>95</v>
      </c>
      <c r="AJ318" s="58" t="s">
        <v>95</v>
      </c>
      <c r="AK318" s="57" t="s">
        <v>95</v>
      </c>
      <c r="AL318" s="58" t="s">
        <v>95</v>
      </c>
      <c r="BN318" s="60"/>
    </row>
    <row r="319" spans="1:66" ht="51" customHeight="1" x14ac:dyDescent="0.5">
      <c r="A319" s="50">
        <v>314</v>
      </c>
      <c r="B319" s="49" t="str">
        <f>IF(G319="","",INDEX([2]Admin!$A:$A, MATCH(G319,[2]Admin!$B:$B,0),1))</f>
        <v>SY02</v>
      </c>
      <c r="C319" s="47" t="str">
        <f>IF(H319="","",INDEX([2]Admin!$E:$E,MATCH(H319,[2]Admin!$F:$F,0),1))</f>
        <v>SY0208</v>
      </c>
      <c r="D319" s="47" t="str">
        <f>IF(I319="","",INDEX([2]Admin!$I:$I,MATCH(I319,[2]Admin!$J:$J,0),1))</f>
        <v>SY020800</v>
      </c>
      <c r="E319" s="47" t="str">
        <f>IF(J319="","",INDEX([2]Admin!$M:$M,MATCH(J319,[2]Admin!$N:$N,0),1))</f>
        <v>C2227</v>
      </c>
      <c r="F319" s="48" t="str">
        <f>IF(L319="","",INDEX([2]Admin!$Q:$Q,MATCH(L319,[2]Admin!$R:$R,0),1))</f>
        <v>CP000947</v>
      </c>
      <c r="G319" s="46" t="s">
        <v>87</v>
      </c>
      <c r="H319" s="47" t="s">
        <v>533</v>
      </c>
      <c r="I319" s="47" t="s">
        <v>534</v>
      </c>
      <c r="J319" s="47" t="s">
        <v>533</v>
      </c>
      <c r="K319" s="47" t="s">
        <v>535</v>
      </c>
      <c r="L319" s="47" t="s">
        <v>574</v>
      </c>
      <c r="M319" s="47"/>
      <c r="N319" s="47"/>
      <c r="O319" s="11" t="s">
        <v>92</v>
      </c>
      <c r="P319" s="48" t="s">
        <v>2414</v>
      </c>
      <c r="Q319" s="55" t="s">
        <v>93</v>
      </c>
      <c r="R319" s="55" t="s">
        <v>139</v>
      </c>
      <c r="S319" s="70">
        <v>135</v>
      </c>
      <c r="T319" s="70">
        <v>123</v>
      </c>
      <c r="U319" s="64">
        <v>173</v>
      </c>
      <c r="V319" s="64">
        <v>136</v>
      </c>
      <c r="W319" s="68">
        <v>567</v>
      </c>
      <c r="X319" s="64">
        <v>106</v>
      </c>
      <c r="Y319" s="64">
        <v>12</v>
      </c>
      <c r="Z319" s="66" t="s">
        <v>2344</v>
      </c>
      <c r="AA319" s="56">
        <v>1</v>
      </c>
      <c r="AB319" s="56">
        <v>1</v>
      </c>
      <c r="AC319" s="56"/>
      <c r="AD319" s="56"/>
      <c r="AE319" s="56"/>
      <c r="AF319" s="56">
        <v>1</v>
      </c>
      <c r="AG319" s="58" t="s">
        <v>95</v>
      </c>
      <c r="AH319" s="57" t="s">
        <v>95</v>
      </c>
      <c r="AI319" s="58" t="s">
        <v>95</v>
      </c>
      <c r="AJ319" s="58" t="s">
        <v>95</v>
      </c>
      <c r="AK319" s="57" t="s">
        <v>95</v>
      </c>
      <c r="AL319" s="58" t="s">
        <v>95</v>
      </c>
      <c r="BN319" s="60"/>
    </row>
    <row r="320" spans="1:66" ht="51" customHeight="1" x14ac:dyDescent="0.5">
      <c r="A320" s="50">
        <v>315</v>
      </c>
      <c r="B320" s="49" t="str">
        <f>IF(G320="","",INDEX([2]Admin!$A:$A, MATCH(G320,[2]Admin!$B:$B,0),1))</f>
        <v>SY02</v>
      </c>
      <c r="C320" s="47" t="str">
        <f>IF(H320="","",INDEX([2]Admin!$E:$E,MATCH(H320,[2]Admin!$F:$F,0),1))</f>
        <v>SY0208</v>
      </c>
      <c r="D320" s="47" t="str">
        <f>IF(I320="","",INDEX([2]Admin!$I:$I,MATCH(I320,[2]Admin!$J:$J,0),1))</f>
        <v>SY020800</v>
      </c>
      <c r="E320" s="47" t="str">
        <f>IF(J320="","",INDEX([2]Admin!$M:$M,MATCH(J320,[2]Admin!$N:$N,0),1))</f>
        <v>C2227</v>
      </c>
      <c r="F320" s="48" t="str">
        <f>IF(L320="","",INDEX([2]Admin!$Q:$Q,MATCH(L320,[2]Admin!$R:$R,0),1))</f>
        <v>CP000949</v>
      </c>
      <c r="G320" s="46" t="s">
        <v>87</v>
      </c>
      <c r="H320" s="47" t="s">
        <v>533</v>
      </c>
      <c r="I320" s="47" t="s">
        <v>534</v>
      </c>
      <c r="J320" s="47" t="s">
        <v>533</v>
      </c>
      <c r="K320" s="47" t="s">
        <v>535</v>
      </c>
      <c r="L320" s="47" t="s">
        <v>575</v>
      </c>
      <c r="M320" s="47"/>
      <c r="N320" s="47" t="s">
        <v>576</v>
      </c>
      <c r="O320" s="11" t="s">
        <v>92</v>
      </c>
      <c r="P320" s="48" t="s">
        <v>2426</v>
      </c>
      <c r="Q320" s="71" t="s">
        <v>99</v>
      </c>
      <c r="R320" s="71" t="s">
        <v>94</v>
      </c>
      <c r="S320" s="70">
        <v>502</v>
      </c>
      <c r="T320" s="70">
        <v>486</v>
      </c>
      <c r="U320" s="64">
        <v>521</v>
      </c>
      <c r="V320" s="64">
        <v>508</v>
      </c>
      <c r="W320" s="68">
        <v>2017</v>
      </c>
      <c r="X320" s="64">
        <v>425</v>
      </c>
      <c r="Y320" s="64">
        <v>50</v>
      </c>
      <c r="Z320" s="66" t="s">
        <v>2344</v>
      </c>
      <c r="AA320" s="56">
        <v>1</v>
      </c>
      <c r="AB320" s="56">
        <v>0</v>
      </c>
      <c r="AC320" s="56"/>
      <c r="AD320" s="56"/>
      <c r="AE320" s="56"/>
      <c r="AF320" s="56">
        <v>1</v>
      </c>
      <c r="AG320" s="58" t="s">
        <v>95</v>
      </c>
      <c r="AH320" s="57" t="s">
        <v>95</v>
      </c>
      <c r="AI320" s="58" t="s">
        <v>95</v>
      </c>
      <c r="AJ320" s="58" t="s">
        <v>95</v>
      </c>
      <c r="AK320" s="57" t="s">
        <v>95</v>
      </c>
      <c r="AL320" s="58" t="s">
        <v>95</v>
      </c>
      <c r="BN320" s="60"/>
    </row>
    <row r="321" spans="1:66" ht="51" customHeight="1" x14ac:dyDescent="0.5">
      <c r="A321" s="50">
        <v>316</v>
      </c>
      <c r="B321" s="49" t="str">
        <f>IF(G321="","",INDEX([2]Admin!$A:$A, MATCH(G321,[2]Admin!$B:$B,0),1))</f>
        <v>SY02</v>
      </c>
      <c r="C321" s="47" t="str">
        <f>IF(H321="","",INDEX([2]Admin!$E:$E,MATCH(H321,[2]Admin!$F:$F,0),1))</f>
        <v>SY0208</v>
      </c>
      <c r="D321" s="47" t="str">
        <f>IF(I321="","",INDEX([2]Admin!$I:$I,MATCH(I321,[2]Admin!$J:$J,0),1))</f>
        <v>SY020800</v>
      </c>
      <c r="E321" s="47" t="str">
        <f>IF(J321="","",INDEX([2]Admin!$M:$M,MATCH(J321,[2]Admin!$N:$N,0),1))</f>
        <v>C2238</v>
      </c>
      <c r="F321" s="48" t="str">
        <f>IF(L321="","",INDEX([2]Admin!$Q:$Q,MATCH(L321,[2]Admin!$R:$R,0),1))</f>
        <v>CP001011</v>
      </c>
      <c r="G321" s="46" t="s">
        <v>87</v>
      </c>
      <c r="H321" s="47" t="s">
        <v>533</v>
      </c>
      <c r="I321" s="47" t="s">
        <v>534</v>
      </c>
      <c r="J321" s="47" t="s">
        <v>543</v>
      </c>
      <c r="K321" s="47" t="s">
        <v>535</v>
      </c>
      <c r="L321" s="47" t="s">
        <v>577</v>
      </c>
      <c r="M321" s="47"/>
      <c r="N321" s="47"/>
      <c r="O321" s="11" t="s">
        <v>92</v>
      </c>
      <c r="P321" s="48" t="s">
        <v>2441</v>
      </c>
      <c r="Q321" s="55" t="s">
        <v>93</v>
      </c>
      <c r="R321" s="55" t="s">
        <v>100</v>
      </c>
      <c r="S321" s="70">
        <v>386</v>
      </c>
      <c r="T321" s="70">
        <v>348</v>
      </c>
      <c r="U321" s="64">
        <v>340</v>
      </c>
      <c r="V321" s="64">
        <v>305</v>
      </c>
      <c r="W321" s="68">
        <v>1379</v>
      </c>
      <c r="X321" s="64">
        <v>295</v>
      </c>
      <c r="Y321" s="64">
        <v>45</v>
      </c>
      <c r="Z321" s="66" t="s">
        <v>2344</v>
      </c>
      <c r="AA321" s="56">
        <v>1</v>
      </c>
      <c r="AB321" s="56">
        <v>0</v>
      </c>
      <c r="AC321" s="56"/>
      <c r="AD321" s="56"/>
      <c r="AE321" s="56"/>
      <c r="AF321" s="56">
        <v>0</v>
      </c>
      <c r="AG321" s="58" t="s">
        <v>95</v>
      </c>
      <c r="AH321" s="57" t="s">
        <v>95</v>
      </c>
      <c r="AI321" s="58" t="s">
        <v>95</v>
      </c>
      <c r="AJ321" s="58" t="s">
        <v>95</v>
      </c>
      <c r="AK321" s="57" t="s">
        <v>95</v>
      </c>
      <c r="AL321" s="58" t="s">
        <v>95</v>
      </c>
      <c r="BN321" s="60"/>
    </row>
    <row r="322" spans="1:66" ht="51" customHeight="1" x14ac:dyDescent="0.5">
      <c r="A322" s="50">
        <v>317</v>
      </c>
      <c r="B322" s="49" t="str">
        <f>IF(G322="","",INDEX([2]Admin!$A:$A, MATCH(G322,[2]Admin!$B:$B,0),1))</f>
        <v>SY02</v>
      </c>
      <c r="C322" s="47" t="str">
        <f>IF(H322="","",INDEX([2]Admin!$E:$E,MATCH(H322,[2]Admin!$F:$F,0),1))</f>
        <v>SY0208</v>
      </c>
      <c r="D322" s="47" t="str">
        <f>IF(I322="","",INDEX([2]Admin!$I:$I,MATCH(I322,[2]Admin!$J:$J,0),1))</f>
        <v>SY020800</v>
      </c>
      <c r="E322" s="47" t="str">
        <f>IF(J322="","",INDEX([2]Admin!$M:$M,MATCH(J322,[2]Admin!$N:$N,0),1))</f>
        <v>C2238</v>
      </c>
      <c r="F322" s="48" t="str">
        <f>IF(L322="","",INDEX([2]Admin!$Q:$Q,MATCH(L322,[2]Admin!$R:$R,0),1))</f>
        <v>CP001012</v>
      </c>
      <c r="G322" s="46" t="s">
        <v>87</v>
      </c>
      <c r="H322" s="47" t="s">
        <v>533</v>
      </c>
      <c r="I322" s="47" t="s">
        <v>534</v>
      </c>
      <c r="J322" s="47" t="s">
        <v>543</v>
      </c>
      <c r="K322" s="47" t="s">
        <v>535</v>
      </c>
      <c r="L322" s="47" t="s">
        <v>578</v>
      </c>
      <c r="M322" s="47" t="s">
        <v>579</v>
      </c>
      <c r="N322" s="47" t="s">
        <v>580</v>
      </c>
      <c r="O322" s="11" t="s">
        <v>92</v>
      </c>
      <c r="P322" s="48" t="s">
        <v>2435</v>
      </c>
      <c r="Q322" s="59" t="s">
        <v>99</v>
      </c>
      <c r="R322" s="59" t="s">
        <v>100</v>
      </c>
      <c r="S322" s="70">
        <v>490</v>
      </c>
      <c r="T322" s="70">
        <v>472</v>
      </c>
      <c r="U322" s="64">
        <v>437</v>
      </c>
      <c r="V322" s="64">
        <v>403</v>
      </c>
      <c r="W322" s="68">
        <v>1802</v>
      </c>
      <c r="X322" s="64">
        <v>352</v>
      </c>
      <c r="Y322" s="64">
        <v>45</v>
      </c>
      <c r="Z322" s="66" t="s">
        <v>2344</v>
      </c>
      <c r="AA322" s="56">
        <v>0.8</v>
      </c>
      <c r="AB322" s="56">
        <v>0</v>
      </c>
      <c r="AC322" s="56"/>
      <c r="AD322" s="56">
        <v>0.5</v>
      </c>
      <c r="AE322" s="56">
        <v>0</v>
      </c>
      <c r="AF322" s="56">
        <v>1</v>
      </c>
      <c r="AG322" s="58" t="s">
        <v>95</v>
      </c>
      <c r="AH322" s="57" t="s">
        <v>95</v>
      </c>
      <c r="AI322" s="58" t="s">
        <v>95</v>
      </c>
      <c r="AJ322" s="58" t="s">
        <v>95</v>
      </c>
      <c r="AK322" s="57" t="s">
        <v>95</v>
      </c>
      <c r="AL322" s="58" t="s">
        <v>95</v>
      </c>
      <c r="BN322" s="60"/>
    </row>
    <row r="323" spans="1:66" ht="51" customHeight="1" x14ac:dyDescent="0.5">
      <c r="A323" s="50">
        <v>318</v>
      </c>
      <c r="B323" s="49" t="s">
        <v>83</v>
      </c>
      <c r="C323" s="47" t="s">
        <v>531</v>
      </c>
      <c r="D323" s="47" t="s">
        <v>532</v>
      </c>
      <c r="E323" s="47" t="s">
        <v>542</v>
      </c>
      <c r="F323" s="48" t="str">
        <f>IF(L323="","",INDEX([2]Admin!$Q:$Q,MATCH(L323,[2]Admin!$R:$R,0),1))</f>
        <v>CP002153</v>
      </c>
      <c r="G323" s="46" t="s">
        <v>87</v>
      </c>
      <c r="H323" s="47" t="s">
        <v>533</v>
      </c>
      <c r="I323" s="47" t="s">
        <v>534</v>
      </c>
      <c r="J323" s="47" t="s">
        <v>543</v>
      </c>
      <c r="K323" s="47" t="s">
        <v>543</v>
      </c>
      <c r="L323" s="47" t="s">
        <v>581</v>
      </c>
      <c r="M323" s="47"/>
      <c r="N323" s="47"/>
      <c r="O323" s="11" t="s">
        <v>120</v>
      </c>
      <c r="P323" s="48" t="s">
        <v>2411</v>
      </c>
      <c r="Q323" s="55" t="s">
        <v>93</v>
      </c>
      <c r="R323" s="55" t="s">
        <v>100</v>
      </c>
      <c r="S323" s="70">
        <v>184</v>
      </c>
      <c r="T323" s="70">
        <v>170</v>
      </c>
      <c r="U323" s="64">
        <v>132</v>
      </c>
      <c r="V323" s="64">
        <v>124</v>
      </c>
      <c r="W323" s="68">
        <v>610</v>
      </c>
      <c r="X323" s="64">
        <v>136</v>
      </c>
      <c r="Y323" s="64">
        <v>115</v>
      </c>
      <c r="Z323" s="66" t="s">
        <v>2344</v>
      </c>
      <c r="AA323" s="56">
        <v>0.967741935483871</v>
      </c>
      <c r="AB323" s="56">
        <v>0</v>
      </c>
      <c r="AC323" s="56">
        <v>1</v>
      </c>
      <c r="AD323" s="56">
        <v>1</v>
      </c>
      <c r="AE323" s="56">
        <v>1</v>
      </c>
      <c r="AF323" s="56">
        <v>0</v>
      </c>
      <c r="AG323" s="58" t="s">
        <v>95</v>
      </c>
      <c r="AH323" s="57" t="s">
        <v>95</v>
      </c>
      <c r="AI323" s="58" t="s">
        <v>95</v>
      </c>
      <c r="AJ323" s="58" t="s">
        <v>95</v>
      </c>
      <c r="AK323" s="57" t="s">
        <v>95</v>
      </c>
      <c r="AL323" s="58" t="s">
        <v>95</v>
      </c>
      <c r="BN323" s="60"/>
    </row>
    <row r="324" spans="1:66" ht="51" customHeight="1" x14ac:dyDescent="0.5">
      <c r="A324" s="50">
        <v>319</v>
      </c>
      <c r="B324" s="49" t="str">
        <f>IF(G324="","",INDEX([2]Admin!$A:$A, MATCH(G324,[2]Admin!$B:$B,0),1))</f>
        <v>SY02</v>
      </c>
      <c r="C324" s="47" t="str">
        <f>IF(H324="","",INDEX([2]Admin!$E:$E,MATCH(H324,[2]Admin!$F:$F,0),1))</f>
        <v>SY0208</v>
      </c>
      <c r="D324" s="47" t="str">
        <f>IF(I324="","",INDEX([2]Admin!$I:$I,MATCH(I324,[2]Admin!$J:$J,0),1))</f>
        <v>SY020800</v>
      </c>
      <c r="E324" s="47" t="str">
        <f>IF(J324="","",INDEX([2]Admin!$M:$M,MATCH(J324,[2]Admin!$N:$N,0),1))</f>
        <v>C2213</v>
      </c>
      <c r="F324" s="48" t="str">
        <f>IF(L324="","",INDEX([2]Admin!$Q:$Q,MATCH(L324,[2]Admin!$R:$R,0),1))</f>
        <v>CP001028</v>
      </c>
      <c r="G324" s="46" t="s">
        <v>87</v>
      </c>
      <c r="H324" s="47" t="s">
        <v>533</v>
      </c>
      <c r="I324" s="47" t="s">
        <v>534</v>
      </c>
      <c r="J324" s="47" t="s">
        <v>582</v>
      </c>
      <c r="K324" s="47" t="s">
        <v>535</v>
      </c>
      <c r="L324" s="47" t="s">
        <v>583</v>
      </c>
      <c r="M324" s="47"/>
      <c r="N324" s="47"/>
      <c r="O324" s="11" t="s">
        <v>92</v>
      </c>
      <c r="P324" s="48" t="s">
        <v>2442</v>
      </c>
      <c r="Q324" s="55" t="s">
        <v>93</v>
      </c>
      <c r="R324" s="55" t="s">
        <v>111</v>
      </c>
      <c r="S324" s="70">
        <v>220</v>
      </c>
      <c r="T324" s="70">
        <v>202</v>
      </c>
      <c r="U324" s="64">
        <v>208</v>
      </c>
      <c r="V324" s="64">
        <v>192</v>
      </c>
      <c r="W324" s="68">
        <v>822</v>
      </c>
      <c r="X324" s="64">
        <v>152</v>
      </c>
      <c r="Y324" s="64">
        <v>18</v>
      </c>
      <c r="Z324" s="66" t="s">
        <v>2344</v>
      </c>
      <c r="AA324" s="56">
        <v>1</v>
      </c>
      <c r="AB324" s="56">
        <v>1</v>
      </c>
      <c r="AC324" s="56"/>
      <c r="AD324" s="56">
        <v>0</v>
      </c>
      <c r="AE324" s="56"/>
      <c r="AF324" s="56">
        <v>0</v>
      </c>
      <c r="AG324" s="58" t="s">
        <v>95</v>
      </c>
      <c r="AH324" s="57" t="s">
        <v>95</v>
      </c>
      <c r="AI324" s="58" t="s">
        <v>95</v>
      </c>
      <c r="AJ324" s="58" t="s">
        <v>95</v>
      </c>
      <c r="AK324" s="57" t="s">
        <v>95</v>
      </c>
      <c r="AL324" s="58" t="s">
        <v>95</v>
      </c>
      <c r="BN324" s="60"/>
    </row>
    <row r="325" spans="1:66" ht="51" customHeight="1" x14ac:dyDescent="0.5">
      <c r="A325" s="50">
        <v>320</v>
      </c>
      <c r="B325" s="49" t="str">
        <f>IF(G325="","",INDEX([2]Admin!$A:$A, MATCH(G325,[2]Admin!$B:$B,0),1))</f>
        <v>SY02</v>
      </c>
      <c r="C325" s="47" t="str">
        <f>IF(H325="","",INDEX([2]Admin!$E:$E,MATCH(H325,[2]Admin!$F:$F,0),1))</f>
        <v>SY0208</v>
      </c>
      <c r="D325" s="47" t="str">
        <f>IF(I325="","",INDEX([2]Admin!$I:$I,MATCH(I325,[2]Admin!$J:$J,0),1))</f>
        <v>SY020800</v>
      </c>
      <c r="E325" s="47" t="str">
        <f>IF(J325="","",INDEX([2]Admin!$M:$M,MATCH(J325,[2]Admin!$N:$N,0),1))</f>
        <v>C2220</v>
      </c>
      <c r="F325" s="48" t="str">
        <f>IF(L325="","",INDEX([2]Admin!$Q:$Q,MATCH(L325,[2]Admin!$R:$R,0),1))</f>
        <v>CP001031</v>
      </c>
      <c r="G325" s="46" t="s">
        <v>87</v>
      </c>
      <c r="H325" s="47" t="s">
        <v>533</v>
      </c>
      <c r="I325" s="47" t="s">
        <v>534</v>
      </c>
      <c r="J325" s="47" t="s">
        <v>2385</v>
      </c>
      <c r="K325" s="47" t="s">
        <v>535</v>
      </c>
      <c r="L325" s="47" t="s">
        <v>584</v>
      </c>
      <c r="M325" s="47"/>
      <c r="N325" s="47"/>
      <c r="O325" s="11" t="s">
        <v>120</v>
      </c>
      <c r="P325" s="48" t="s">
        <v>2426</v>
      </c>
      <c r="Q325" s="55" t="s">
        <v>93</v>
      </c>
      <c r="R325" s="55" t="s">
        <v>111</v>
      </c>
      <c r="S325" s="70">
        <v>1621</v>
      </c>
      <c r="T325" s="70">
        <v>1854</v>
      </c>
      <c r="U325" s="64">
        <v>1736</v>
      </c>
      <c r="V325" s="64">
        <v>1806</v>
      </c>
      <c r="W325" s="68">
        <v>7017</v>
      </c>
      <c r="X325" s="64">
        <v>1900</v>
      </c>
      <c r="Y325" s="64">
        <v>300</v>
      </c>
      <c r="Z325" s="66" t="s">
        <v>2705</v>
      </c>
      <c r="AA325" s="56">
        <v>1</v>
      </c>
      <c r="AB325" s="56">
        <v>0</v>
      </c>
      <c r="AC325" s="56">
        <v>1</v>
      </c>
      <c r="AD325" s="56">
        <v>1</v>
      </c>
      <c r="AE325" s="56">
        <v>1</v>
      </c>
      <c r="AF325" s="56">
        <v>0</v>
      </c>
      <c r="AG325" s="58" t="s">
        <v>95</v>
      </c>
      <c r="AH325" s="57" t="s">
        <v>95</v>
      </c>
      <c r="AI325" s="58" t="s">
        <v>95</v>
      </c>
      <c r="AJ325" s="58" t="s">
        <v>95</v>
      </c>
      <c r="AK325" s="57" t="s">
        <v>95</v>
      </c>
      <c r="AL325" s="58" t="s">
        <v>95</v>
      </c>
      <c r="BN325" s="60"/>
    </row>
    <row r="326" spans="1:66" ht="51" customHeight="1" x14ac:dyDescent="0.5">
      <c r="A326" s="50">
        <v>321</v>
      </c>
      <c r="B326" s="49" t="str">
        <f>IF(G326="","",INDEX([2]Admin!$A:$A, MATCH(G326,[2]Admin!$B:$B,0),1))</f>
        <v>SY02</v>
      </c>
      <c r="C326" s="47" t="str">
        <f>IF(H326="","",INDEX([2]Admin!$E:$E,MATCH(H326,[2]Admin!$F:$F,0),1))</f>
        <v>SY0208</v>
      </c>
      <c r="D326" s="47" t="str">
        <f>IF(I326="","",INDEX([2]Admin!$I:$I,MATCH(I326,[2]Admin!$J:$J,0),1))</f>
        <v>SY020800</v>
      </c>
      <c r="E326" s="47" t="str">
        <f>IF(J326="","",INDEX([2]Admin!$M:$M,MATCH(J326,[2]Admin!$N:$N,0),1))</f>
        <v>C2220</v>
      </c>
      <c r="F326" s="48" t="str">
        <f>IF(L326="","",INDEX([2]Admin!$Q:$Q,MATCH(L326,[2]Admin!$R:$R,0),1))</f>
        <v>CP002242</v>
      </c>
      <c r="G326" s="46" t="s">
        <v>87</v>
      </c>
      <c r="H326" s="47" t="s">
        <v>533</v>
      </c>
      <c r="I326" s="47" t="s">
        <v>534</v>
      </c>
      <c r="J326" s="47" t="s">
        <v>2385</v>
      </c>
      <c r="K326" s="47" t="s">
        <v>535</v>
      </c>
      <c r="L326" s="47" t="s">
        <v>2304</v>
      </c>
      <c r="M326" s="47"/>
      <c r="N326" s="47" t="s">
        <v>2581</v>
      </c>
      <c r="O326" s="11" t="s">
        <v>120</v>
      </c>
      <c r="P326" s="48" t="s">
        <v>2435</v>
      </c>
      <c r="Q326" s="55" t="s">
        <v>93</v>
      </c>
      <c r="R326" s="55" t="s">
        <v>100</v>
      </c>
      <c r="S326" s="70">
        <v>1105</v>
      </c>
      <c r="T326" s="70">
        <v>1270</v>
      </c>
      <c r="U326" s="64">
        <v>956</v>
      </c>
      <c r="V326" s="64">
        <v>785</v>
      </c>
      <c r="W326" s="68">
        <v>4116</v>
      </c>
      <c r="X326" s="64">
        <v>932</v>
      </c>
      <c r="Y326" s="64">
        <v>116</v>
      </c>
      <c r="Z326" s="66" t="s">
        <v>2705</v>
      </c>
      <c r="AA326" s="56">
        <v>1</v>
      </c>
      <c r="AB326" s="56">
        <v>0</v>
      </c>
      <c r="AC326" s="56">
        <v>1</v>
      </c>
      <c r="AD326" s="56">
        <v>1</v>
      </c>
      <c r="AE326" s="56">
        <v>1</v>
      </c>
      <c r="AF326" s="56">
        <v>0</v>
      </c>
      <c r="AG326" s="58" t="s">
        <v>95</v>
      </c>
      <c r="AH326" s="57" t="s">
        <v>95</v>
      </c>
      <c r="AI326" s="58" t="s">
        <v>95</v>
      </c>
      <c r="AJ326" s="58" t="s">
        <v>95</v>
      </c>
      <c r="AK326" s="57" t="s">
        <v>95</v>
      </c>
      <c r="AL326" s="58" t="s">
        <v>95</v>
      </c>
      <c r="BN326" s="60"/>
    </row>
    <row r="327" spans="1:66" ht="51" customHeight="1" x14ac:dyDescent="0.5">
      <c r="A327" s="50">
        <v>322</v>
      </c>
      <c r="B327" s="49" t="str">
        <f>IF(G327="","",INDEX([2]Admin!$A:$A, MATCH(G327,[2]Admin!$B:$B,0),1))</f>
        <v>SY02</v>
      </c>
      <c r="C327" s="47" t="str">
        <f>IF(H327="","",INDEX([2]Admin!$E:$E,MATCH(H327,[2]Admin!$F:$F,0),1))</f>
        <v>SY0208</v>
      </c>
      <c r="D327" s="47" t="str">
        <f>IF(I327="","",INDEX([2]Admin!$I:$I,MATCH(I327,[2]Admin!$J:$J,0),1))</f>
        <v>SY020800</v>
      </c>
      <c r="E327" s="47" t="str">
        <f>IF(J327="","",INDEX([2]Admin!$M:$M,MATCH(J327,[2]Admin!$N:$N,0),1))</f>
        <v>C2238</v>
      </c>
      <c r="F327" s="48" t="str">
        <f>IF(L327="","",INDEX([2]Admin!$Q:$Q,MATCH(L327,[2]Admin!$R:$R,0),1))</f>
        <v>CP001623</v>
      </c>
      <c r="G327" s="46" t="s">
        <v>87</v>
      </c>
      <c r="H327" s="47" t="s">
        <v>533</v>
      </c>
      <c r="I327" s="47" t="s">
        <v>534</v>
      </c>
      <c r="J327" s="47" t="s">
        <v>543</v>
      </c>
      <c r="K327" s="47" t="s">
        <v>535</v>
      </c>
      <c r="L327" s="47" t="s">
        <v>585</v>
      </c>
      <c r="M327" s="47"/>
      <c r="N327" s="47"/>
      <c r="O327" s="11" t="s">
        <v>120</v>
      </c>
      <c r="P327" s="48" t="s">
        <v>2420</v>
      </c>
      <c r="Q327" s="55" t="s">
        <v>93</v>
      </c>
      <c r="R327" s="55" t="s">
        <v>111</v>
      </c>
      <c r="S327" s="70">
        <v>204</v>
      </c>
      <c r="T327" s="70">
        <v>180</v>
      </c>
      <c r="U327" s="64">
        <v>201</v>
      </c>
      <c r="V327" s="64">
        <v>186</v>
      </c>
      <c r="W327" s="68">
        <v>771</v>
      </c>
      <c r="X327" s="64">
        <v>157</v>
      </c>
      <c r="Y327" s="64">
        <v>25</v>
      </c>
      <c r="Z327" s="66" t="s">
        <v>2344</v>
      </c>
      <c r="AA327" s="56">
        <v>1</v>
      </c>
      <c r="AB327" s="56">
        <v>0</v>
      </c>
      <c r="AC327" s="56">
        <v>1</v>
      </c>
      <c r="AD327" s="56">
        <v>1</v>
      </c>
      <c r="AE327" s="56">
        <v>1</v>
      </c>
      <c r="AF327" s="56">
        <v>0.5</v>
      </c>
      <c r="AG327" s="58" t="s">
        <v>95</v>
      </c>
      <c r="AH327" s="57" t="s">
        <v>95</v>
      </c>
      <c r="AI327" s="58" t="s">
        <v>95</v>
      </c>
      <c r="AJ327" s="58" t="s">
        <v>95</v>
      </c>
      <c r="AK327" s="57" t="s">
        <v>95</v>
      </c>
      <c r="AL327" s="58" t="s">
        <v>95</v>
      </c>
      <c r="BN327" s="60"/>
    </row>
    <row r="328" spans="1:66" ht="51" customHeight="1" x14ac:dyDescent="0.5">
      <c r="A328" s="50">
        <v>323</v>
      </c>
      <c r="B328" s="49" t="str">
        <f>IF(G328="","",INDEX([2]Admin!$A:$A, MATCH(G328,[2]Admin!$B:$B,0),1))</f>
        <v>SY02</v>
      </c>
      <c r="C328" s="47" t="str">
        <f>IF(H328="","",INDEX([2]Admin!$E:$E,MATCH(H328,[2]Admin!$F:$F,0),1))</f>
        <v>SY0200</v>
      </c>
      <c r="D328" s="47" t="str">
        <f>IF(I328="","",INDEX([2]Admin!$I:$I,MATCH(I328,[2]Admin!$J:$J,0),1))</f>
        <v>SY020001</v>
      </c>
      <c r="E328" s="47" t="str">
        <f>IF(J328="","",INDEX([2]Admin!$M:$M,MATCH(J328,[2]Admin!$N:$N,0),1))</f>
        <v>C1025</v>
      </c>
      <c r="F328" s="48" t="str">
        <f>IF(L328="","",INDEX([2]Admin!$Q:$Q,MATCH(L328,[2]Admin!$R:$R,0),1))</f>
        <v>CP000557</v>
      </c>
      <c r="G328" s="46" t="s">
        <v>87</v>
      </c>
      <c r="H328" s="47" t="s">
        <v>589</v>
      </c>
      <c r="I328" s="47" t="s">
        <v>590</v>
      </c>
      <c r="J328" s="47" t="s">
        <v>591</v>
      </c>
      <c r="K328" s="47" t="s">
        <v>592</v>
      </c>
      <c r="L328" s="47" t="s">
        <v>593</v>
      </c>
      <c r="M328" s="47"/>
      <c r="N328" s="47"/>
      <c r="O328" s="11" t="s">
        <v>92</v>
      </c>
      <c r="P328" s="48" t="s">
        <v>2409</v>
      </c>
      <c r="Q328" s="71" t="s">
        <v>99</v>
      </c>
      <c r="R328" s="71" t="s">
        <v>94</v>
      </c>
      <c r="S328" s="70">
        <v>863</v>
      </c>
      <c r="T328" s="70">
        <v>603</v>
      </c>
      <c r="U328" s="64">
        <v>367</v>
      </c>
      <c r="V328" s="64">
        <v>217</v>
      </c>
      <c r="W328" s="68">
        <v>2050</v>
      </c>
      <c r="X328" s="64">
        <v>340</v>
      </c>
      <c r="Y328" s="64">
        <v>58</v>
      </c>
      <c r="Z328" s="66" t="s">
        <v>2344</v>
      </c>
      <c r="AA328" s="56">
        <v>1</v>
      </c>
      <c r="AB328" s="56">
        <v>0.5</v>
      </c>
      <c r="AC328" s="56"/>
      <c r="AD328" s="56"/>
      <c r="AE328" s="56"/>
      <c r="AF328" s="56">
        <v>1</v>
      </c>
      <c r="AG328" s="58" t="s">
        <v>95</v>
      </c>
      <c r="AH328" s="57" t="s">
        <v>95</v>
      </c>
      <c r="AI328" s="58" t="s">
        <v>95</v>
      </c>
      <c r="AJ328" s="58" t="s">
        <v>95</v>
      </c>
      <c r="AK328" s="57" t="s">
        <v>95</v>
      </c>
      <c r="AL328" s="58" t="s">
        <v>95</v>
      </c>
      <c r="BN328" s="60"/>
    </row>
    <row r="329" spans="1:66" ht="51" customHeight="1" x14ac:dyDescent="0.5">
      <c r="A329" s="50">
        <v>324</v>
      </c>
      <c r="B329" s="49" t="str">
        <f>IF(G329="","",INDEX([2]Admin!$A:$A, MATCH(G329,[2]Admin!$B:$B,0),1))</f>
        <v>SY02</v>
      </c>
      <c r="C329" s="47" t="str">
        <f>IF(H329="","",INDEX([2]Admin!$E:$E,MATCH(H329,[2]Admin!$F:$F,0),1))</f>
        <v>SY0200</v>
      </c>
      <c r="D329" s="47" t="str">
        <f>IF(I329="","",INDEX([2]Admin!$I:$I,MATCH(I329,[2]Admin!$J:$J,0),1))</f>
        <v>SY020001</v>
      </c>
      <c r="E329" s="47" t="str">
        <f>IF(J329="","",INDEX([2]Admin!$M:$M,MATCH(J329,[2]Admin!$N:$N,0),1))</f>
        <v>C1025</v>
      </c>
      <c r="F329" s="48" t="str">
        <f>IF(L329="","",INDEX([2]Admin!$Q:$Q,MATCH(L329,[2]Admin!$R:$R,0),1))</f>
        <v>CP001242</v>
      </c>
      <c r="G329" s="46" t="s">
        <v>87</v>
      </c>
      <c r="H329" s="47" t="s">
        <v>589</v>
      </c>
      <c r="I329" s="47" t="s">
        <v>590</v>
      </c>
      <c r="J329" s="47" t="s">
        <v>591</v>
      </c>
      <c r="K329" s="47" t="s">
        <v>592</v>
      </c>
      <c r="L329" s="47" t="s">
        <v>594</v>
      </c>
      <c r="M329" s="47" t="s">
        <v>595</v>
      </c>
      <c r="N329" s="47"/>
      <c r="O329" s="11" t="s">
        <v>92</v>
      </c>
      <c r="P329" s="48" t="s">
        <v>2409</v>
      </c>
      <c r="Q329" s="71" t="s">
        <v>99</v>
      </c>
      <c r="R329" s="71" t="s">
        <v>94</v>
      </c>
      <c r="S329" s="70">
        <v>736</v>
      </c>
      <c r="T329" s="70">
        <v>482</v>
      </c>
      <c r="U329" s="64">
        <v>224</v>
      </c>
      <c r="V329" s="64">
        <v>158</v>
      </c>
      <c r="W329" s="68">
        <v>1600</v>
      </c>
      <c r="X329" s="64">
        <v>257</v>
      </c>
      <c r="Y329" s="64">
        <v>50</v>
      </c>
      <c r="Z329" s="66" t="s">
        <v>2344</v>
      </c>
      <c r="AA329" s="56">
        <v>1</v>
      </c>
      <c r="AB329" s="56">
        <v>0.5</v>
      </c>
      <c r="AC329" s="56"/>
      <c r="AD329" s="56"/>
      <c r="AE329" s="56"/>
      <c r="AF329" s="56">
        <v>1</v>
      </c>
      <c r="AG329" s="58" t="s">
        <v>95</v>
      </c>
      <c r="AH329" s="57" t="s">
        <v>95</v>
      </c>
      <c r="AI329" s="58" t="s">
        <v>95</v>
      </c>
      <c r="AJ329" s="58" t="s">
        <v>95</v>
      </c>
      <c r="AK329" s="57" t="s">
        <v>95</v>
      </c>
      <c r="AL329" s="58" t="s">
        <v>95</v>
      </c>
      <c r="BN329" s="60"/>
    </row>
    <row r="330" spans="1:66" ht="51" customHeight="1" x14ac:dyDescent="0.5">
      <c r="A330" s="50">
        <v>325</v>
      </c>
      <c r="B330" s="49" t="str">
        <f>IF(G330="","",INDEX([2]Admin!$A:$A, MATCH(G330,[2]Admin!$B:$B,0),1))</f>
        <v>SY02</v>
      </c>
      <c r="C330" s="47" t="str">
        <f>IF(H330="","",INDEX([2]Admin!$E:$E,MATCH(H330,[2]Admin!$F:$F,0),1))</f>
        <v>SY0200</v>
      </c>
      <c r="D330" s="47" t="str">
        <f>IF(I330="","",INDEX([2]Admin!$I:$I,MATCH(I330,[2]Admin!$J:$J,0),1))</f>
        <v>SY020001</v>
      </c>
      <c r="E330" s="47" t="str">
        <f>IF(J330="","",INDEX([2]Admin!$M:$M,MATCH(J330,[2]Admin!$N:$N,0),1))</f>
        <v>C1025</v>
      </c>
      <c r="F330" s="48" t="str">
        <f>IF(L330="","",INDEX([2]Admin!$Q:$Q,MATCH(L330,[2]Admin!$R:$R,0),1))</f>
        <v>CP001243</v>
      </c>
      <c r="G330" s="46" t="s">
        <v>87</v>
      </c>
      <c r="H330" s="47" t="s">
        <v>589</v>
      </c>
      <c r="I330" s="47" t="s">
        <v>590</v>
      </c>
      <c r="J330" s="47" t="s">
        <v>591</v>
      </c>
      <c r="K330" s="47" t="s">
        <v>592</v>
      </c>
      <c r="L330" s="47" t="s">
        <v>596</v>
      </c>
      <c r="M330" s="47" t="s">
        <v>597</v>
      </c>
      <c r="N330" s="47" t="s">
        <v>598</v>
      </c>
      <c r="O330" s="11" t="s">
        <v>92</v>
      </c>
      <c r="P330" s="48" t="s">
        <v>2409</v>
      </c>
      <c r="Q330" s="71" t="s">
        <v>99</v>
      </c>
      <c r="R330" s="71" t="s">
        <v>94</v>
      </c>
      <c r="S330" s="70">
        <v>363</v>
      </c>
      <c r="T330" s="70">
        <v>262</v>
      </c>
      <c r="U330" s="64">
        <v>242</v>
      </c>
      <c r="V330" s="64">
        <v>148</v>
      </c>
      <c r="W330" s="68">
        <v>1015</v>
      </c>
      <c r="X330" s="64">
        <v>168</v>
      </c>
      <c r="Y330" s="64">
        <v>55</v>
      </c>
      <c r="Z330" s="66" t="s">
        <v>2344</v>
      </c>
      <c r="AA330" s="56">
        <v>1</v>
      </c>
      <c r="AB330" s="56">
        <v>0</v>
      </c>
      <c r="AC330" s="56">
        <v>1</v>
      </c>
      <c r="AD330" s="56">
        <v>1</v>
      </c>
      <c r="AE330" s="56">
        <v>0</v>
      </c>
      <c r="AF330" s="56">
        <v>0</v>
      </c>
      <c r="AG330" s="58" t="s">
        <v>95</v>
      </c>
      <c r="AH330" s="57" t="s">
        <v>95</v>
      </c>
      <c r="AI330" s="58" t="s">
        <v>95</v>
      </c>
      <c r="AJ330" s="58" t="s">
        <v>95</v>
      </c>
      <c r="AK330" s="57" t="s">
        <v>95</v>
      </c>
      <c r="AL330" s="58" t="s">
        <v>95</v>
      </c>
      <c r="BN330" s="60"/>
    </row>
    <row r="331" spans="1:66" ht="51" customHeight="1" x14ac:dyDescent="0.5">
      <c r="A331" s="50">
        <v>326</v>
      </c>
      <c r="B331" s="49" t="str">
        <f>IF(G331="","",INDEX([2]Admin!$A:$A, MATCH(G331,[2]Admin!$B:$B,0),1))</f>
        <v>SY02</v>
      </c>
      <c r="C331" s="47" t="str">
        <f>IF(H331="","",INDEX([2]Admin!$E:$E,MATCH(H331,[2]Admin!$F:$F,0),1))</f>
        <v>SY0200</v>
      </c>
      <c r="D331" s="47" t="str">
        <f>IF(I331="","",INDEX([2]Admin!$I:$I,MATCH(I331,[2]Admin!$J:$J,0),1))</f>
        <v>SY020001</v>
      </c>
      <c r="E331" s="47" t="str">
        <f>IF(J331="","",INDEX([2]Admin!$M:$M,MATCH(J331,[2]Admin!$N:$N,0),1))</f>
        <v>C1025</v>
      </c>
      <c r="F331" s="48" t="str">
        <f>IF(L331="","",INDEX([2]Admin!$Q:$Q,MATCH(L331,[2]Admin!$R:$R,0),1))</f>
        <v>CP000562</v>
      </c>
      <c r="G331" s="46" t="s">
        <v>87</v>
      </c>
      <c r="H331" s="47" t="s">
        <v>589</v>
      </c>
      <c r="I331" s="47" t="s">
        <v>590</v>
      </c>
      <c r="J331" s="47" t="s">
        <v>591</v>
      </c>
      <c r="K331" s="47" t="s">
        <v>592</v>
      </c>
      <c r="L331" s="47" t="s">
        <v>599</v>
      </c>
      <c r="M331" s="47"/>
      <c r="N331" s="47"/>
      <c r="O331" s="11" t="s">
        <v>92</v>
      </c>
      <c r="P331" s="48" t="s">
        <v>2409</v>
      </c>
      <c r="Q331" s="71" t="s">
        <v>99</v>
      </c>
      <c r="R331" s="71" t="s">
        <v>94</v>
      </c>
      <c r="S331" s="70">
        <v>359</v>
      </c>
      <c r="T331" s="70">
        <v>345</v>
      </c>
      <c r="U331" s="64">
        <v>288</v>
      </c>
      <c r="V331" s="64">
        <v>258</v>
      </c>
      <c r="W331" s="68">
        <v>1250</v>
      </c>
      <c r="X331" s="64">
        <v>200</v>
      </c>
      <c r="Y331" s="64">
        <v>28</v>
      </c>
      <c r="Z331" s="66" t="s">
        <v>2551</v>
      </c>
      <c r="AA331" s="56">
        <v>1</v>
      </c>
      <c r="AB331" s="56">
        <v>1</v>
      </c>
      <c r="AC331" s="56"/>
      <c r="AD331" s="56"/>
      <c r="AE331" s="56"/>
      <c r="AF331" s="56">
        <v>1</v>
      </c>
      <c r="AG331" s="58" t="s">
        <v>95</v>
      </c>
      <c r="AH331" s="57" t="s">
        <v>95</v>
      </c>
      <c r="AI331" s="58" t="s">
        <v>95</v>
      </c>
      <c r="AJ331" s="58" t="s">
        <v>95</v>
      </c>
      <c r="AK331" s="57" t="s">
        <v>95</v>
      </c>
      <c r="AL331" s="58" t="s">
        <v>95</v>
      </c>
      <c r="BN331" s="60"/>
    </row>
    <row r="332" spans="1:66" ht="51" customHeight="1" x14ac:dyDescent="0.5">
      <c r="A332" s="50">
        <v>327</v>
      </c>
      <c r="B332" s="49" t="str">
        <f>IF(G332="","",INDEX([2]Admin!$A:$A, MATCH(G332,[2]Admin!$B:$B,0),1))</f>
        <v>SY02</v>
      </c>
      <c r="C332" s="47" t="str">
        <f>IF(H332="","",INDEX([2]Admin!$E:$E,MATCH(H332,[2]Admin!$F:$F,0),1))</f>
        <v>SY0200</v>
      </c>
      <c r="D332" s="47" t="str">
        <f>IF(I332="","",INDEX([2]Admin!$I:$I,MATCH(I332,[2]Admin!$J:$J,0),1))</f>
        <v>SY020001</v>
      </c>
      <c r="E332" s="47" t="str">
        <f>IF(J332="","",INDEX([2]Admin!$M:$M,MATCH(J332,[2]Admin!$N:$N,0),1))</f>
        <v>C1025</v>
      </c>
      <c r="F332" s="48" t="str">
        <f>IF(L332="","",INDEX([2]Admin!$Q:$Q,MATCH(L332,[2]Admin!$R:$R,0),1))</f>
        <v>CP001334</v>
      </c>
      <c r="G332" s="46" t="s">
        <v>87</v>
      </c>
      <c r="H332" s="47" t="s">
        <v>589</v>
      </c>
      <c r="I332" s="47" t="s">
        <v>590</v>
      </c>
      <c r="J332" s="47" t="s">
        <v>591</v>
      </c>
      <c r="K332" s="47" t="s">
        <v>592</v>
      </c>
      <c r="L332" s="47" t="s">
        <v>600</v>
      </c>
      <c r="M332" s="47"/>
      <c r="N332" s="47"/>
      <c r="O332" s="11" t="s">
        <v>92</v>
      </c>
      <c r="P332" s="48" t="s">
        <v>2409</v>
      </c>
      <c r="Q332" s="71" t="s">
        <v>99</v>
      </c>
      <c r="R332" s="71" t="s">
        <v>94</v>
      </c>
      <c r="S332" s="70">
        <v>86</v>
      </c>
      <c r="T332" s="70">
        <v>58</v>
      </c>
      <c r="U332" s="64">
        <v>49</v>
      </c>
      <c r="V332" s="64">
        <v>32</v>
      </c>
      <c r="W332" s="68">
        <v>225</v>
      </c>
      <c r="X332" s="64">
        <v>37</v>
      </c>
      <c r="Y332" s="64">
        <v>16</v>
      </c>
      <c r="Z332" s="66" t="s">
        <v>2344</v>
      </c>
      <c r="AA332" s="56">
        <v>0.1</v>
      </c>
      <c r="AB332" s="56">
        <v>0.25</v>
      </c>
      <c r="AC332" s="56"/>
      <c r="AD332" s="56"/>
      <c r="AE332" s="56">
        <v>0.85</v>
      </c>
      <c r="AF332" s="56">
        <v>0.15</v>
      </c>
      <c r="AG332" s="58" t="s">
        <v>95</v>
      </c>
      <c r="AH332" s="57" t="s">
        <v>95</v>
      </c>
      <c r="AI332" s="58" t="s">
        <v>95</v>
      </c>
      <c r="AJ332" s="58" t="s">
        <v>95</v>
      </c>
      <c r="AK332" s="57" t="s">
        <v>95</v>
      </c>
      <c r="AL332" s="58" t="s">
        <v>95</v>
      </c>
      <c r="BN332" s="60"/>
    </row>
    <row r="333" spans="1:66" ht="51" customHeight="1" x14ac:dyDescent="0.5">
      <c r="A333" s="50">
        <v>328</v>
      </c>
      <c r="B333" s="49" t="str">
        <f>IF(G333="","",INDEX([2]Admin!$A:$A, MATCH(G333,[2]Admin!$B:$B,0),1))</f>
        <v>SY02</v>
      </c>
      <c r="C333" s="47" t="str">
        <f>IF(H333="","",INDEX([2]Admin!$E:$E,MATCH(H333,[2]Admin!$F:$F,0),1))</f>
        <v>SY0200</v>
      </c>
      <c r="D333" s="47" t="str">
        <f>IF(I333="","",INDEX([2]Admin!$I:$I,MATCH(I333,[2]Admin!$J:$J,0),1))</f>
        <v>SY020001</v>
      </c>
      <c r="E333" s="47" t="str">
        <f>IF(J333="","",INDEX([2]Admin!$M:$M,MATCH(J333,[2]Admin!$N:$N,0),1))</f>
        <v>C1025</v>
      </c>
      <c r="F333" s="48" t="str">
        <f>IF(L333="","",INDEX([2]Admin!$Q:$Q,MATCH(L333,[2]Admin!$R:$R,0),1))</f>
        <v>CP001365</v>
      </c>
      <c r="G333" s="46" t="s">
        <v>87</v>
      </c>
      <c r="H333" s="47" t="s">
        <v>589</v>
      </c>
      <c r="I333" s="47" t="s">
        <v>590</v>
      </c>
      <c r="J333" s="47" t="s">
        <v>591</v>
      </c>
      <c r="K333" s="47" t="s">
        <v>592</v>
      </c>
      <c r="L333" s="47" t="s">
        <v>601</v>
      </c>
      <c r="M333" s="47"/>
      <c r="N333" s="47"/>
      <c r="O333" s="11" t="s">
        <v>92</v>
      </c>
      <c r="P333" s="48" t="s">
        <v>2409</v>
      </c>
      <c r="Q333" s="71" t="s">
        <v>99</v>
      </c>
      <c r="R333" s="71" t="s">
        <v>94</v>
      </c>
      <c r="S333" s="70">
        <v>855</v>
      </c>
      <c r="T333" s="70">
        <v>556</v>
      </c>
      <c r="U333" s="64">
        <v>525</v>
      </c>
      <c r="V333" s="64">
        <v>364</v>
      </c>
      <c r="W333" s="68">
        <v>2300</v>
      </c>
      <c r="X333" s="64">
        <v>380</v>
      </c>
      <c r="Y333" s="64">
        <v>33</v>
      </c>
      <c r="Z333" s="66" t="s">
        <v>2344</v>
      </c>
      <c r="AA333" s="56">
        <v>0.05</v>
      </c>
      <c r="AB333" s="56">
        <v>0.5</v>
      </c>
      <c r="AC333" s="56"/>
      <c r="AD333" s="56"/>
      <c r="AE333" s="56">
        <v>0.85</v>
      </c>
      <c r="AF333" s="56">
        <v>0.25</v>
      </c>
      <c r="AG333" s="58" t="s">
        <v>95</v>
      </c>
      <c r="AH333" s="57" t="s">
        <v>95</v>
      </c>
      <c r="AI333" s="58" t="s">
        <v>95</v>
      </c>
      <c r="AJ333" s="58" t="s">
        <v>95</v>
      </c>
      <c r="AK333" s="57" t="s">
        <v>95</v>
      </c>
      <c r="AL333" s="58" t="s">
        <v>95</v>
      </c>
      <c r="BN333" s="60"/>
    </row>
    <row r="334" spans="1:66" ht="51" customHeight="1" x14ac:dyDescent="0.5">
      <c r="A334" s="50">
        <v>329</v>
      </c>
      <c r="B334" s="49" t="str">
        <f>IF(G334="","",INDEX([2]Admin!$A:$A, MATCH(G334,[2]Admin!$B:$B,0),1))</f>
        <v>SY02</v>
      </c>
      <c r="C334" s="47" t="str">
        <f>IF(H334="","",INDEX([2]Admin!$E:$E,MATCH(H334,[2]Admin!$F:$F,0),1))</f>
        <v>SY0200</v>
      </c>
      <c r="D334" s="47" t="str">
        <f>IF(I334="","",INDEX([2]Admin!$I:$I,MATCH(I334,[2]Admin!$J:$J,0),1))</f>
        <v>SY020001</v>
      </c>
      <c r="E334" s="47" t="str">
        <f>IF(J334="","",INDEX([2]Admin!$M:$M,MATCH(J334,[2]Admin!$N:$N,0),1))</f>
        <v>C1025</v>
      </c>
      <c r="F334" s="48" t="str">
        <f>IF(L334="","",INDEX([2]Admin!$Q:$Q,MATCH(L334,[2]Admin!$R:$R,0),1))</f>
        <v>CP001366</v>
      </c>
      <c r="G334" s="46" t="s">
        <v>87</v>
      </c>
      <c r="H334" s="47" t="s">
        <v>589</v>
      </c>
      <c r="I334" s="47" t="s">
        <v>590</v>
      </c>
      <c r="J334" s="47" t="s">
        <v>591</v>
      </c>
      <c r="K334" s="47" t="s">
        <v>592</v>
      </c>
      <c r="L334" s="47" t="s">
        <v>602</v>
      </c>
      <c r="M334" s="47" t="s">
        <v>603</v>
      </c>
      <c r="N334" s="47" t="s">
        <v>604</v>
      </c>
      <c r="O334" s="11" t="s">
        <v>92</v>
      </c>
      <c r="P334" s="48" t="s">
        <v>2409</v>
      </c>
      <c r="Q334" s="71" t="s">
        <v>99</v>
      </c>
      <c r="R334" s="71" t="s">
        <v>94</v>
      </c>
      <c r="S334" s="70">
        <v>182</v>
      </c>
      <c r="T334" s="70">
        <v>152</v>
      </c>
      <c r="U334" s="64">
        <v>133</v>
      </c>
      <c r="V334" s="64">
        <v>126</v>
      </c>
      <c r="W334" s="68">
        <v>593</v>
      </c>
      <c r="X334" s="64">
        <v>92</v>
      </c>
      <c r="Y334" s="64">
        <v>35</v>
      </c>
      <c r="Z334" s="66" t="s">
        <v>2552</v>
      </c>
      <c r="AA334" s="56">
        <v>1</v>
      </c>
      <c r="AB334" s="56">
        <v>1</v>
      </c>
      <c r="AC334" s="56">
        <v>1</v>
      </c>
      <c r="AD334" s="56">
        <v>1</v>
      </c>
      <c r="AE334" s="56">
        <v>1</v>
      </c>
      <c r="AF334" s="56">
        <v>1</v>
      </c>
      <c r="AG334" s="58" t="s">
        <v>95</v>
      </c>
      <c r="AH334" s="57" t="s">
        <v>95</v>
      </c>
      <c r="AI334" s="58" t="s">
        <v>95</v>
      </c>
      <c r="AJ334" s="58" t="s">
        <v>95</v>
      </c>
      <c r="AK334" s="57" t="s">
        <v>95</v>
      </c>
      <c r="AL334" s="58" t="s">
        <v>95</v>
      </c>
      <c r="BN334" s="60"/>
    </row>
    <row r="335" spans="1:66" ht="51" customHeight="1" x14ac:dyDescent="0.5">
      <c r="A335" s="50">
        <v>330</v>
      </c>
      <c r="B335" s="49" t="str">
        <f>IF(G335="","",INDEX([2]Admin!$A:$A, MATCH(G335,[2]Admin!$B:$B,0),1))</f>
        <v>SY07</v>
      </c>
      <c r="C335" s="47" t="str">
        <f>IF(H335="","",INDEX([2]Admin!$E:$E,MATCH(H335,[2]Admin!$F:$F,0),1))</f>
        <v>SY0700</v>
      </c>
      <c r="D335" s="47" t="str">
        <f>IF(I335="","",INDEX([2]Admin!$I:$I,MATCH(I335,[2]Admin!$J:$J,0),1))</f>
        <v>SY070005</v>
      </c>
      <c r="E335" s="47" t="str">
        <f>IF(J335="","",INDEX([2]Admin!$M:$M,MATCH(J335,[2]Admin!$N:$N,0),1))</f>
        <v>C3949</v>
      </c>
      <c r="F335" s="48" t="str">
        <f>IF(L335="","",INDEX([2]Admin!$Q:$Q,MATCH(L335,[2]Admin!$R:$R,0),1))</f>
        <v>CP001479</v>
      </c>
      <c r="G335" s="46" t="s">
        <v>606</v>
      </c>
      <c r="H335" s="46" t="s">
        <v>607</v>
      </c>
      <c r="I335" s="46" t="s">
        <v>608</v>
      </c>
      <c r="J335" s="46" t="s">
        <v>609</v>
      </c>
      <c r="K335" s="47" t="s">
        <v>592</v>
      </c>
      <c r="L335" s="47" t="s">
        <v>610</v>
      </c>
      <c r="M335" s="47"/>
      <c r="N335" s="47" t="s">
        <v>2582</v>
      </c>
      <c r="O335" s="11" t="s">
        <v>92</v>
      </c>
      <c r="P335" s="48" t="s">
        <v>2426</v>
      </c>
      <c r="Q335" s="71" t="s">
        <v>99</v>
      </c>
      <c r="R335" s="71" t="s">
        <v>94</v>
      </c>
      <c r="S335" s="70">
        <v>186</v>
      </c>
      <c r="T335" s="70">
        <v>168</v>
      </c>
      <c r="U335" s="64">
        <v>118</v>
      </c>
      <c r="V335" s="64">
        <v>149</v>
      </c>
      <c r="W335" s="68">
        <v>621</v>
      </c>
      <c r="X335" s="64">
        <v>119</v>
      </c>
      <c r="Y335" s="64">
        <v>114</v>
      </c>
      <c r="Z335" s="66" t="s">
        <v>2706</v>
      </c>
      <c r="AA335" s="56">
        <v>0</v>
      </c>
      <c r="AB335" s="56">
        <v>0</v>
      </c>
      <c r="AC335" s="56">
        <v>1</v>
      </c>
      <c r="AD335" s="56">
        <v>1</v>
      </c>
      <c r="AE335" s="56">
        <v>1</v>
      </c>
      <c r="AF335" s="56">
        <v>0.25</v>
      </c>
      <c r="AG335" s="58" t="s">
        <v>95</v>
      </c>
      <c r="AH335" s="57" t="s">
        <v>95</v>
      </c>
      <c r="AI335" s="58" t="s">
        <v>95</v>
      </c>
      <c r="AJ335" s="58" t="s">
        <v>95</v>
      </c>
      <c r="AK335" s="57" t="s">
        <v>95</v>
      </c>
      <c r="AL335" s="58" t="s">
        <v>95</v>
      </c>
      <c r="BN335" s="60"/>
    </row>
    <row r="336" spans="1:66" ht="51" customHeight="1" x14ac:dyDescent="0.5">
      <c r="A336" s="50">
        <v>331</v>
      </c>
      <c r="B336" s="49" t="str">
        <f>IF(G336="","",INDEX([2]Admin!$A:$A, MATCH(G336,[2]Admin!$B:$B,0),1))</f>
        <v>SY02</v>
      </c>
      <c r="C336" s="47" t="str">
        <f>IF(H336="","",INDEX([2]Admin!$E:$E,MATCH(H336,[2]Admin!$F:$F,0),1))</f>
        <v>SY0200</v>
      </c>
      <c r="D336" s="47" t="str">
        <f>IF(I336="","",INDEX([2]Admin!$I:$I,MATCH(I336,[2]Admin!$J:$J,0),1))</f>
        <v>SY020001</v>
      </c>
      <c r="E336" s="47" t="str">
        <f>IF(J336="","",INDEX([2]Admin!$M:$M,MATCH(J336,[2]Admin!$N:$N,0),1))</f>
        <v>C1025</v>
      </c>
      <c r="F336" s="48" t="str">
        <f>IF(L336="","",INDEX([2]Admin!$Q:$Q,MATCH(L336,[2]Admin!$R:$R,0),1))</f>
        <v>CP001721</v>
      </c>
      <c r="G336" s="46" t="s">
        <v>87</v>
      </c>
      <c r="H336" s="47" t="s">
        <v>589</v>
      </c>
      <c r="I336" s="47" t="s">
        <v>590</v>
      </c>
      <c r="J336" s="47" t="s">
        <v>591</v>
      </c>
      <c r="K336" s="47" t="s">
        <v>592</v>
      </c>
      <c r="L336" s="47" t="s">
        <v>611</v>
      </c>
      <c r="M336" s="47"/>
      <c r="N336" s="47"/>
      <c r="O336" s="11" t="s">
        <v>92</v>
      </c>
      <c r="P336" s="48" t="s">
        <v>2409</v>
      </c>
      <c r="Q336" s="71" t="s">
        <v>93</v>
      </c>
      <c r="R336" s="71" t="s">
        <v>94</v>
      </c>
      <c r="S336" s="70">
        <v>287</v>
      </c>
      <c r="T336" s="70">
        <v>276</v>
      </c>
      <c r="U336" s="64">
        <v>230</v>
      </c>
      <c r="V336" s="64">
        <v>207</v>
      </c>
      <c r="W336" s="68">
        <v>1000</v>
      </c>
      <c r="X336" s="64">
        <v>150</v>
      </c>
      <c r="Y336" s="64">
        <v>129</v>
      </c>
      <c r="Z336" s="66" t="s">
        <v>2551</v>
      </c>
      <c r="AA336" s="56">
        <v>1</v>
      </c>
      <c r="AB336" s="56">
        <v>0.5</v>
      </c>
      <c r="AC336" s="56">
        <v>1</v>
      </c>
      <c r="AD336" s="56">
        <v>1</v>
      </c>
      <c r="AE336" s="56">
        <v>1</v>
      </c>
      <c r="AF336" s="56">
        <v>0.5</v>
      </c>
      <c r="AG336" s="58" t="s">
        <v>95</v>
      </c>
      <c r="AH336" s="57" t="s">
        <v>95</v>
      </c>
      <c r="AI336" s="58" t="s">
        <v>95</v>
      </c>
      <c r="AJ336" s="58" t="s">
        <v>95</v>
      </c>
      <c r="AK336" s="57" t="s">
        <v>95</v>
      </c>
      <c r="AL336" s="58" t="s">
        <v>95</v>
      </c>
      <c r="BN336" s="60"/>
    </row>
    <row r="337" spans="1:66" ht="51" customHeight="1" x14ac:dyDescent="0.5">
      <c r="A337" s="50">
        <v>332</v>
      </c>
      <c r="B337" s="49" t="str">
        <f>IF(G337="","",INDEX([2]Admin!$A:$A, MATCH(G337,[2]Admin!$B:$B,0),1))</f>
        <v>SY02</v>
      </c>
      <c r="C337" s="47" t="str">
        <f>IF(H337="","",INDEX([2]Admin!$E:$E,MATCH(H337,[2]Admin!$F:$F,0),1))</f>
        <v>SY0200</v>
      </c>
      <c r="D337" s="47" t="str">
        <f>IF(I337="","",INDEX([2]Admin!$I:$I,MATCH(I337,[2]Admin!$J:$J,0),1))</f>
        <v>SY020001</v>
      </c>
      <c r="E337" s="47" t="str">
        <f>IF(J337="","",INDEX([2]Admin!$M:$M,MATCH(J337,[2]Admin!$N:$N,0),1))</f>
        <v>C1025</v>
      </c>
      <c r="F337" s="48" t="str">
        <f>IF(L337="","",INDEX([2]Admin!$Q:$Q,MATCH(L337,[2]Admin!$R:$R,0),1))</f>
        <v>CP001722</v>
      </c>
      <c r="G337" s="46" t="s">
        <v>87</v>
      </c>
      <c r="H337" s="47" t="s">
        <v>589</v>
      </c>
      <c r="I337" s="47" t="s">
        <v>590</v>
      </c>
      <c r="J337" s="47" t="s">
        <v>591</v>
      </c>
      <c r="K337" s="47" t="s">
        <v>592</v>
      </c>
      <c r="L337" s="47" t="s">
        <v>612</v>
      </c>
      <c r="M337" s="47" t="s">
        <v>613</v>
      </c>
      <c r="N337" s="47" t="s">
        <v>614</v>
      </c>
      <c r="O337" s="11" t="s">
        <v>92</v>
      </c>
      <c r="P337" s="48" t="s">
        <v>2409</v>
      </c>
      <c r="Q337" s="71" t="s">
        <v>99</v>
      </c>
      <c r="R337" s="71" t="s">
        <v>94</v>
      </c>
      <c r="S337" s="70">
        <v>460</v>
      </c>
      <c r="T337" s="70">
        <v>430</v>
      </c>
      <c r="U337" s="64">
        <v>335</v>
      </c>
      <c r="V337" s="64">
        <v>275</v>
      </c>
      <c r="W337" s="68">
        <v>1500</v>
      </c>
      <c r="X337" s="64">
        <v>250</v>
      </c>
      <c r="Y337" s="64">
        <v>400</v>
      </c>
      <c r="Z337" s="66" t="s">
        <v>2550</v>
      </c>
      <c r="AA337" s="56">
        <v>0</v>
      </c>
      <c r="AB337" s="56">
        <v>0.38</v>
      </c>
      <c r="AC337" s="56">
        <v>1</v>
      </c>
      <c r="AD337" s="56">
        <v>1</v>
      </c>
      <c r="AE337" s="56">
        <v>1</v>
      </c>
      <c r="AF337" s="56">
        <v>0.38</v>
      </c>
      <c r="AG337" s="58" t="s">
        <v>95</v>
      </c>
      <c r="AH337" s="57" t="s">
        <v>95</v>
      </c>
      <c r="AI337" s="58" t="s">
        <v>95</v>
      </c>
      <c r="AJ337" s="58" t="s">
        <v>95</v>
      </c>
      <c r="AK337" s="58" t="s">
        <v>95</v>
      </c>
      <c r="AL337" s="58" t="s">
        <v>95</v>
      </c>
      <c r="BN337" s="60" t="s">
        <v>2693</v>
      </c>
    </row>
    <row r="338" spans="1:66" ht="51" customHeight="1" x14ac:dyDescent="0.5">
      <c r="A338" s="50">
        <v>333</v>
      </c>
      <c r="B338" s="49" t="s">
        <v>83</v>
      </c>
      <c r="C338" s="47" t="s">
        <v>586</v>
      </c>
      <c r="D338" s="47" t="s">
        <v>587</v>
      </c>
      <c r="E338" s="47" t="s">
        <v>588</v>
      </c>
      <c r="F338" s="48" t="str">
        <f>IF(L338="","",INDEX([2]Admin!$Q:$Q,MATCH(L338,[2]Admin!$R:$R,0),1))</f>
        <v>CP002136</v>
      </c>
      <c r="G338" s="46" t="s">
        <v>87</v>
      </c>
      <c r="H338" s="47" t="s">
        <v>589</v>
      </c>
      <c r="I338" s="47" t="s">
        <v>590</v>
      </c>
      <c r="J338" s="47" t="s">
        <v>591</v>
      </c>
      <c r="K338" s="47" t="s">
        <v>591</v>
      </c>
      <c r="L338" s="47" t="s">
        <v>615</v>
      </c>
      <c r="M338" s="47"/>
      <c r="N338" s="47"/>
      <c r="O338" s="11" t="s">
        <v>92</v>
      </c>
      <c r="P338" s="48" t="s">
        <v>2409</v>
      </c>
      <c r="Q338" s="55" t="s">
        <v>93</v>
      </c>
      <c r="R338" s="55" t="s">
        <v>100</v>
      </c>
      <c r="S338" s="70">
        <v>434</v>
      </c>
      <c r="T338" s="70">
        <v>334</v>
      </c>
      <c r="U338" s="64">
        <v>272</v>
      </c>
      <c r="V338" s="64">
        <v>223</v>
      </c>
      <c r="W338" s="68">
        <v>1263</v>
      </c>
      <c r="X338" s="64">
        <v>236</v>
      </c>
      <c r="Y338" s="64">
        <v>37</v>
      </c>
      <c r="Z338" s="66" t="s">
        <v>2552</v>
      </c>
      <c r="AA338" s="56">
        <v>1</v>
      </c>
      <c r="AB338" s="56">
        <v>1</v>
      </c>
      <c r="AC338" s="56">
        <v>1</v>
      </c>
      <c r="AD338" s="56">
        <v>1</v>
      </c>
      <c r="AE338" s="56">
        <v>1</v>
      </c>
      <c r="AF338" s="56">
        <v>1</v>
      </c>
      <c r="AG338" s="58" t="s">
        <v>95</v>
      </c>
      <c r="AH338" s="57" t="s">
        <v>95</v>
      </c>
      <c r="AI338" s="58" t="s">
        <v>95</v>
      </c>
      <c r="AJ338" s="58" t="s">
        <v>95</v>
      </c>
      <c r="AK338" s="57" t="s">
        <v>95</v>
      </c>
      <c r="AL338" s="58" t="s">
        <v>95</v>
      </c>
      <c r="BN338" s="60"/>
    </row>
    <row r="339" spans="1:66" ht="51" customHeight="1" x14ac:dyDescent="0.5">
      <c r="A339" s="50">
        <v>334</v>
      </c>
      <c r="B339" s="49" t="s">
        <v>83</v>
      </c>
      <c r="C339" s="47" t="s">
        <v>586</v>
      </c>
      <c r="D339" s="47" t="s">
        <v>587</v>
      </c>
      <c r="E339" s="47" t="s">
        <v>588</v>
      </c>
      <c r="F339" s="48" t="str">
        <f>IF(L339="","",INDEX([2]Admin!$Q:$Q,MATCH(L339,[2]Admin!$R:$R,0),1))</f>
        <v>CP002137</v>
      </c>
      <c r="G339" s="46" t="s">
        <v>87</v>
      </c>
      <c r="H339" s="47" t="s">
        <v>589</v>
      </c>
      <c r="I339" s="47" t="s">
        <v>590</v>
      </c>
      <c r="J339" s="47" t="s">
        <v>591</v>
      </c>
      <c r="K339" s="47" t="s">
        <v>591</v>
      </c>
      <c r="L339" s="47" t="s">
        <v>616</v>
      </c>
      <c r="M339" s="47"/>
      <c r="N339" s="47"/>
      <c r="O339" s="11" t="s">
        <v>92</v>
      </c>
      <c r="P339" s="48" t="s">
        <v>2409</v>
      </c>
      <c r="Q339" s="55" t="s">
        <v>93</v>
      </c>
      <c r="R339" s="55" t="s">
        <v>100</v>
      </c>
      <c r="S339" s="70">
        <v>551</v>
      </c>
      <c r="T339" s="70">
        <v>418</v>
      </c>
      <c r="U339" s="64">
        <v>388</v>
      </c>
      <c r="V339" s="64">
        <v>279</v>
      </c>
      <c r="W339" s="68">
        <v>1636</v>
      </c>
      <c r="X339" s="64">
        <v>312</v>
      </c>
      <c r="Y339" s="64">
        <v>217</v>
      </c>
      <c r="Z339" s="66" t="s">
        <v>2552</v>
      </c>
      <c r="AA339" s="56">
        <v>1</v>
      </c>
      <c r="AB339" s="56">
        <v>0.69</v>
      </c>
      <c r="AC339" s="56">
        <v>0.69</v>
      </c>
      <c r="AD339" s="56">
        <v>0.81499999999999995</v>
      </c>
      <c r="AE339" s="56">
        <v>0.63</v>
      </c>
      <c r="AF339" s="56">
        <v>0.87</v>
      </c>
      <c r="AG339" s="58" t="s">
        <v>95</v>
      </c>
      <c r="AH339" s="57" t="s">
        <v>95</v>
      </c>
      <c r="AI339" s="58" t="s">
        <v>95</v>
      </c>
      <c r="AJ339" s="58" t="s">
        <v>95</v>
      </c>
      <c r="AK339" s="57" t="s">
        <v>95</v>
      </c>
      <c r="AL339" s="57" t="s">
        <v>95</v>
      </c>
      <c r="BN339" s="60"/>
    </row>
    <row r="340" spans="1:66" ht="51" customHeight="1" x14ac:dyDescent="0.5">
      <c r="A340" s="50">
        <v>335</v>
      </c>
      <c r="B340" s="49" t="s">
        <v>83</v>
      </c>
      <c r="C340" s="47" t="s">
        <v>586</v>
      </c>
      <c r="D340" s="47" t="s">
        <v>587</v>
      </c>
      <c r="E340" s="47" t="s">
        <v>588</v>
      </c>
      <c r="F340" s="48" t="str">
        <f>IF(L340="","",INDEX([2]Admin!$Q:$Q,MATCH(L340,[2]Admin!$R:$R,0),1))</f>
        <v>CP002138</v>
      </c>
      <c r="G340" s="46" t="s">
        <v>87</v>
      </c>
      <c r="H340" s="47" t="s">
        <v>589</v>
      </c>
      <c r="I340" s="47" t="s">
        <v>590</v>
      </c>
      <c r="J340" s="47" t="s">
        <v>591</v>
      </c>
      <c r="K340" s="47" t="s">
        <v>591</v>
      </c>
      <c r="L340" s="47" t="s">
        <v>617</v>
      </c>
      <c r="M340" s="47"/>
      <c r="N340" s="47"/>
      <c r="O340" s="11" t="s">
        <v>92</v>
      </c>
      <c r="P340" s="48" t="s">
        <v>2409</v>
      </c>
      <c r="Q340" s="55" t="s">
        <v>93</v>
      </c>
      <c r="R340" s="55" t="s">
        <v>100</v>
      </c>
      <c r="S340" s="70">
        <v>385</v>
      </c>
      <c r="T340" s="70">
        <v>271</v>
      </c>
      <c r="U340" s="64">
        <v>245</v>
      </c>
      <c r="V340" s="64">
        <v>149</v>
      </c>
      <c r="W340" s="68">
        <v>1050</v>
      </c>
      <c r="X340" s="64">
        <v>200</v>
      </c>
      <c r="Y340" s="64">
        <v>30</v>
      </c>
      <c r="Z340" s="66" t="s">
        <v>2344</v>
      </c>
      <c r="AA340" s="56">
        <v>1</v>
      </c>
      <c r="AB340" s="56">
        <v>1</v>
      </c>
      <c r="AC340" s="56">
        <v>1</v>
      </c>
      <c r="AD340" s="56">
        <v>1</v>
      </c>
      <c r="AE340" s="56">
        <v>1</v>
      </c>
      <c r="AF340" s="56">
        <v>1</v>
      </c>
      <c r="AG340" s="58" t="s">
        <v>95</v>
      </c>
      <c r="AH340" s="57" t="s">
        <v>95</v>
      </c>
      <c r="AI340" s="58" t="s">
        <v>95</v>
      </c>
      <c r="AJ340" s="58" t="s">
        <v>95</v>
      </c>
      <c r="AK340" s="57" t="s">
        <v>95</v>
      </c>
      <c r="AL340" s="58" t="s">
        <v>95</v>
      </c>
      <c r="BN340" s="60"/>
    </row>
    <row r="341" spans="1:66" ht="51" customHeight="1" x14ac:dyDescent="0.5">
      <c r="A341" s="50">
        <v>336</v>
      </c>
      <c r="B341" s="49" t="str">
        <f>IF(G341="","",INDEX([2]Admin!$A:$A, MATCH(G341,[2]Admin!$B:$B,0),1))</f>
        <v>SY02</v>
      </c>
      <c r="C341" s="47" t="str">
        <f>IF(H341="","",INDEX([2]Admin!$E:$E,MATCH(H341,[2]Admin!$F:$F,0),1))</f>
        <v>SY0200</v>
      </c>
      <c r="D341" s="47" t="str">
        <f>IF(I341="","",INDEX([2]Admin!$I:$I,MATCH(I341,[2]Admin!$J:$J,0),1))</f>
        <v>SY020001</v>
      </c>
      <c r="E341" s="47" t="str">
        <f>IF(J341="","",INDEX([2]Admin!$M:$M,MATCH(J341,[2]Admin!$N:$N,0),1))</f>
        <v>C1025</v>
      </c>
      <c r="F341" s="48" t="str">
        <f>IF(L341="","",INDEX([2]Admin!$Q:$Q,MATCH(L341,[2]Admin!$R:$R,0),1))</f>
        <v>CP001875</v>
      </c>
      <c r="G341" s="46" t="s">
        <v>87</v>
      </c>
      <c r="H341" s="47" t="s">
        <v>589</v>
      </c>
      <c r="I341" s="47" t="s">
        <v>590</v>
      </c>
      <c r="J341" s="47" t="s">
        <v>591</v>
      </c>
      <c r="K341" s="47" t="s">
        <v>592</v>
      </c>
      <c r="L341" s="47" t="s">
        <v>618</v>
      </c>
      <c r="M341" s="47"/>
      <c r="N341" s="47"/>
      <c r="O341" s="11" t="s">
        <v>92</v>
      </c>
      <c r="P341" s="48" t="s">
        <v>2409</v>
      </c>
      <c r="Q341" s="71" t="s">
        <v>99</v>
      </c>
      <c r="R341" s="71" t="s">
        <v>94</v>
      </c>
      <c r="S341" s="70">
        <v>184</v>
      </c>
      <c r="T341" s="70">
        <v>125</v>
      </c>
      <c r="U341" s="64">
        <v>106</v>
      </c>
      <c r="V341" s="64">
        <v>70</v>
      </c>
      <c r="W341" s="68">
        <v>485</v>
      </c>
      <c r="X341" s="64">
        <v>85</v>
      </c>
      <c r="Y341" s="64">
        <v>36</v>
      </c>
      <c r="Z341" s="66" t="s">
        <v>2344</v>
      </c>
      <c r="AA341" s="56">
        <v>0</v>
      </c>
      <c r="AB341" s="56">
        <v>0</v>
      </c>
      <c r="AC341" s="56">
        <v>1</v>
      </c>
      <c r="AD341" s="56">
        <v>1</v>
      </c>
      <c r="AE341" s="56">
        <v>0</v>
      </c>
      <c r="AF341" s="56">
        <v>0</v>
      </c>
      <c r="AG341" s="58" t="s">
        <v>95</v>
      </c>
      <c r="AH341" s="57" t="s">
        <v>95</v>
      </c>
      <c r="AI341" s="58" t="s">
        <v>95</v>
      </c>
      <c r="AJ341" s="58" t="s">
        <v>95</v>
      </c>
      <c r="AK341" s="57" t="s">
        <v>95</v>
      </c>
      <c r="AL341" s="58" t="s">
        <v>95</v>
      </c>
      <c r="BN341" s="60"/>
    </row>
    <row r="342" spans="1:66" ht="51" customHeight="1" x14ac:dyDescent="0.5">
      <c r="A342" s="50">
        <v>337</v>
      </c>
      <c r="B342" s="49" t="str">
        <f>IF(G342="","",INDEX([2]Admin!$A:$A, MATCH(G342,[2]Admin!$B:$B,0),1))</f>
        <v>SY02</v>
      </c>
      <c r="C342" s="47" t="str">
        <f>IF(H342="","",INDEX([2]Admin!$E:$E,MATCH(H342,[2]Admin!$F:$F,0),1))</f>
        <v>SY0200</v>
      </c>
      <c r="D342" s="47" t="str">
        <f>IF(I342="","",INDEX([2]Admin!$I:$I,MATCH(I342,[2]Admin!$J:$J,0),1))</f>
        <v>SY020001</v>
      </c>
      <c r="E342" s="47" t="str">
        <f>IF(J342="","",INDEX([2]Admin!$M:$M,MATCH(J342,[2]Admin!$N:$N,0),1))</f>
        <v>C1025</v>
      </c>
      <c r="F342" s="48" t="str">
        <f>IF(L342="","",INDEX([2]Admin!$Q:$Q,MATCH(L342,[2]Admin!$R:$R,0),1))</f>
        <v>CP001879</v>
      </c>
      <c r="G342" s="46" t="s">
        <v>87</v>
      </c>
      <c r="H342" s="46" t="s">
        <v>589</v>
      </c>
      <c r="I342" s="46" t="s">
        <v>590</v>
      </c>
      <c r="J342" s="46" t="s">
        <v>591</v>
      </c>
      <c r="K342" s="47" t="s">
        <v>592</v>
      </c>
      <c r="L342" s="47" t="s">
        <v>619</v>
      </c>
      <c r="M342" s="47" t="s">
        <v>620</v>
      </c>
      <c r="N342" s="47" t="s">
        <v>621</v>
      </c>
      <c r="O342" s="11" t="s">
        <v>92</v>
      </c>
      <c r="P342" s="48" t="s">
        <v>2411</v>
      </c>
      <c r="Q342" s="55" t="s">
        <v>93</v>
      </c>
      <c r="R342" s="55" t="s">
        <v>111</v>
      </c>
      <c r="S342" s="70">
        <v>1205</v>
      </c>
      <c r="T342" s="70">
        <v>1103</v>
      </c>
      <c r="U342" s="64">
        <v>1304</v>
      </c>
      <c r="V342" s="64">
        <v>1002</v>
      </c>
      <c r="W342" s="68">
        <v>4614</v>
      </c>
      <c r="X342" s="64">
        <v>765</v>
      </c>
      <c r="Y342" s="64">
        <v>160</v>
      </c>
      <c r="Z342" s="66" t="s">
        <v>2550</v>
      </c>
      <c r="AA342" s="56">
        <v>1</v>
      </c>
      <c r="AB342" s="56">
        <v>0</v>
      </c>
      <c r="AC342" s="56">
        <v>1</v>
      </c>
      <c r="AD342" s="56">
        <v>1</v>
      </c>
      <c r="AE342" s="56">
        <v>1</v>
      </c>
      <c r="AF342" s="56">
        <v>0</v>
      </c>
      <c r="AG342" s="58" t="s">
        <v>95</v>
      </c>
      <c r="AH342" s="57" t="s">
        <v>95</v>
      </c>
      <c r="AI342" s="58" t="s">
        <v>95</v>
      </c>
      <c r="AJ342" s="58" t="s">
        <v>95</v>
      </c>
      <c r="AK342" s="57" t="s">
        <v>95</v>
      </c>
      <c r="AL342" s="58" t="s">
        <v>95</v>
      </c>
      <c r="BN342" s="60" t="s">
        <v>2693</v>
      </c>
    </row>
    <row r="343" spans="1:66" ht="51" customHeight="1" x14ac:dyDescent="0.5">
      <c r="A343" s="50">
        <v>338</v>
      </c>
      <c r="B343" s="49" t="str">
        <f>IF(G343="","",INDEX([2]Admin!$A:$A, MATCH(G343,[2]Admin!$B:$B,0),1))</f>
        <v>SY02</v>
      </c>
      <c r="C343" s="47" t="str">
        <f>IF(H343="","",INDEX([2]Admin!$E:$E,MATCH(H343,[2]Admin!$F:$F,0),1))</f>
        <v>SY0200</v>
      </c>
      <c r="D343" s="47" t="str">
        <f>IF(I343="","",INDEX([2]Admin!$I:$I,MATCH(I343,[2]Admin!$J:$J,0),1))</f>
        <v>SY020001</v>
      </c>
      <c r="E343" s="47" t="str">
        <f>IF(J343="","",INDEX([2]Admin!$M:$M,MATCH(J343,[2]Admin!$N:$N,0),1))</f>
        <v>C1025</v>
      </c>
      <c r="F343" s="48" t="str">
        <f>IF(L343="","",INDEX([2]Admin!$Q:$Q,MATCH(L343,[2]Admin!$R:$R,0),1))</f>
        <v>CP001922</v>
      </c>
      <c r="G343" s="46" t="s">
        <v>87</v>
      </c>
      <c r="H343" s="47" t="s">
        <v>589</v>
      </c>
      <c r="I343" s="47" t="s">
        <v>590</v>
      </c>
      <c r="J343" s="47" t="s">
        <v>591</v>
      </c>
      <c r="K343" s="47" t="s">
        <v>592</v>
      </c>
      <c r="L343" s="47" t="s">
        <v>622</v>
      </c>
      <c r="M343" s="47" t="s">
        <v>623</v>
      </c>
      <c r="N343" s="47" t="s">
        <v>624</v>
      </c>
      <c r="O343" s="11" t="s">
        <v>92</v>
      </c>
      <c r="P343" s="48" t="s">
        <v>2409</v>
      </c>
      <c r="Q343" s="71" t="s">
        <v>99</v>
      </c>
      <c r="R343" s="71" t="s">
        <v>94</v>
      </c>
      <c r="S343" s="70">
        <v>100</v>
      </c>
      <c r="T343" s="70">
        <v>78</v>
      </c>
      <c r="U343" s="64">
        <v>65</v>
      </c>
      <c r="V343" s="64">
        <v>62</v>
      </c>
      <c r="W343" s="68">
        <v>305</v>
      </c>
      <c r="X343" s="64">
        <v>60</v>
      </c>
      <c r="Y343" s="64">
        <v>135</v>
      </c>
      <c r="Z343" s="66" t="s">
        <v>2550</v>
      </c>
      <c r="AA343" s="56">
        <v>0</v>
      </c>
      <c r="AB343" s="56">
        <v>0.63</v>
      </c>
      <c r="AC343" s="56">
        <v>1</v>
      </c>
      <c r="AD343" s="56">
        <v>1</v>
      </c>
      <c r="AE343" s="56">
        <v>1</v>
      </c>
      <c r="AF343" s="56">
        <v>0.63</v>
      </c>
      <c r="AG343" s="58" t="s">
        <v>95</v>
      </c>
      <c r="AH343" s="57" t="s">
        <v>95</v>
      </c>
      <c r="AI343" s="58" t="s">
        <v>95</v>
      </c>
      <c r="AJ343" s="58" t="s">
        <v>95</v>
      </c>
      <c r="AK343" s="57" t="s">
        <v>95</v>
      </c>
      <c r="AL343" s="57" t="s">
        <v>95</v>
      </c>
      <c r="BN343" s="60" t="s">
        <v>2693</v>
      </c>
    </row>
    <row r="344" spans="1:66" ht="51" customHeight="1" x14ac:dyDescent="0.5">
      <c r="A344" s="50">
        <v>339</v>
      </c>
      <c r="B344" s="49" t="str">
        <f>IF(G344="","",INDEX([2]Admin!$A:$A, MATCH(G344,[2]Admin!$B:$B,0),1))</f>
        <v>SY02</v>
      </c>
      <c r="C344" s="47" t="str">
        <f>IF(H344="","",INDEX([2]Admin!$E:$E,MATCH(H344,[2]Admin!$F:$F,0),1))</f>
        <v>SY0200</v>
      </c>
      <c r="D344" s="47" t="str">
        <f>IF(I344="","",INDEX([2]Admin!$I:$I,MATCH(I344,[2]Admin!$J:$J,0),1))</f>
        <v>SY020001</v>
      </c>
      <c r="E344" s="47" t="str">
        <f>IF(J344="","",INDEX([2]Admin!$M:$M,MATCH(J344,[2]Admin!$N:$N,0),1))</f>
        <v>C1025</v>
      </c>
      <c r="F344" s="48" t="str">
        <f>IF(L344="","",INDEX([2]Admin!$Q:$Q,MATCH(L344,[2]Admin!$R:$R,0),1))</f>
        <v>CP002222</v>
      </c>
      <c r="G344" s="46" t="s">
        <v>87</v>
      </c>
      <c r="H344" s="47" t="s">
        <v>589</v>
      </c>
      <c r="I344" s="47" t="s">
        <v>590</v>
      </c>
      <c r="J344" s="47" t="s">
        <v>591</v>
      </c>
      <c r="K344" s="47" t="s">
        <v>592</v>
      </c>
      <c r="L344" s="47" t="s">
        <v>625</v>
      </c>
      <c r="M344" s="47"/>
      <c r="N344" s="47"/>
      <c r="O344" s="11" t="s">
        <v>92</v>
      </c>
      <c r="P344" s="48" t="s">
        <v>2411</v>
      </c>
      <c r="Q344" s="55" t="s">
        <v>93</v>
      </c>
      <c r="R344" s="55" t="s">
        <v>100</v>
      </c>
      <c r="S344" s="70">
        <v>164</v>
      </c>
      <c r="T344" s="70">
        <v>158</v>
      </c>
      <c r="U344" s="64">
        <v>131</v>
      </c>
      <c r="V344" s="64">
        <v>118</v>
      </c>
      <c r="W344" s="68">
        <v>571</v>
      </c>
      <c r="X344" s="64">
        <v>90</v>
      </c>
      <c r="Y344" s="64">
        <v>15</v>
      </c>
      <c r="Z344" s="66" t="s">
        <v>2551</v>
      </c>
      <c r="AA344" s="56">
        <v>1</v>
      </c>
      <c r="AB344" s="56">
        <v>0.5</v>
      </c>
      <c r="AC344" s="56">
        <v>1</v>
      </c>
      <c r="AD344" s="56">
        <v>1</v>
      </c>
      <c r="AE344" s="56">
        <v>1</v>
      </c>
      <c r="AF344" s="56">
        <v>1</v>
      </c>
      <c r="AG344" s="58" t="s">
        <v>95</v>
      </c>
      <c r="AH344" s="57" t="s">
        <v>95</v>
      </c>
      <c r="AI344" s="58" t="s">
        <v>95</v>
      </c>
      <c r="AJ344" s="58" t="s">
        <v>95</v>
      </c>
      <c r="AK344" s="57" t="s">
        <v>95</v>
      </c>
      <c r="AL344" s="58" t="s">
        <v>95</v>
      </c>
      <c r="BN344" s="60"/>
    </row>
    <row r="345" spans="1:66" ht="51" customHeight="1" x14ac:dyDescent="0.5">
      <c r="A345" s="50">
        <v>340</v>
      </c>
      <c r="B345" s="49" t="str">
        <f>IF(G345="","",INDEX([2]Admin!$A:$A, MATCH(G345,[2]Admin!$B:$B,0),1))</f>
        <v>SY02</v>
      </c>
      <c r="C345" s="47" t="str">
        <f>IF(H345="","",INDEX([2]Admin!$E:$E,MATCH(H345,[2]Admin!$F:$F,0),1))</f>
        <v>SY0200</v>
      </c>
      <c r="D345" s="47" t="str">
        <f>IF(I345="","",INDEX([2]Admin!$I:$I,MATCH(I345,[2]Admin!$J:$J,0),1))</f>
        <v>SY020001</v>
      </c>
      <c r="E345" s="47" t="str">
        <f>IF(J345="","",INDEX([2]Admin!$M:$M,MATCH(J345,[2]Admin!$N:$N,0),1))</f>
        <v>C1021</v>
      </c>
      <c r="F345" s="48" t="str">
        <f>IF(L345="","",INDEX([2]Admin!$Q:$Q,MATCH(L345,[2]Admin!$R:$R,0),1))</f>
        <v>CP001246</v>
      </c>
      <c r="G345" s="46" t="s">
        <v>87</v>
      </c>
      <c r="H345" s="46" t="s">
        <v>589</v>
      </c>
      <c r="I345" s="46" t="s">
        <v>590</v>
      </c>
      <c r="J345" s="46" t="s">
        <v>626</v>
      </c>
      <c r="K345" s="47" t="s">
        <v>627</v>
      </c>
      <c r="L345" s="47" t="s">
        <v>628</v>
      </c>
      <c r="M345" s="47" t="s">
        <v>629</v>
      </c>
      <c r="N345" s="47"/>
      <c r="O345" s="11" t="s">
        <v>92</v>
      </c>
      <c r="P345" s="48" t="s">
        <v>2411</v>
      </c>
      <c r="Q345" s="55" t="s">
        <v>93</v>
      </c>
      <c r="R345" s="55" t="s">
        <v>100</v>
      </c>
      <c r="S345" s="70">
        <v>396</v>
      </c>
      <c r="T345" s="70">
        <v>228</v>
      </c>
      <c r="U345" s="64">
        <v>138</v>
      </c>
      <c r="V345" s="64">
        <v>128</v>
      </c>
      <c r="W345" s="68">
        <v>890</v>
      </c>
      <c r="X345" s="64">
        <v>179</v>
      </c>
      <c r="Y345" s="64">
        <v>70</v>
      </c>
      <c r="Z345" s="66" t="s">
        <v>2344</v>
      </c>
      <c r="AA345" s="56">
        <v>1</v>
      </c>
      <c r="AB345" s="56">
        <v>0</v>
      </c>
      <c r="AC345" s="56"/>
      <c r="AD345" s="56">
        <v>0</v>
      </c>
      <c r="AE345" s="56"/>
      <c r="AF345" s="56">
        <v>0</v>
      </c>
      <c r="AG345" s="58" t="s">
        <v>95</v>
      </c>
      <c r="AH345" s="57" t="s">
        <v>95</v>
      </c>
      <c r="AI345" s="58" t="s">
        <v>95</v>
      </c>
      <c r="AJ345" s="58" t="s">
        <v>95</v>
      </c>
      <c r="AK345" s="57" t="s">
        <v>95</v>
      </c>
      <c r="AL345" s="58" t="s">
        <v>95</v>
      </c>
      <c r="BN345" s="60"/>
    </row>
    <row r="346" spans="1:66" ht="51" customHeight="1" x14ac:dyDescent="0.5">
      <c r="A346" s="50">
        <v>341</v>
      </c>
      <c r="B346" s="49" t="str">
        <f>IF(G346="","",INDEX([2]Admin!$A:$A, MATCH(G346,[2]Admin!$B:$B,0),1))</f>
        <v>SY02</v>
      </c>
      <c r="C346" s="47" t="str">
        <f>IF(H346="","",INDEX([2]Admin!$E:$E,MATCH(H346,[2]Admin!$F:$F,0),1))</f>
        <v>SY0200</v>
      </c>
      <c r="D346" s="47" t="str">
        <f>IF(I346="","",INDEX([2]Admin!$I:$I,MATCH(I346,[2]Admin!$J:$J,0),1))</f>
        <v>SY020001</v>
      </c>
      <c r="E346" s="47" t="str">
        <f>IF(J346="","",INDEX([2]Admin!$M:$M,MATCH(J346,[2]Admin!$N:$N,0),1))</f>
        <v>C1025</v>
      </c>
      <c r="F346" s="48" t="str">
        <f>IF(L346="","",INDEX([2]Admin!$Q:$Q,MATCH(L346,[2]Admin!$R:$R,0),1))</f>
        <v>CP002004</v>
      </c>
      <c r="G346" s="46" t="s">
        <v>87</v>
      </c>
      <c r="H346" s="47" t="s">
        <v>589</v>
      </c>
      <c r="I346" s="47" t="s">
        <v>590</v>
      </c>
      <c r="J346" s="47" t="s">
        <v>591</v>
      </c>
      <c r="K346" s="47" t="s">
        <v>592</v>
      </c>
      <c r="L346" s="47" t="s">
        <v>630</v>
      </c>
      <c r="M346" s="47"/>
      <c r="N346" s="47"/>
      <c r="O346" s="11" t="s">
        <v>92</v>
      </c>
      <c r="P346" s="48" t="s">
        <v>2411</v>
      </c>
      <c r="Q346" s="55" t="s">
        <v>93</v>
      </c>
      <c r="R346" s="55" t="s">
        <v>111</v>
      </c>
      <c r="S346" s="70">
        <v>287</v>
      </c>
      <c r="T346" s="70">
        <v>255</v>
      </c>
      <c r="U346" s="64">
        <v>210</v>
      </c>
      <c r="V346" s="64">
        <v>198</v>
      </c>
      <c r="W346" s="68">
        <v>950</v>
      </c>
      <c r="X346" s="64">
        <v>180</v>
      </c>
      <c r="Y346" s="64">
        <v>234</v>
      </c>
      <c r="Z346" s="66" t="s">
        <v>2550</v>
      </c>
      <c r="AA346" s="56">
        <v>1</v>
      </c>
      <c r="AB346" s="56">
        <v>0.38</v>
      </c>
      <c r="AC346" s="56">
        <v>1</v>
      </c>
      <c r="AD346" s="56">
        <v>1</v>
      </c>
      <c r="AE346" s="56">
        <v>1</v>
      </c>
      <c r="AF346" s="56">
        <v>0.38</v>
      </c>
      <c r="AG346" s="58" t="s">
        <v>95</v>
      </c>
      <c r="AH346" s="57" t="s">
        <v>95</v>
      </c>
      <c r="AI346" s="58" t="s">
        <v>95</v>
      </c>
      <c r="AJ346" s="58" t="s">
        <v>95</v>
      </c>
      <c r="AK346" s="58" t="s">
        <v>95</v>
      </c>
      <c r="AL346" s="57" t="s">
        <v>96</v>
      </c>
      <c r="BN346" s="60" t="s">
        <v>2693</v>
      </c>
    </row>
    <row r="347" spans="1:66" ht="51" customHeight="1" x14ac:dyDescent="0.5">
      <c r="A347" s="50">
        <v>342</v>
      </c>
      <c r="B347" s="49" t="str">
        <f>IF(G347="","",INDEX([2]Admin!$A:$A, MATCH(G347,[2]Admin!$B:$B,0),1))</f>
        <v>SY02</v>
      </c>
      <c r="C347" s="47" t="str">
        <f>IF(H347="","",INDEX([2]Admin!$E:$E,MATCH(H347,[2]Admin!$F:$F,0),1))</f>
        <v>SY0200</v>
      </c>
      <c r="D347" s="47" t="str">
        <f>IF(I347="","",INDEX([2]Admin!$I:$I,MATCH(I347,[2]Admin!$J:$J,0),1))</f>
        <v>SY020001</v>
      </c>
      <c r="E347" s="47" t="str">
        <f>IF(J347="","",INDEX([2]Admin!$M:$M,MATCH(J347,[2]Admin!$N:$N,0),1))</f>
        <v>C1025</v>
      </c>
      <c r="F347" s="48" t="str">
        <f>IF(L347="","",INDEX([2]Admin!$Q:$Q,MATCH(L347,[2]Admin!$R:$R,0),1))</f>
        <v>CP002185</v>
      </c>
      <c r="G347" s="46" t="s">
        <v>87</v>
      </c>
      <c r="H347" s="47" t="s">
        <v>589</v>
      </c>
      <c r="I347" s="47" t="s">
        <v>590</v>
      </c>
      <c r="J347" s="47" t="s">
        <v>591</v>
      </c>
      <c r="K347" s="47" t="s">
        <v>592</v>
      </c>
      <c r="L347" s="47" t="s">
        <v>631</v>
      </c>
      <c r="M347" s="47"/>
      <c r="N347" s="47"/>
      <c r="O347" s="11" t="s">
        <v>92</v>
      </c>
      <c r="P347" s="48" t="s">
        <v>2409</v>
      </c>
      <c r="Q347" s="71" t="s">
        <v>99</v>
      </c>
      <c r="R347" s="71" t="s">
        <v>94</v>
      </c>
      <c r="S347" s="70">
        <v>605</v>
      </c>
      <c r="T347" s="70">
        <v>500</v>
      </c>
      <c r="U347" s="64">
        <v>310</v>
      </c>
      <c r="V347" s="64">
        <v>360</v>
      </c>
      <c r="W347" s="68">
        <v>1775</v>
      </c>
      <c r="X347" s="64">
        <v>224</v>
      </c>
      <c r="Y347" s="64">
        <v>230</v>
      </c>
      <c r="Z347" s="66" t="s">
        <v>2550</v>
      </c>
      <c r="AA347" s="56">
        <v>0.63</v>
      </c>
      <c r="AB347" s="56">
        <v>0.63</v>
      </c>
      <c r="AC347" s="56">
        <v>0.63</v>
      </c>
      <c r="AD347" s="56">
        <v>0.63</v>
      </c>
      <c r="AE347" s="56">
        <v>0.63</v>
      </c>
      <c r="AF347" s="56">
        <v>0.63</v>
      </c>
      <c r="AG347" s="58" t="s">
        <v>95</v>
      </c>
      <c r="AH347" s="57" t="s">
        <v>95</v>
      </c>
      <c r="AI347" s="58" t="s">
        <v>95</v>
      </c>
      <c r="AJ347" s="58" t="s">
        <v>95</v>
      </c>
      <c r="AK347" s="57" t="s">
        <v>95</v>
      </c>
      <c r="AL347" s="58" t="s">
        <v>95</v>
      </c>
      <c r="BN347" s="60" t="s">
        <v>2693</v>
      </c>
    </row>
    <row r="348" spans="1:66" ht="51" customHeight="1" x14ac:dyDescent="0.5">
      <c r="A348" s="50">
        <v>343</v>
      </c>
      <c r="B348" s="49" t="str">
        <f>IF(G348="","",INDEX([2]Admin!$A:$A, MATCH(G348,[2]Admin!$B:$B,0),1))</f>
        <v>SY02</v>
      </c>
      <c r="C348" s="47" t="str">
        <f>IF(H348="","",INDEX([2]Admin!$E:$E,MATCH(H348,[2]Admin!$F:$F,0),1))</f>
        <v>SY0200</v>
      </c>
      <c r="D348" s="47" t="str">
        <f>IF(I348="","",INDEX([2]Admin!$I:$I,MATCH(I348,[2]Admin!$J:$J,0),1))</f>
        <v>SY020001</v>
      </c>
      <c r="E348" s="47" t="str">
        <f>IF(J348="","",INDEX([2]Admin!$M:$M,MATCH(J348,[2]Admin!$N:$N,0),1))</f>
        <v>C1025</v>
      </c>
      <c r="F348" s="48" t="str">
        <f>IF(L348="","",INDEX([2]Admin!$Q:$Q,MATCH(L348,[2]Admin!$R:$R,0),1))</f>
        <v>CP002190</v>
      </c>
      <c r="G348" s="46" t="s">
        <v>87</v>
      </c>
      <c r="H348" s="47" t="s">
        <v>589</v>
      </c>
      <c r="I348" s="47" t="s">
        <v>590</v>
      </c>
      <c r="J348" s="47" t="s">
        <v>591</v>
      </c>
      <c r="K348" s="47" t="s">
        <v>592</v>
      </c>
      <c r="L348" s="47" t="s">
        <v>632</v>
      </c>
      <c r="M348" s="47" t="s">
        <v>633</v>
      </c>
      <c r="N348" s="47"/>
      <c r="O348" s="11" t="s">
        <v>120</v>
      </c>
      <c r="P348" s="48" t="s">
        <v>2409</v>
      </c>
      <c r="Q348" s="55" t="s">
        <v>93</v>
      </c>
      <c r="R348" s="55" t="s">
        <v>111</v>
      </c>
      <c r="S348" s="70">
        <v>98</v>
      </c>
      <c r="T348" s="70">
        <v>85</v>
      </c>
      <c r="U348" s="64">
        <v>82</v>
      </c>
      <c r="V348" s="64">
        <v>72</v>
      </c>
      <c r="W348" s="68">
        <v>337</v>
      </c>
      <c r="X348" s="64">
        <v>69</v>
      </c>
      <c r="Y348" s="64">
        <v>65</v>
      </c>
      <c r="Z348" s="66" t="s">
        <v>2550</v>
      </c>
      <c r="AA348" s="56">
        <v>0.63</v>
      </c>
      <c r="AB348" s="56">
        <v>0.63</v>
      </c>
      <c r="AC348" s="56">
        <v>0.63</v>
      </c>
      <c r="AD348" s="56">
        <v>1</v>
      </c>
      <c r="AE348" s="56">
        <v>0.63</v>
      </c>
      <c r="AF348" s="56">
        <v>1</v>
      </c>
      <c r="AG348" s="58" t="s">
        <v>95</v>
      </c>
      <c r="AH348" s="57" t="s">
        <v>95</v>
      </c>
      <c r="AI348" s="58" t="s">
        <v>95</v>
      </c>
      <c r="AJ348" s="58" t="s">
        <v>95</v>
      </c>
      <c r="AK348" s="57" t="s">
        <v>95</v>
      </c>
      <c r="AL348" s="58" t="s">
        <v>95</v>
      </c>
      <c r="BN348" s="60" t="s">
        <v>2693</v>
      </c>
    </row>
    <row r="349" spans="1:66" ht="51" customHeight="1" x14ac:dyDescent="0.5">
      <c r="A349" s="50">
        <v>344</v>
      </c>
      <c r="B349" s="49" t="str">
        <f>IF(G349="","",INDEX([2]Admin!$A:$A, MATCH(G349,[2]Admin!$B:$B,0),1))</f>
        <v>SY02</v>
      </c>
      <c r="C349" s="47" t="str">
        <f>IF(H349="","",INDEX([2]Admin!$E:$E,MATCH(H349,[2]Admin!$F:$F,0),1))</f>
        <v>SY0200</v>
      </c>
      <c r="D349" s="47" t="str">
        <f>IF(I349="","",INDEX([2]Admin!$I:$I,MATCH(I349,[2]Admin!$J:$J,0),1))</f>
        <v>SY020001</v>
      </c>
      <c r="E349" s="47" t="str">
        <f>IF(J349="","",INDEX([2]Admin!$M:$M,MATCH(J349,[2]Admin!$N:$N,0),1))</f>
        <v>C1025</v>
      </c>
      <c r="F349" s="48" t="str">
        <f>IF(L349="","",INDEX([2]Admin!$Q:$Q,MATCH(L349,[2]Admin!$R:$R,0),1))</f>
        <v>CP002226</v>
      </c>
      <c r="G349" s="46" t="s">
        <v>87</v>
      </c>
      <c r="H349" s="47" t="s">
        <v>589</v>
      </c>
      <c r="I349" s="47" t="s">
        <v>590</v>
      </c>
      <c r="J349" s="47" t="s">
        <v>591</v>
      </c>
      <c r="K349" s="47" t="s">
        <v>592</v>
      </c>
      <c r="L349" s="47" t="s">
        <v>634</v>
      </c>
      <c r="M349" s="47"/>
      <c r="N349" s="47"/>
      <c r="O349" s="11" t="s">
        <v>92</v>
      </c>
      <c r="P349" s="48" t="s">
        <v>2409</v>
      </c>
      <c r="Q349" s="71" t="s">
        <v>99</v>
      </c>
      <c r="R349" s="71" t="s">
        <v>94</v>
      </c>
      <c r="S349" s="70">
        <v>500</v>
      </c>
      <c r="T349" s="70">
        <v>450</v>
      </c>
      <c r="U349" s="64">
        <v>400</v>
      </c>
      <c r="V349" s="64">
        <v>350</v>
      </c>
      <c r="W349" s="68">
        <v>1700</v>
      </c>
      <c r="X349" s="64">
        <v>285</v>
      </c>
      <c r="Y349" s="64">
        <v>360</v>
      </c>
      <c r="Z349" s="66" t="s">
        <v>2550</v>
      </c>
      <c r="AA349" s="56">
        <v>0.19</v>
      </c>
      <c r="AB349" s="56">
        <v>0.38</v>
      </c>
      <c r="AC349" s="56">
        <v>0.38</v>
      </c>
      <c r="AD349" s="56">
        <v>0.38</v>
      </c>
      <c r="AE349" s="56">
        <v>0.38</v>
      </c>
      <c r="AF349" s="56">
        <v>0.63</v>
      </c>
      <c r="AG349" s="58" t="s">
        <v>95</v>
      </c>
      <c r="AH349" s="57" t="s">
        <v>95</v>
      </c>
      <c r="AI349" s="58" t="s">
        <v>95</v>
      </c>
      <c r="AJ349" s="58" t="s">
        <v>95</v>
      </c>
      <c r="AK349" s="57" t="s">
        <v>95</v>
      </c>
      <c r="AL349" s="57" t="s">
        <v>95</v>
      </c>
      <c r="BN349" s="60" t="s">
        <v>2693</v>
      </c>
    </row>
    <row r="350" spans="1:66" ht="51" customHeight="1" x14ac:dyDescent="0.5">
      <c r="A350" s="50">
        <v>345</v>
      </c>
      <c r="B350" s="51" t="str">
        <f>IF(G350="","",INDEX([2]Admin!$A:$A, MATCH(G350,[2]Admin!$B:$B,0),1))</f>
        <v>SY02</v>
      </c>
      <c r="C350" s="52" t="str">
        <f>IF(H350="","",INDEX([2]Admin!$E:$E,MATCH(H350,[2]Admin!$F:$F,0),1))</f>
        <v>SY0200</v>
      </c>
      <c r="D350" s="52" t="str">
        <f>IF(I350="","",INDEX([2]Admin!$I:$I,MATCH(I350,[2]Admin!$J:$J,0),1))</f>
        <v>SY020001</v>
      </c>
      <c r="E350" s="52" t="str">
        <f>IF(J350="","",INDEX([2]Admin!$M:$M,MATCH(J350,[2]Admin!$N:$N,0),1))</f>
        <v>C1035</v>
      </c>
      <c r="F350" s="53" t="str">
        <f>IF(L350="","",INDEX([2]Admin!$Q:$Q,MATCH(L350,[2]Admin!$R:$R,0),1))</f>
        <v>CP000406</v>
      </c>
      <c r="G350" s="54" t="s">
        <v>87</v>
      </c>
      <c r="H350" s="52" t="s">
        <v>589</v>
      </c>
      <c r="I350" s="52" t="s">
        <v>590</v>
      </c>
      <c r="J350" s="52" t="s">
        <v>635</v>
      </c>
      <c r="K350" s="52" t="s">
        <v>592</v>
      </c>
      <c r="L350" s="47" t="s">
        <v>636</v>
      </c>
      <c r="M350" s="47" t="s">
        <v>637</v>
      </c>
      <c r="N350" s="47"/>
      <c r="O350" s="11" t="s">
        <v>92</v>
      </c>
      <c r="P350" s="48" t="s">
        <v>2426</v>
      </c>
      <c r="Q350" s="71" t="s">
        <v>93</v>
      </c>
      <c r="R350" s="71" t="s">
        <v>94</v>
      </c>
      <c r="S350" s="70">
        <v>883</v>
      </c>
      <c r="T350" s="70">
        <v>796</v>
      </c>
      <c r="U350" s="64">
        <v>611</v>
      </c>
      <c r="V350" s="64">
        <v>569</v>
      </c>
      <c r="W350" s="68">
        <v>2859</v>
      </c>
      <c r="X350" s="64">
        <v>530</v>
      </c>
      <c r="Y350" s="64">
        <v>150</v>
      </c>
      <c r="Z350" s="66" t="s">
        <v>2408</v>
      </c>
      <c r="AA350" s="56">
        <v>0.96491228070175439</v>
      </c>
      <c r="AB350" s="56">
        <v>0.5</v>
      </c>
      <c r="AC350" s="56">
        <v>1</v>
      </c>
      <c r="AD350" s="56">
        <v>1</v>
      </c>
      <c r="AE350" s="56">
        <v>1</v>
      </c>
      <c r="AF350" s="56">
        <v>1</v>
      </c>
      <c r="AG350" s="58" t="s">
        <v>102</v>
      </c>
      <c r="AH350" s="57" t="s">
        <v>95</v>
      </c>
      <c r="AI350" s="58" t="s">
        <v>95</v>
      </c>
      <c r="AJ350" s="58" t="s">
        <v>95</v>
      </c>
      <c r="AK350" s="57" t="s">
        <v>102</v>
      </c>
      <c r="AL350" s="58" t="s">
        <v>95</v>
      </c>
      <c r="BN350" s="60"/>
    </row>
    <row r="351" spans="1:66" ht="51" customHeight="1" x14ac:dyDescent="0.5">
      <c r="A351" s="50">
        <v>346</v>
      </c>
      <c r="B351" s="51" t="str">
        <f>IF(G351="","",INDEX([2]Admin!$A:$A, MATCH(G351,[2]Admin!$B:$B,0),1))</f>
        <v>SY02</v>
      </c>
      <c r="C351" s="52" t="str">
        <f>IF(H351="","",INDEX([2]Admin!$E:$E,MATCH(H351,[2]Admin!$F:$F,0),1))</f>
        <v>SY0200</v>
      </c>
      <c r="D351" s="52" t="str">
        <f>IF(I351="","",INDEX([2]Admin!$I:$I,MATCH(I351,[2]Admin!$J:$J,0),1))</f>
        <v>SY020001</v>
      </c>
      <c r="E351" s="52" t="str">
        <f>IF(J351="","",INDEX([2]Admin!$M:$M,MATCH(J351,[2]Admin!$N:$N,0),1))</f>
        <v>C1035</v>
      </c>
      <c r="F351" s="53" t="str">
        <f>IF(L351="","",INDEX([2]Admin!$Q:$Q,MATCH(L351,[2]Admin!$R:$R,0),1))</f>
        <v>CP002038</v>
      </c>
      <c r="G351" s="54" t="s">
        <v>87</v>
      </c>
      <c r="H351" s="52" t="s">
        <v>589</v>
      </c>
      <c r="I351" s="52" t="s">
        <v>590</v>
      </c>
      <c r="J351" s="52" t="s">
        <v>635</v>
      </c>
      <c r="K351" s="52" t="s">
        <v>592</v>
      </c>
      <c r="L351" s="47" t="s">
        <v>638</v>
      </c>
      <c r="M351" s="47"/>
      <c r="N351" s="47"/>
      <c r="O351" s="11" t="s">
        <v>92</v>
      </c>
      <c r="P351" s="48" t="s">
        <v>2409</v>
      </c>
      <c r="Q351" s="71" t="s">
        <v>93</v>
      </c>
      <c r="R351" s="71" t="s">
        <v>94</v>
      </c>
      <c r="S351" s="70">
        <v>220</v>
      </c>
      <c r="T351" s="70">
        <v>225</v>
      </c>
      <c r="U351" s="64">
        <v>216</v>
      </c>
      <c r="V351" s="64">
        <v>220</v>
      </c>
      <c r="W351" s="68">
        <v>881</v>
      </c>
      <c r="X351" s="64">
        <v>145</v>
      </c>
      <c r="Y351" s="64">
        <v>72</v>
      </c>
      <c r="Z351" s="66" t="s">
        <v>2550</v>
      </c>
      <c r="AA351" s="56">
        <v>0.87</v>
      </c>
      <c r="AB351" s="56">
        <v>1</v>
      </c>
      <c r="AC351" s="56">
        <v>1</v>
      </c>
      <c r="AD351" s="56">
        <v>1</v>
      </c>
      <c r="AE351" s="56">
        <v>1</v>
      </c>
      <c r="AF351" s="56">
        <v>1</v>
      </c>
      <c r="AG351" s="58" t="s">
        <v>102</v>
      </c>
      <c r="AH351" s="57" t="s">
        <v>96</v>
      </c>
      <c r="AI351" s="58" t="s">
        <v>102</v>
      </c>
      <c r="AJ351" s="58" t="s">
        <v>95</v>
      </c>
      <c r="AK351" s="57" t="s">
        <v>102</v>
      </c>
      <c r="AL351" s="57" t="s">
        <v>96</v>
      </c>
      <c r="BN351" s="60" t="s">
        <v>2693</v>
      </c>
    </row>
    <row r="352" spans="1:66" ht="51" customHeight="1" x14ac:dyDescent="0.5">
      <c r="A352" s="50">
        <v>347</v>
      </c>
      <c r="B352" s="51" t="str">
        <f>IF(G352="","",INDEX([2]Admin!$A:$A, MATCH(G352,[2]Admin!$B:$B,0),1))</f>
        <v>SY02</v>
      </c>
      <c r="C352" s="52" t="str">
        <f>IF(H352="","",INDEX([2]Admin!$E:$E,MATCH(H352,[2]Admin!$F:$F,0),1))</f>
        <v>SY0200</v>
      </c>
      <c r="D352" s="52" t="str">
        <f>IF(I352="","",INDEX([2]Admin!$I:$I,MATCH(I352,[2]Admin!$J:$J,0),1))</f>
        <v>SY020001</v>
      </c>
      <c r="E352" s="52" t="str">
        <f>IF(J352="","",INDEX([2]Admin!$M:$M,MATCH(J352,[2]Admin!$N:$N,0),1))</f>
        <v>C1035</v>
      </c>
      <c r="F352" s="53" t="str">
        <f>IF(L352="","",INDEX([2]Admin!$Q:$Q,MATCH(L352,[2]Admin!$R:$R,0),1))</f>
        <v>CP002135</v>
      </c>
      <c r="G352" s="46" t="s">
        <v>87</v>
      </c>
      <c r="H352" s="47" t="s">
        <v>589</v>
      </c>
      <c r="I352" s="47" t="s">
        <v>590</v>
      </c>
      <c r="J352" s="47" t="s">
        <v>635</v>
      </c>
      <c r="K352" s="47" t="s">
        <v>635</v>
      </c>
      <c r="L352" s="47" t="s">
        <v>639</v>
      </c>
      <c r="M352" s="47"/>
      <c r="N352" s="47"/>
      <c r="O352" s="11" t="s">
        <v>92</v>
      </c>
      <c r="P352" s="48" t="s">
        <v>2409</v>
      </c>
      <c r="Q352" s="55" t="s">
        <v>93</v>
      </c>
      <c r="R352" s="55" t="s">
        <v>100</v>
      </c>
      <c r="S352" s="70">
        <v>490</v>
      </c>
      <c r="T352" s="70">
        <v>475</v>
      </c>
      <c r="U352" s="64">
        <v>320</v>
      </c>
      <c r="V352" s="64">
        <v>287</v>
      </c>
      <c r="W352" s="68">
        <v>1572</v>
      </c>
      <c r="X352" s="64">
        <v>262</v>
      </c>
      <c r="Y352" s="64">
        <v>260</v>
      </c>
      <c r="Z352" s="66" t="s">
        <v>2550</v>
      </c>
      <c r="AA352" s="56">
        <v>1</v>
      </c>
      <c r="AB352" s="56">
        <v>1</v>
      </c>
      <c r="AC352" s="56">
        <v>0</v>
      </c>
      <c r="AD352" s="56">
        <v>0</v>
      </c>
      <c r="AE352" s="56">
        <v>0</v>
      </c>
      <c r="AF352" s="56">
        <v>1</v>
      </c>
      <c r="AG352" s="58" t="s">
        <v>95</v>
      </c>
      <c r="AH352" s="57" t="s">
        <v>95</v>
      </c>
      <c r="AI352" s="58" t="s">
        <v>95</v>
      </c>
      <c r="AJ352" s="58" t="s">
        <v>95</v>
      </c>
      <c r="AK352" s="57" t="s">
        <v>95</v>
      </c>
      <c r="AL352" s="58" t="s">
        <v>95</v>
      </c>
      <c r="BN352" s="60" t="s">
        <v>2748</v>
      </c>
    </row>
    <row r="353" spans="1:66" ht="51" customHeight="1" x14ac:dyDescent="0.5">
      <c r="A353" s="50">
        <v>348</v>
      </c>
      <c r="B353" s="49" t="str">
        <f>IF(G353="","",INDEX([2]Admin!$A:$A, MATCH(G353,[2]Admin!$B:$B,0),1))</f>
        <v>SY02</v>
      </c>
      <c r="C353" s="47" t="str">
        <f>IF(H353="","",INDEX([2]Admin!$E:$E,MATCH(H353,[2]Admin!$F:$F,0),1))</f>
        <v>SY0200</v>
      </c>
      <c r="D353" s="47" t="str">
        <f>IF(I353="","",INDEX([2]Admin!$I:$I,MATCH(I353,[2]Admin!$J:$J,0),1))</f>
        <v>SY020001</v>
      </c>
      <c r="E353" s="47" t="str">
        <f>IF(J353="","",INDEX([2]Admin!$M:$M,MATCH(J353,[2]Admin!$N:$N,0),1))</f>
        <v>C1035</v>
      </c>
      <c r="F353" s="48" t="str">
        <f>IF(L353="","",INDEX([2]Admin!$Q:$Q,MATCH(L353,[2]Admin!$R:$R,0),1))</f>
        <v>CP002281</v>
      </c>
      <c r="G353" s="46" t="s">
        <v>87</v>
      </c>
      <c r="H353" s="47" t="s">
        <v>589</v>
      </c>
      <c r="I353" s="47" t="s">
        <v>590</v>
      </c>
      <c r="J353" s="47" t="s">
        <v>635</v>
      </c>
      <c r="K353" s="47" t="s">
        <v>635</v>
      </c>
      <c r="L353" s="47" t="s">
        <v>2361</v>
      </c>
      <c r="M353" s="47"/>
      <c r="N353" s="47"/>
      <c r="O353" s="11" t="s">
        <v>120</v>
      </c>
      <c r="P353" s="48" t="s">
        <v>2412</v>
      </c>
      <c r="Q353" s="55" t="s">
        <v>93</v>
      </c>
      <c r="R353" s="55" t="s">
        <v>2371</v>
      </c>
      <c r="S353" s="70">
        <v>392</v>
      </c>
      <c r="T353" s="70">
        <v>377</v>
      </c>
      <c r="U353" s="64">
        <v>314</v>
      </c>
      <c r="V353" s="64">
        <v>282</v>
      </c>
      <c r="W353" s="68">
        <v>1365</v>
      </c>
      <c r="X353" s="64">
        <v>210</v>
      </c>
      <c r="Y353" s="64">
        <v>15</v>
      </c>
      <c r="Z353" s="66" t="s">
        <v>2551</v>
      </c>
      <c r="AA353" s="56">
        <v>1</v>
      </c>
      <c r="AB353" s="56">
        <v>0</v>
      </c>
      <c r="AC353" s="56">
        <v>1</v>
      </c>
      <c r="AD353" s="56">
        <v>1</v>
      </c>
      <c r="AE353" s="56">
        <v>1</v>
      </c>
      <c r="AF353" s="56">
        <v>1</v>
      </c>
      <c r="AG353" s="58" t="s">
        <v>95</v>
      </c>
      <c r="AH353" s="57" t="s">
        <v>95</v>
      </c>
      <c r="AI353" s="58" t="s">
        <v>95</v>
      </c>
      <c r="AJ353" s="58" t="s">
        <v>95</v>
      </c>
      <c r="AK353" s="57" t="s">
        <v>95</v>
      </c>
      <c r="AL353" s="58" t="s">
        <v>95</v>
      </c>
      <c r="BN353" s="60"/>
    </row>
    <row r="354" spans="1:66" ht="51" customHeight="1" x14ac:dyDescent="0.5">
      <c r="A354" s="50">
        <v>349</v>
      </c>
      <c r="B354" s="49" t="str">
        <f>IF(G354="","",INDEX([2]Admin!$A:$A, MATCH(G354,[2]Admin!$B:$B,0),1))</f>
        <v>SY02</v>
      </c>
      <c r="C354" s="47" t="str">
        <f>IF(H354="","",INDEX([2]Admin!$E:$E,MATCH(H354,[2]Admin!$F:$F,0),1))</f>
        <v>SY0200</v>
      </c>
      <c r="D354" s="47" t="str">
        <f>IF(I354="","",INDEX([2]Admin!$I:$I,MATCH(I354,[2]Admin!$J:$J,0),1))</f>
        <v>SY020001</v>
      </c>
      <c r="E354" s="47" t="str">
        <f>IF(J354="","",INDEX([2]Admin!$M:$M,MATCH(J354,[2]Admin!$N:$N,0),1))</f>
        <v>C1035</v>
      </c>
      <c r="F354" s="48" t="str">
        <f>IF(L354="","",INDEX([2]Admin!$Q:$Q,MATCH(L354,[2]Admin!$R:$R,0),1))</f>
        <v>CP002309</v>
      </c>
      <c r="G354" s="46" t="s">
        <v>87</v>
      </c>
      <c r="H354" s="47" t="s">
        <v>589</v>
      </c>
      <c r="I354" s="47" t="s">
        <v>590</v>
      </c>
      <c r="J354" s="47" t="s">
        <v>635</v>
      </c>
      <c r="K354" s="47" t="s">
        <v>635</v>
      </c>
      <c r="L354" s="47" t="s">
        <v>635</v>
      </c>
      <c r="M354" s="47"/>
      <c r="N354" s="47"/>
      <c r="O354" s="11" t="s">
        <v>120</v>
      </c>
      <c r="P354" s="48"/>
      <c r="Q354" s="55"/>
      <c r="R354" s="55"/>
      <c r="S354" s="70">
        <v>2710</v>
      </c>
      <c r="T354" s="70">
        <v>1600</v>
      </c>
      <c r="U354" s="64">
        <v>590</v>
      </c>
      <c r="V354" s="64">
        <v>1100</v>
      </c>
      <c r="W354" s="68">
        <v>6000</v>
      </c>
      <c r="X354" s="64">
        <v>1295</v>
      </c>
      <c r="Y354" s="64">
        <v>135</v>
      </c>
      <c r="Z354" s="66" t="s">
        <v>262</v>
      </c>
      <c r="AA354" s="56">
        <v>1</v>
      </c>
      <c r="AB354" s="56">
        <v>1</v>
      </c>
      <c r="AC354" s="56">
        <v>1</v>
      </c>
      <c r="AD354" s="56">
        <v>1</v>
      </c>
      <c r="AE354" s="56">
        <v>1</v>
      </c>
      <c r="AF354" s="56">
        <v>1</v>
      </c>
      <c r="AG354" s="58" t="s">
        <v>95</v>
      </c>
      <c r="AH354" s="57" t="s">
        <v>95</v>
      </c>
      <c r="AI354" s="58" t="s">
        <v>95</v>
      </c>
      <c r="AJ354" s="58" t="s">
        <v>95</v>
      </c>
      <c r="AK354" s="57" t="s">
        <v>102</v>
      </c>
      <c r="AL354" s="57" t="s">
        <v>96</v>
      </c>
      <c r="BN354" s="60"/>
    </row>
    <row r="355" spans="1:66" ht="51" customHeight="1" x14ac:dyDescent="0.5">
      <c r="A355" s="50">
        <v>350</v>
      </c>
      <c r="B355" s="51" t="str">
        <f>IF(G355="","",INDEX([2]Admin!$A:$A, MATCH(G355,[2]Admin!$B:$B,0),1))</f>
        <v>SY02</v>
      </c>
      <c r="C355" s="47" t="str">
        <f>IF(H355="","",INDEX([2]Admin!$E:$E,MATCH(H355,[2]Admin!$F:$F,0),1))</f>
        <v>SY0200</v>
      </c>
      <c r="D355" s="47" t="str">
        <f>IF(I355="","",INDEX([2]Admin!$I:$I,MATCH(I355,[2]Admin!$J:$J,0),1))</f>
        <v>SY020001</v>
      </c>
      <c r="E355" s="47" t="str">
        <f>IF(J355="","",INDEX([2]Admin!$M:$M,MATCH(J355,[2]Admin!$N:$N,0),1))</f>
        <v>C1035</v>
      </c>
      <c r="F355" s="53" t="str">
        <f>IF(L355="","",INDEX([2]Admin!$Q:$Q,MATCH(L355,[2]Admin!$R:$R,0),1))</f>
        <v>CP002390</v>
      </c>
      <c r="G355" s="46" t="s">
        <v>87</v>
      </c>
      <c r="H355" s="46" t="s">
        <v>589</v>
      </c>
      <c r="I355" s="46" t="s">
        <v>590</v>
      </c>
      <c r="J355" s="46" t="s">
        <v>635</v>
      </c>
      <c r="K355" s="46" t="s">
        <v>635</v>
      </c>
      <c r="L355" s="47" t="s">
        <v>2558</v>
      </c>
      <c r="M355" s="47"/>
      <c r="N355" s="47"/>
      <c r="O355" s="11" t="s">
        <v>120</v>
      </c>
      <c r="P355" s="48" t="s">
        <v>2411</v>
      </c>
      <c r="Q355" s="55" t="s">
        <v>93</v>
      </c>
      <c r="R355" s="55" t="s">
        <v>111</v>
      </c>
      <c r="S355" s="70">
        <v>250</v>
      </c>
      <c r="T355" s="70">
        <v>235</v>
      </c>
      <c r="U355" s="64">
        <v>230</v>
      </c>
      <c r="V355" s="64">
        <v>200</v>
      </c>
      <c r="W355" s="68">
        <v>915</v>
      </c>
      <c r="X355" s="64">
        <v>183</v>
      </c>
      <c r="Y355" s="64">
        <v>25</v>
      </c>
      <c r="Z355" s="66" t="s">
        <v>2550</v>
      </c>
      <c r="AA355" s="56">
        <v>1</v>
      </c>
      <c r="AB355" s="56">
        <v>0</v>
      </c>
      <c r="AC355" s="56">
        <v>1</v>
      </c>
      <c r="AD355" s="56">
        <v>1</v>
      </c>
      <c r="AE355" s="56">
        <v>1</v>
      </c>
      <c r="AF355" s="56">
        <v>0.38</v>
      </c>
      <c r="AG355" s="58" t="s">
        <v>95</v>
      </c>
      <c r="AH355" s="57" t="s">
        <v>95</v>
      </c>
      <c r="AI355" s="58" t="s">
        <v>95</v>
      </c>
      <c r="AJ355" s="58" t="s">
        <v>95</v>
      </c>
      <c r="AK355" s="57" t="s">
        <v>102</v>
      </c>
      <c r="AL355" s="58" t="s">
        <v>95</v>
      </c>
      <c r="BN355" s="60" t="s">
        <v>2693</v>
      </c>
    </row>
    <row r="356" spans="1:66" ht="51" customHeight="1" x14ac:dyDescent="0.5">
      <c r="A356" s="50">
        <v>351</v>
      </c>
      <c r="B356" s="51" t="str">
        <f>IF(G356="","",INDEX([2]Admin!$A:$A, MATCH(G356,[2]Admin!$B:$B,0),1))</f>
        <v>SY07</v>
      </c>
      <c r="C356" s="47" t="str">
        <f>IF(H356="","",INDEX([2]Admin!$E:$E,MATCH(H356,[2]Admin!$F:$F,0),1))</f>
        <v>SY0700</v>
      </c>
      <c r="D356" s="47" t="str">
        <f>IF(I356="","",INDEX([2]Admin!$I:$I,MATCH(I356,[2]Admin!$J:$J,0),1))</f>
        <v>SY070005</v>
      </c>
      <c r="E356" s="47" t="str">
        <f>IF(J356="","",INDEX([2]Admin!$M:$M,MATCH(J356,[2]Admin!$N:$N,0),1))</f>
        <v>C3949</v>
      </c>
      <c r="F356" s="53" t="str">
        <f>IF(L356="","",INDEX([2]Admin!$Q:$Q,MATCH(L356,[2]Admin!$R:$R,0),1))</f>
        <v>CP001270</v>
      </c>
      <c r="G356" s="46" t="s">
        <v>606</v>
      </c>
      <c r="H356" s="46" t="s">
        <v>607</v>
      </c>
      <c r="I356" s="46" t="s">
        <v>608</v>
      </c>
      <c r="J356" s="46" t="s">
        <v>609</v>
      </c>
      <c r="K356" s="47" t="s">
        <v>592</v>
      </c>
      <c r="L356" s="47" t="s">
        <v>640</v>
      </c>
      <c r="M356" s="47"/>
      <c r="N356" s="47"/>
      <c r="O356" s="11" t="s">
        <v>92</v>
      </c>
      <c r="P356" s="48" t="s">
        <v>2410</v>
      </c>
      <c r="Q356" s="71" t="s">
        <v>99</v>
      </c>
      <c r="R356" s="71" t="s">
        <v>94</v>
      </c>
      <c r="S356" s="70">
        <v>320</v>
      </c>
      <c r="T356" s="70">
        <v>217</v>
      </c>
      <c r="U356" s="64">
        <v>130</v>
      </c>
      <c r="V356" s="64">
        <v>83</v>
      </c>
      <c r="W356" s="68">
        <v>750</v>
      </c>
      <c r="X356" s="64">
        <v>122</v>
      </c>
      <c r="Y356" s="64">
        <v>29</v>
      </c>
      <c r="Z356" s="66" t="s">
        <v>2344</v>
      </c>
      <c r="AA356" s="56">
        <v>1</v>
      </c>
      <c r="AB356" s="56">
        <v>0</v>
      </c>
      <c r="AC356" s="56"/>
      <c r="AD356" s="56"/>
      <c r="AE356" s="56"/>
      <c r="AF356" s="56">
        <v>1</v>
      </c>
      <c r="AG356" s="58" t="s">
        <v>95</v>
      </c>
      <c r="AH356" s="57" t="s">
        <v>95</v>
      </c>
      <c r="AI356" s="58" t="s">
        <v>95</v>
      </c>
      <c r="AJ356" s="58" t="s">
        <v>95</v>
      </c>
      <c r="AK356" s="57" t="s">
        <v>95</v>
      </c>
      <c r="AL356" s="58" t="s">
        <v>95</v>
      </c>
      <c r="BN356" s="60"/>
    </row>
    <row r="357" spans="1:66" ht="51" customHeight="1" x14ac:dyDescent="0.5">
      <c r="A357" s="50">
        <v>352</v>
      </c>
      <c r="B357" s="49" t="str">
        <f>IF(G357="","",INDEX([2]Admin!$A:$A, MATCH(G357,[2]Admin!$B:$B,0),1))</f>
        <v>SY02</v>
      </c>
      <c r="C357" s="47" t="str">
        <f>IF(H357="","",INDEX([2]Admin!$E:$E,MATCH(H357,[2]Admin!$F:$F,0),1))</f>
        <v>SY0200</v>
      </c>
      <c r="D357" s="47" t="str">
        <f>IF(I357="","",INDEX([2]Admin!$I:$I,MATCH(I357,[2]Admin!$J:$J,0),1))</f>
        <v>SY020001</v>
      </c>
      <c r="E357" s="47" t="str">
        <f>IF(J357="","",INDEX([2]Admin!$M:$M,MATCH(J357,[2]Admin!$N:$N,0),1))</f>
        <v>C1020</v>
      </c>
      <c r="F357" s="48" t="str">
        <f>IF(L357="","",INDEX([2]Admin!$Q:$Q,MATCH(L357,[2]Admin!$R:$R,0),1))</f>
        <v>CP000613</v>
      </c>
      <c r="G357" s="46" t="s">
        <v>87</v>
      </c>
      <c r="H357" s="47" t="s">
        <v>589</v>
      </c>
      <c r="I357" s="47" t="s">
        <v>590</v>
      </c>
      <c r="J357" s="47" t="s">
        <v>641</v>
      </c>
      <c r="K357" s="47" t="s">
        <v>592</v>
      </c>
      <c r="L357" s="47" t="s">
        <v>642</v>
      </c>
      <c r="M357" s="47"/>
      <c r="N357" s="47"/>
      <c r="O357" s="11" t="s">
        <v>92</v>
      </c>
      <c r="P357" s="48" t="s">
        <v>2409</v>
      </c>
      <c r="Q357" s="59" t="s">
        <v>99</v>
      </c>
      <c r="R357" s="59" t="s">
        <v>100</v>
      </c>
      <c r="S357" s="70">
        <v>709</v>
      </c>
      <c r="T357" s="70">
        <v>717</v>
      </c>
      <c r="U357" s="64">
        <v>576</v>
      </c>
      <c r="V357" s="64">
        <v>504</v>
      </c>
      <c r="W357" s="68">
        <v>2506</v>
      </c>
      <c r="X357" s="64">
        <v>452</v>
      </c>
      <c r="Y357" s="64">
        <v>256</v>
      </c>
      <c r="Z357" s="66" t="s">
        <v>2408</v>
      </c>
      <c r="AA357" s="56">
        <v>1</v>
      </c>
      <c r="AB357" s="56">
        <v>1</v>
      </c>
      <c r="AC357" s="56"/>
      <c r="AD357" s="56">
        <v>0.61499999999999999</v>
      </c>
      <c r="AE357" s="56"/>
      <c r="AF357" s="56">
        <v>1</v>
      </c>
      <c r="AG357" s="58" t="s">
        <v>95</v>
      </c>
      <c r="AH357" s="57" t="s">
        <v>95</v>
      </c>
      <c r="AI357" s="58" t="s">
        <v>95</v>
      </c>
      <c r="AJ357" s="58" t="s">
        <v>95</v>
      </c>
      <c r="AK357" s="57" t="s">
        <v>95</v>
      </c>
      <c r="AL357" s="58" t="s">
        <v>95</v>
      </c>
      <c r="BN357" s="60"/>
    </row>
    <row r="358" spans="1:66" ht="51" customHeight="1" x14ac:dyDescent="0.5">
      <c r="A358" s="50">
        <v>353</v>
      </c>
      <c r="B358" s="49" t="str">
        <f>IF(G358="","",INDEX([2]Admin!$A:$A, MATCH(G358,[2]Admin!$B:$B,0),1))</f>
        <v>SY02</v>
      </c>
      <c r="C358" s="47" t="str">
        <f>IF(H358="","",INDEX([2]Admin!$E:$E,MATCH(H358,[2]Admin!$F:$F,0),1))</f>
        <v>SY0200</v>
      </c>
      <c r="D358" s="47" t="str">
        <f>IF(I358="","",INDEX([2]Admin!$I:$I,MATCH(I358,[2]Admin!$J:$J,0),1))</f>
        <v>SY020001</v>
      </c>
      <c r="E358" s="47" t="str">
        <f>IF(J358="","",INDEX([2]Admin!$M:$M,MATCH(J358,[2]Admin!$N:$N,0),1))</f>
        <v>C1020</v>
      </c>
      <c r="F358" s="48" t="str">
        <f>IF(L358="","",INDEX([2]Admin!$Q:$Q,MATCH(L358,[2]Admin!$R:$R,0),1))</f>
        <v>CP000614</v>
      </c>
      <c r="G358" s="46" t="s">
        <v>87</v>
      </c>
      <c r="H358" s="47" t="s">
        <v>589</v>
      </c>
      <c r="I358" s="47" t="s">
        <v>590</v>
      </c>
      <c r="J358" s="47" t="s">
        <v>641</v>
      </c>
      <c r="K358" s="47" t="s">
        <v>592</v>
      </c>
      <c r="L358" s="47" t="s">
        <v>643</v>
      </c>
      <c r="M358" s="47"/>
      <c r="N358" s="47"/>
      <c r="O358" s="11" t="s">
        <v>92</v>
      </c>
      <c r="P358" s="48" t="s">
        <v>2409</v>
      </c>
      <c r="Q358" s="71" t="s">
        <v>177</v>
      </c>
      <c r="R358" s="71" t="s">
        <v>94</v>
      </c>
      <c r="S358" s="70">
        <v>400</v>
      </c>
      <c r="T358" s="70">
        <v>325</v>
      </c>
      <c r="U358" s="64">
        <v>300</v>
      </c>
      <c r="V358" s="64">
        <v>175</v>
      </c>
      <c r="W358" s="68">
        <v>1200</v>
      </c>
      <c r="X358" s="64">
        <v>200</v>
      </c>
      <c r="Y358" s="64">
        <v>390</v>
      </c>
      <c r="Z358" s="66" t="s">
        <v>2550</v>
      </c>
      <c r="AA358" s="56">
        <v>0.435</v>
      </c>
      <c r="AB358" s="56">
        <v>0</v>
      </c>
      <c r="AC358" s="56">
        <v>1</v>
      </c>
      <c r="AD358" s="56">
        <v>1</v>
      </c>
      <c r="AE358" s="56">
        <v>1</v>
      </c>
      <c r="AF358" s="56">
        <v>1</v>
      </c>
      <c r="AG358" s="58" t="s">
        <v>95</v>
      </c>
      <c r="AH358" s="57" t="s">
        <v>95</v>
      </c>
      <c r="AI358" s="58" t="s">
        <v>95</v>
      </c>
      <c r="AJ358" s="58" t="s">
        <v>95</v>
      </c>
      <c r="AK358" s="57" t="s">
        <v>102</v>
      </c>
      <c r="AL358" s="57" t="s">
        <v>96</v>
      </c>
      <c r="BN358" s="60" t="s">
        <v>2693</v>
      </c>
    </row>
    <row r="359" spans="1:66" ht="51" customHeight="1" x14ac:dyDescent="0.5">
      <c r="A359" s="50">
        <v>354</v>
      </c>
      <c r="B359" s="49" t="str">
        <f>IF(G359="","",INDEX([2]Admin!$A:$A, MATCH(G359,[2]Admin!$B:$B,0),1))</f>
        <v>SY02</v>
      </c>
      <c r="C359" s="47" t="str">
        <f>IF(H359="","",INDEX([2]Admin!$E:$E,MATCH(H359,[2]Admin!$F:$F,0),1))</f>
        <v>SY0200</v>
      </c>
      <c r="D359" s="47" t="str">
        <f>IF(I359="","",INDEX([2]Admin!$I:$I,MATCH(I359,[2]Admin!$J:$J,0),1))</f>
        <v>SY020001</v>
      </c>
      <c r="E359" s="47" t="str">
        <f>IF(J359="","",INDEX([2]Admin!$M:$M,MATCH(J359,[2]Admin!$N:$N,0),1))</f>
        <v>C1020</v>
      </c>
      <c r="F359" s="48" t="str">
        <f>IF(L359="","",INDEX([2]Admin!$Q:$Q,MATCH(L359,[2]Admin!$R:$R,0),1))</f>
        <v>CP001219</v>
      </c>
      <c r="G359" s="46" t="s">
        <v>87</v>
      </c>
      <c r="H359" s="47" t="s">
        <v>589</v>
      </c>
      <c r="I359" s="47" t="s">
        <v>590</v>
      </c>
      <c r="J359" s="47" t="s">
        <v>641</v>
      </c>
      <c r="K359" s="47" t="s">
        <v>592</v>
      </c>
      <c r="L359" s="47" t="s">
        <v>644</v>
      </c>
      <c r="M359" s="47" t="s">
        <v>645</v>
      </c>
      <c r="N359" s="47" t="s">
        <v>646</v>
      </c>
      <c r="O359" s="11" t="s">
        <v>92</v>
      </c>
      <c r="P359" s="48" t="s">
        <v>2409</v>
      </c>
      <c r="Q359" s="71" t="s">
        <v>99</v>
      </c>
      <c r="R359" s="71" t="s">
        <v>94</v>
      </c>
      <c r="S359" s="70">
        <v>147</v>
      </c>
      <c r="T359" s="70">
        <v>125</v>
      </c>
      <c r="U359" s="64">
        <v>125</v>
      </c>
      <c r="V359" s="64">
        <v>125</v>
      </c>
      <c r="W359" s="68">
        <v>522</v>
      </c>
      <c r="X359" s="64">
        <v>87</v>
      </c>
      <c r="Y359" s="64">
        <v>26</v>
      </c>
      <c r="Z359" s="66" t="s">
        <v>2550</v>
      </c>
      <c r="AA359" s="56">
        <v>0.87</v>
      </c>
      <c r="AB359" s="56">
        <v>0</v>
      </c>
      <c r="AC359" s="56">
        <v>1</v>
      </c>
      <c r="AD359" s="56">
        <v>1</v>
      </c>
      <c r="AE359" s="56">
        <v>1</v>
      </c>
      <c r="AF359" s="56">
        <v>0</v>
      </c>
      <c r="AG359" s="58" t="s">
        <v>95</v>
      </c>
      <c r="AH359" s="57" t="s">
        <v>96</v>
      </c>
      <c r="AI359" s="58" t="s">
        <v>95</v>
      </c>
      <c r="AJ359" s="58" t="s">
        <v>95</v>
      </c>
      <c r="AK359" s="57" t="s">
        <v>95</v>
      </c>
      <c r="AL359" s="57" t="s">
        <v>96</v>
      </c>
      <c r="BN359" s="60" t="s">
        <v>2693</v>
      </c>
    </row>
    <row r="360" spans="1:66" ht="51" customHeight="1" x14ac:dyDescent="0.5">
      <c r="A360" s="50">
        <v>355</v>
      </c>
      <c r="B360" s="49" t="str">
        <f>IF(G360="","",INDEX([2]Admin!$A:$A, MATCH(G360,[2]Admin!$B:$B,0),1))</f>
        <v>SY02</v>
      </c>
      <c r="C360" s="47" t="str">
        <f>IF(H360="","",INDEX([2]Admin!$E:$E,MATCH(H360,[2]Admin!$F:$F,0),1))</f>
        <v>SY0200</v>
      </c>
      <c r="D360" s="47" t="str">
        <f>IF(I360="","",INDEX([2]Admin!$I:$I,MATCH(I360,[2]Admin!$J:$J,0),1))</f>
        <v>SY020001</v>
      </c>
      <c r="E360" s="47" t="str">
        <f>IF(J360="","",INDEX([2]Admin!$M:$M,MATCH(J360,[2]Admin!$N:$N,0),1))</f>
        <v>C1020</v>
      </c>
      <c r="F360" s="48" t="str">
        <f>IF(L360="","",INDEX([2]Admin!$Q:$Q,MATCH(L360,[2]Admin!$R:$R,0),1))</f>
        <v>CP001221</v>
      </c>
      <c r="G360" s="46" t="s">
        <v>87</v>
      </c>
      <c r="H360" s="47" t="s">
        <v>589</v>
      </c>
      <c r="I360" s="47" t="s">
        <v>590</v>
      </c>
      <c r="J360" s="47" t="s">
        <v>641</v>
      </c>
      <c r="K360" s="47" t="s">
        <v>592</v>
      </c>
      <c r="L360" s="47" t="s">
        <v>647</v>
      </c>
      <c r="M360" s="47"/>
      <c r="N360" s="47" t="s">
        <v>648</v>
      </c>
      <c r="O360" s="11" t="s">
        <v>92</v>
      </c>
      <c r="P360" s="48" t="s">
        <v>2426</v>
      </c>
      <c r="Q360" s="71" t="s">
        <v>93</v>
      </c>
      <c r="R360" s="71" t="s">
        <v>94</v>
      </c>
      <c r="S360" s="70">
        <v>175</v>
      </c>
      <c r="T360" s="70">
        <v>145</v>
      </c>
      <c r="U360" s="64">
        <v>190</v>
      </c>
      <c r="V360" s="64">
        <v>142</v>
      </c>
      <c r="W360" s="68">
        <v>652</v>
      </c>
      <c r="X360" s="64">
        <v>98</v>
      </c>
      <c r="Y360" s="64">
        <v>235</v>
      </c>
      <c r="Z360" s="66" t="s">
        <v>2550</v>
      </c>
      <c r="AA360" s="56">
        <v>1</v>
      </c>
      <c r="AB360" s="56">
        <v>0</v>
      </c>
      <c r="AC360" s="56">
        <v>1</v>
      </c>
      <c r="AD360" s="56">
        <v>1</v>
      </c>
      <c r="AE360" s="56">
        <v>1</v>
      </c>
      <c r="AF360" s="56">
        <v>1</v>
      </c>
      <c r="AG360" s="58" t="s">
        <v>102</v>
      </c>
      <c r="AH360" s="57" t="s">
        <v>96</v>
      </c>
      <c r="AI360" s="58" t="s">
        <v>102</v>
      </c>
      <c r="AJ360" s="58" t="s">
        <v>95</v>
      </c>
      <c r="AK360" s="57" t="s">
        <v>102</v>
      </c>
      <c r="AL360" s="57" t="s">
        <v>96</v>
      </c>
      <c r="BN360" s="60" t="s">
        <v>2693</v>
      </c>
    </row>
    <row r="361" spans="1:66" ht="51" customHeight="1" x14ac:dyDescent="0.5">
      <c r="A361" s="50">
        <v>356</v>
      </c>
      <c r="B361" s="49" t="str">
        <f>IF(G361="","",INDEX([2]Admin!$A:$A, MATCH(G361,[2]Admin!$B:$B,0),1))</f>
        <v>SY02</v>
      </c>
      <c r="C361" s="47" t="str">
        <f>IF(H361="","",INDEX([2]Admin!$E:$E,MATCH(H361,[2]Admin!$F:$F,0),1))</f>
        <v>SY0200</v>
      </c>
      <c r="D361" s="47" t="str">
        <f>IF(I361="","",INDEX([2]Admin!$I:$I,MATCH(I361,[2]Admin!$J:$J,0),1))</f>
        <v>SY020001</v>
      </c>
      <c r="E361" s="47" t="str">
        <f>IF(J361="","",INDEX([2]Admin!$M:$M,MATCH(J361,[2]Admin!$N:$N,0),1))</f>
        <v>C1020</v>
      </c>
      <c r="F361" s="48" t="str">
        <f>IF(L361="","",INDEX([2]Admin!$Q:$Q,MATCH(L361,[2]Admin!$R:$R,0),1))</f>
        <v>CP001323</v>
      </c>
      <c r="G361" s="46" t="s">
        <v>87</v>
      </c>
      <c r="H361" s="47" t="s">
        <v>589</v>
      </c>
      <c r="I361" s="47" t="s">
        <v>590</v>
      </c>
      <c r="J361" s="47" t="s">
        <v>641</v>
      </c>
      <c r="K361" s="47" t="s">
        <v>592</v>
      </c>
      <c r="L361" s="47" t="s">
        <v>649</v>
      </c>
      <c r="M361" s="47" t="s">
        <v>650</v>
      </c>
      <c r="N361" s="47" t="s">
        <v>651</v>
      </c>
      <c r="O361" s="11" t="s">
        <v>92</v>
      </c>
      <c r="P361" s="48" t="s">
        <v>2409</v>
      </c>
      <c r="Q361" s="71" t="s">
        <v>99</v>
      </c>
      <c r="R361" s="71" t="s">
        <v>94</v>
      </c>
      <c r="S361" s="70">
        <v>391</v>
      </c>
      <c r="T361" s="70">
        <v>260</v>
      </c>
      <c r="U361" s="64">
        <v>222</v>
      </c>
      <c r="V361" s="64">
        <v>217</v>
      </c>
      <c r="W361" s="68">
        <v>1090</v>
      </c>
      <c r="X361" s="64">
        <v>180</v>
      </c>
      <c r="Y361" s="64">
        <v>75</v>
      </c>
      <c r="Z361" s="66" t="s">
        <v>2552</v>
      </c>
      <c r="AA361" s="56">
        <v>0.87</v>
      </c>
      <c r="AB361" s="56">
        <v>0</v>
      </c>
      <c r="AC361" s="56">
        <v>1</v>
      </c>
      <c r="AD361" s="56">
        <v>1</v>
      </c>
      <c r="AE361" s="56">
        <v>1</v>
      </c>
      <c r="AF361" s="56">
        <v>0</v>
      </c>
      <c r="AG361" s="58" t="s">
        <v>95</v>
      </c>
      <c r="AH361" s="57" t="s">
        <v>95</v>
      </c>
      <c r="AI361" s="58" t="s">
        <v>95</v>
      </c>
      <c r="AJ361" s="58" t="s">
        <v>95</v>
      </c>
      <c r="AK361" s="57" t="s">
        <v>95</v>
      </c>
      <c r="AL361" s="58" t="s">
        <v>95</v>
      </c>
      <c r="BN361" s="60"/>
    </row>
    <row r="362" spans="1:66" ht="51" customHeight="1" x14ac:dyDescent="0.5">
      <c r="A362" s="50">
        <v>357</v>
      </c>
      <c r="B362" s="49" t="str">
        <f>IF(G362="","",INDEX([2]Admin!$A:$A, MATCH(G362,[2]Admin!$B:$B,0),1))</f>
        <v>SY02</v>
      </c>
      <c r="C362" s="47" t="str">
        <f>IF(H362="","",INDEX([2]Admin!$E:$E,MATCH(H362,[2]Admin!$F:$F,0),1))</f>
        <v>SY0200</v>
      </c>
      <c r="D362" s="47" t="str">
        <f>IF(I362="","",INDEX([2]Admin!$I:$I,MATCH(I362,[2]Admin!$J:$J,0),1))</f>
        <v>SY020001</v>
      </c>
      <c r="E362" s="47" t="str">
        <f>IF(J362="","",INDEX([2]Admin!$M:$M,MATCH(J362,[2]Admin!$N:$N,0),1))</f>
        <v>C1020</v>
      </c>
      <c r="F362" s="48" t="str">
        <f>IF(L362="","",INDEX([2]Admin!$Q:$Q,MATCH(L362,[2]Admin!$R:$R,0),1))</f>
        <v>CP001904</v>
      </c>
      <c r="G362" s="46" t="s">
        <v>87</v>
      </c>
      <c r="H362" s="47" t="s">
        <v>589</v>
      </c>
      <c r="I362" s="47" t="s">
        <v>590</v>
      </c>
      <c r="J362" s="47" t="s">
        <v>641</v>
      </c>
      <c r="K362" s="47" t="s">
        <v>592</v>
      </c>
      <c r="L362" s="47" t="s">
        <v>652</v>
      </c>
      <c r="M362" s="47" t="s">
        <v>653</v>
      </c>
      <c r="N362" s="47"/>
      <c r="O362" s="11" t="s">
        <v>92</v>
      </c>
      <c r="P362" s="48" t="s">
        <v>2426</v>
      </c>
      <c r="Q362" s="71" t="s">
        <v>99</v>
      </c>
      <c r="R362" s="71" t="s">
        <v>94</v>
      </c>
      <c r="S362" s="70">
        <v>375</v>
      </c>
      <c r="T362" s="70">
        <v>325</v>
      </c>
      <c r="U362" s="64">
        <v>275</v>
      </c>
      <c r="V362" s="64">
        <v>225</v>
      </c>
      <c r="W362" s="68">
        <v>1200</v>
      </c>
      <c r="X362" s="64">
        <v>160</v>
      </c>
      <c r="Y362" s="64">
        <v>279</v>
      </c>
      <c r="Z362" s="66" t="s">
        <v>661</v>
      </c>
      <c r="AA362" s="56">
        <v>0.87</v>
      </c>
      <c r="AB362" s="56">
        <v>0</v>
      </c>
      <c r="AC362" s="56">
        <v>1</v>
      </c>
      <c r="AD362" s="56">
        <v>1</v>
      </c>
      <c r="AE362" s="56">
        <v>1</v>
      </c>
      <c r="AF362" s="56">
        <v>0.5</v>
      </c>
      <c r="AG362" s="58" t="s">
        <v>95</v>
      </c>
      <c r="AH362" s="57" t="s">
        <v>95</v>
      </c>
      <c r="AI362" s="58" t="s">
        <v>95</v>
      </c>
      <c r="AJ362" s="58" t="s">
        <v>95</v>
      </c>
      <c r="AK362" s="57" t="s">
        <v>95</v>
      </c>
      <c r="AL362" s="58" t="s">
        <v>95</v>
      </c>
      <c r="BN362" s="60"/>
    </row>
    <row r="363" spans="1:66" ht="51" customHeight="1" x14ac:dyDescent="0.5">
      <c r="A363" s="50">
        <v>358</v>
      </c>
      <c r="B363" s="49" t="s">
        <v>83</v>
      </c>
      <c r="C363" s="47" t="s">
        <v>586</v>
      </c>
      <c r="D363" s="47" t="s">
        <v>587</v>
      </c>
      <c r="E363" s="47" t="str">
        <f>IF(J363="","",INDEX([2]Admin!$M:$M,MATCH(J363,[2]Admin!$N:$N,0),1))</f>
        <v>C1020</v>
      </c>
      <c r="F363" s="48" t="str">
        <f>IF(L363="","",INDEX([2]Admin!$Q:$Q,MATCH(L363,[2]Admin!$R:$R,0),1))</f>
        <v>CP002151</v>
      </c>
      <c r="G363" s="46" t="s">
        <v>87</v>
      </c>
      <c r="H363" s="47" t="s">
        <v>589</v>
      </c>
      <c r="I363" s="47" t="s">
        <v>590</v>
      </c>
      <c r="J363" s="47" t="s">
        <v>641</v>
      </c>
      <c r="K363" s="47" t="s">
        <v>641</v>
      </c>
      <c r="L363" s="47" t="s">
        <v>654</v>
      </c>
      <c r="M363" s="47"/>
      <c r="N363" s="47" t="s">
        <v>2583</v>
      </c>
      <c r="O363" s="11" t="s">
        <v>92</v>
      </c>
      <c r="P363" s="48" t="s">
        <v>2409</v>
      </c>
      <c r="Q363" s="71" t="s">
        <v>93</v>
      </c>
      <c r="R363" s="71" t="s">
        <v>94</v>
      </c>
      <c r="S363" s="70">
        <v>392</v>
      </c>
      <c r="T363" s="70">
        <v>365</v>
      </c>
      <c r="U363" s="64">
        <v>530</v>
      </c>
      <c r="V363" s="64">
        <v>423</v>
      </c>
      <c r="W363" s="68">
        <v>1710</v>
      </c>
      <c r="X363" s="64">
        <v>258</v>
      </c>
      <c r="Y363" s="64">
        <v>253</v>
      </c>
      <c r="Z363" s="66" t="s">
        <v>661</v>
      </c>
      <c r="AA363" s="56">
        <v>0.87</v>
      </c>
      <c r="AB363" s="56">
        <v>0</v>
      </c>
      <c r="AC363" s="56">
        <v>1</v>
      </c>
      <c r="AD363" s="56">
        <v>1</v>
      </c>
      <c r="AE363" s="56">
        <v>1</v>
      </c>
      <c r="AF363" s="56">
        <v>0.6</v>
      </c>
      <c r="AG363" s="58" t="s">
        <v>95</v>
      </c>
      <c r="AH363" s="57" t="s">
        <v>95</v>
      </c>
      <c r="AI363" s="58" t="s">
        <v>95</v>
      </c>
      <c r="AJ363" s="58" t="s">
        <v>95</v>
      </c>
      <c r="AK363" s="57" t="s">
        <v>95</v>
      </c>
      <c r="AL363" s="57" t="s">
        <v>96</v>
      </c>
      <c r="BN363" s="60"/>
    </row>
    <row r="364" spans="1:66" ht="51" customHeight="1" x14ac:dyDescent="0.5">
      <c r="A364" s="50">
        <v>359</v>
      </c>
      <c r="B364" s="49" t="s">
        <v>83</v>
      </c>
      <c r="C364" s="47" t="s">
        <v>586</v>
      </c>
      <c r="D364" s="47" t="s">
        <v>587</v>
      </c>
      <c r="E364" s="47" t="str">
        <f>IF(J364="","",INDEX([2]Admin!$M:$M,MATCH(J364,[2]Admin!$N:$N,0),1))</f>
        <v>C1020</v>
      </c>
      <c r="F364" s="48" t="str">
        <f>IF(L364="","",INDEX([2]Admin!$Q:$Q,MATCH(L364,[2]Admin!$R:$R,0),1))</f>
        <v>CP002251</v>
      </c>
      <c r="G364" s="46" t="s">
        <v>87</v>
      </c>
      <c r="H364" s="47" t="s">
        <v>589</v>
      </c>
      <c r="I364" s="47" t="s">
        <v>590</v>
      </c>
      <c r="J364" s="47" t="s">
        <v>641</v>
      </c>
      <c r="K364" s="47" t="s">
        <v>641</v>
      </c>
      <c r="L364" s="47" t="s">
        <v>2305</v>
      </c>
      <c r="M364" s="47"/>
      <c r="N364" s="47" t="s">
        <v>2584</v>
      </c>
      <c r="O364" s="11" t="s">
        <v>92</v>
      </c>
      <c r="P364" s="48" t="s">
        <v>2409</v>
      </c>
      <c r="Q364" s="55" t="s">
        <v>99</v>
      </c>
      <c r="R364" s="55" t="s">
        <v>111</v>
      </c>
      <c r="S364" s="70">
        <v>543</v>
      </c>
      <c r="T364" s="70">
        <v>496</v>
      </c>
      <c r="U364" s="64">
        <v>385</v>
      </c>
      <c r="V364" s="64">
        <v>366</v>
      </c>
      <c r="W364" s="68">
        <v>1790</v>
      </c>
      <c r="X364" s="64">
        <v>296</v>
      </c>
      <c r="Y364" s="64">
        <v>306</v>
      </c>
      <c r="Z364" s="66" t="s">
        <v>661</v>
      </c>
      <c r="AA364" s="56">
        <v>1</v>
      </c>
      <c r="AB364" s="56">
        <v>0</v>
      </c>
      <c r="AC364" s="56">
        <v>1</v>
      </c>
      <c r="AD364" s="56">
        <v>1</v>
      </c>
      <c r="AE364" s="56">
        <v>1</v>
      </c>
      <c r="AF364" s="56">
        <v>0.7</v>
      </c>
      <c r="AG364" s="58" t="s">
        <v>95</v>
      </c>
      <c r="AH364" s="57" t="s">
        <v>95</v>
      </c>
      <c r="AI364" s="58" t="s">
        <v>95</v>
      </c>
      <c r="AJ364" s="58" t="s">
        <v>95</v>
      </c>
      <c r="AK364" s="57" t="s">
        <v>95</v>
      </c>
      <c r="AL364" s="57" t="s">
        <v>96</v>
      </c>
      <c r="BN364" s="60"/>
    </row>
    <row r="365" spans="1:66" ht="51" customHeight="1" x14ac:dyDescent="0.5">
      <c r="A365" s="50">
        <v>360</v>
      </c>
      <c r="B365" s="49" t="s">
        <v>83</v>
      </c>
      <c r="C365" s="47" t="s">
        <v>586</v>
      </c>
      <c r="D365" s="47" t="s">
        <v>587</v>
      </c>
      <c r="E365" s="47" t="str">
        <f>IF(J365="","",INDEX([2]Admin!$M:$M,MATCH(J365,[2]Admin!$N:$N,0),1))</f>
        <v>C1020</v>
      </c>
      <c r="F365" s="48" t="str">
        <f>IF(L365="","",INDEX([2]Admin!$Q:$Q,MATCH(L365,[2]Admin!$R:$R,0),1))</f>
        <v>CP002364</v>
      </c>
      <c r="G365" s="46" t="s">
        <v>87</v>
      </c>
      <c r="H365" s="47" t="s">
        <v>589</v>
      </c>
      <c r="I365" s="47" t="s">
        <v>590</v>
      </c>
      <c r="J365" s="47" t="s">
        <v>641</v>
      </c>
      <c r="K365" s="47" t="s">
        <v>641</v>
      </c>
      <c r="L365" s="47" t="s">
        <v>2477</v>
      </c>
      <c r="M365" s="47"/>
      <c r="N365" s="47"/>
      <c r="O365" s="11" t="s">
        <v>92</v>
      </c>
      <c r="P365" s="48" t="s">
        <v>2426</v>
      </c>
      <c r="Q365" s="71" t="s">
        <v>99</v>
      </c>
      <c r="R365" s="71" t="s">
        <v>94</v>
      </c>
      <c r="S365" s="70">
        <v>550</v>
      </c>
      <c r="T365" s="70">
        <v>520</v>
      </c>
      <c r="U365" s="64">
        <v>410</v>
      </c>
      <c r="V365" s="64">
        <v>370</v>
      </c>
      <c r="W365" s="68">
        <v>1850</v>
      </c>
      <c r="X365" s="64">
        <v>280</v>
      </c>
      <c r="Y365" s="64">
        <v>35</v>
      </c>
      <c r="Z365" s="66" t="s">
        <v>661</v>
      </c>
      <c r="AA365" s="56">
        <v>0.87</v>
      </c>
      <c r="AB365" s="56">
        <v>0</v>
      </c>
      <c r="AC365" s="56">
        <v>1</v>
      </c>
      <c r="AD365" s="56">
        <v>1</v>
      </c>
      <c r="AE365" s="56">
        <v>1</v>
      </c>
      <c r="AF365" s="56">
        <v>0.4</v>
      </c>
      <c r="AG365" s="58" t="s">
        <v>95</v>
      </c>
      <c r="AH365" s="57" t="s">
        <v>95</v>
      </c>
      <c r="AI365" s="58" t="s">
        <v>95</v>
      </c>
      <c r="AJ365" s="58" t="s">
        <v>95</v>
      </c>
      <c r="AK365" s="57" t="s">
        <v>95</v>
      </c>
      <c r="AL365" s="58" t="s">
        <v>95</v>
      </c>
      <c r="BN365" s="60"/>
    </row>
    <row r="366" spans="1:66" ht="51" customHeight="1" x14ac:dyDescent="0.5">
      <c r="A366" s="50">
        <v>361</v>
      </c>
      <c r="B366" s="49" t="s">
        <v>83</v>
      </c>
      <c r="C366" s="47" t="s">
        <v>586</v>
      </c>
      <c r="D366" s="47" t="s">
        <v>587</v>
      </c>
      <c r="E366" s="47" t="str">
        <f>IF(J366="","",INDEX([2]Admin!$M:$M,MATCH(J366,[2]Admin!$N:$N,0),1))</f>
        <v>C1036</v>
      </c>
      <c r="F366" s="48" t="str">
        <f>IF(L366="","",INDEX([2]Admin!$Q:$Q,MATCH(L366,[2]Admin!$R:$R,0),1))</f>
        <v>CP000718</v>
      </c>
      <c r="G366" s="46" t="s">
        <v>87</v>
      </c>
      <c r="H366" s="47" t="s">
        <v>589</v>
      </c>
      <c r="I366" s="47" t="s">
        <v>590</v>
      </c>
      <c r="J366" s="47" t="s">
        <v>655</v>
      </c>
      <c r="K366" s="47" t="s">
        <v>592</v>
      </c>
      <c r="L366" s="47" t="s">
        <v>656</v>
      </c>
      <c r="M366" s="47"/>
      <c r="N366" s="47"/>
      <c r="O366" s="11" t="s">
        <v>92</v>
      </c>
      <c r="P366" s="48" t="s">
        <v>2409</v>
      </c>
      <c r="Q366" s="71" t="s">
        <v>93</v>
      </c>
      <c r="R366" s="71" t="s">
        <v>94</v>
      </c>
      <c r="S366" s="70">
        <v>105</v>
      </c>
      <c r="T366" s="70">
        <v>101</v>
      </c>
      <c r="U366" s="64">
        <v>84</v>
      </c>
      <c r="V366" s="64">
        <v>75</v>
      </c>
      <c r="W366" s="68">
        <v>365</v>
      </c>
      <c r="X366" s="64">
        <v>75</v>
      </c>
      <c r="Y366" s="64">
        <v>180</v>
      </c>
      <c r="Z366" s="66" t="s">
        <v>2408</v>
      </c>
      <c r="AA366" s="56">
        <v>1</v>
      </c>
      <c r="AB366" s="56">
        <v>0</v>
      </c>
      <c r="AC366" s="56">
        <v>1</v>
      </c>
      <c r="AD366" s="56">
        <v>1</v>
      </c>
      <c r="AE366" s="56">
        <v>1</v>
      </c>
      <c r="AF366" s="56">
        <v>1</v>
      </c>
      <c r="AG366" s="58" t="s">
        <v>102</v>
      </c>
      <c r="AH366" s="57" t="s">
        <v>95</v>
      </c>
      <c r="AI366" s="58" t="s">
        <v>95</v>
      </c>
      <c r="AJ366" s="58" t="s">
        <v>95</v>
      </c>
      <c r="AK366" s="57" t="s">
        <v>102</v>
      </c>
      <c r="AL366" s="58" t="s">
        <v>95</v>
      </c>
      <c r="BN366" s="60"/>
    </row>
    <row r="367" spans="1:66" ht="51" customHeight="1" x14ac:dyDescent="0.5">
      <c r="A367" s="50">
        <v>362</v>
      </c>
      <c r="B367" s="49" t="s">
        <v>83</v>
      </c>
      <c r="C367" s="47" t="s">
        <v>586</v>
      </c>
      <c r="D367" s="47" t="s">
        <v>587</v>
      </c>
      <c r="E367" s="47" t="str">
        <f>IF(J367="","",INDEX([2]Admin!$M:$M,MATCH(J367,[2]Admin!$N:$N,0),1))</f>
        <v>C1036</v>
      </c>
      <c r="F367" s="48" t="str">
        <f>IF(L367="","",INDEX([2]Admin!$Q:$Q,MATCH(L367,[2]Admin!$R:$R,0),1))</f>
        <v>CP001509</v>
      </c>
      <c r="G367" s="46" t="s">
        <v>87</v>
      </c>
      <c r="H367" s="47" t="s">
        <v>589</v>
      </c>
      <c r="I367" s="47" t="s">
        <v>590</v>
      </c>
      <c r="J367" s="47" t="s">
        <v>655</v>
      </c>
      <c r="K367" s="47" t="s">
        <v>592</v>
      </c>
      <c r="L367" s="47" t="s">
        <v>657</v>
      </c>
      <c r="M367" s="47"/>
      <c r="N367" s="47"/>
      <c r="O367" s="11" t="s">
        <v>92</v>
      </c>
      <c r="P367" s="48" t="s">
        <v>2409</v>
      </c>
      <c r="Q367" s="71" t="s">
        <v>99</v>
      </c>
      <c r="R367" s="71" t="s">
        <v>94</v>
      </c>
      <c r="S367" s="70">
        <v>380</v>
      </c>
      <c r="T367" s="70">
        <v>283</v>
      </c>
      <c r="U367" s="64">
        <v>164</v>
      </c>
      <c r="V367" s="64">
        <v>115</v>
      </c>
      <c r="W367" s="68">
        <v>942</v>
      </c>
      <c r="X367" s="64">
        <v>157</v>
      </c>
      <c r="Y367" s="64">
        <v>209</v>
      </c>
      <c r="Z367" s="66" t="s">
        <v>661</v>
      </c>
      <c r="AA367" s="56">
        <v>1</v>
      </c>
      <c r="AB367" s="56">
        <v>0</v>
      </c>
      <c r="AC367" s="56">
        <v>0</v>
      </c>
      <c r="AD367" s="56">
        <v>0</v>
      </c>
      <c r="AE367" s="56">
        <v>0</v>
      </c>
      <c r="AF367" s="56">
        <v>0.6</v>
      </c>
      <c r="AG367" s="58" t="s">
        <v>95</v>
      </c>
      <c r="AH367" s="57" t="s">
        <v>95</v>
      </c>
      <c r="AI367" s="58" t="s">
        <v>95</v>
      </c>
      <c r="AJ367" s="58" t="s">
        <v>95</v>
      </c>
      <c r="AK367" s="57" t="s">
        <v>95</v>
      </c>
      <c r="AL367" s="58" t="s">
        <v>95</v>
      </c>
      <c r="BN367" s="60"/>
    </row>
    <row r="368" spans="1:66" ht="51" customHeight="1" x14ac:dyDescent="0.5">
      <c r="A368" s="50">
        <v>363</v>
      </c>
      <c r="B368" s="49" t="s">
        <v>83</v>
      </c>
      <c r="C368" s="47" t="s">
        <v>586</v>
      </c>
      <c r="D368" s="47" t="s">
        <v>587</v>
      </c>
      <c r="E368" s="47" t="str">
        <f>IF(J368="","",INDEX([2]Admin!$M:$M,MATCH(J368,[2]Admin!$N:$N,0),1))</f>
        <v>C1036</v>
      </c>
      <c r="F368" s="48" t="str">
        <f>IF(L368="","",INDEX([2]Admin!$Q:$Q,MATCH(L368,[2]Admin!$R:$R,0),1))</f>
        <v>CP001510</v>
      </c>
      <c r="G368" s="46" t="s">
        <v>87</v>
      </c>
      <c r="H368" s="47" t="s">
        <v>589</v>
      </c>
      <c r="I368" s="47" t="s">
        <v>590</v>
      </c>
      <c r="J368" s="47" t="s">
        <v>655</v>
      </c>
      <c r="K368" s="47" t="s">
        <v>592</v>
      </c>
      <c r="L368" s="47" t="s">
        <v>658</v>
      </c>
      <c r="M368" s="47" t="s">
        <v>659</v>
      </c>
      <c r="N368" s="47" t="s">
        <v>660</v>
      </c>
      <c r="O368" s="11" t="s">
        <v>92</v>
      </c>
      <c r="P368" s="48" t="s">
        <v>2409</v>
      </c>
      <c r="Q368" s="71" t="s">
        <v>99</v>
      </c>
      <c r="R368" s="71" t="s">
        <v>94</v>
      </c>
      <c r="S368" s="70">
        <v>115</v>
      </c>
      <c r="T368" s="70">
        <v>95</v>
      </c>
      <c r="U368" s="64">
        <v>142</v>
      </c>
      <c r="V368" s="64">
        <v>134</v>
      </c>
      <c r="W368" s="68">
        <v>486</v>
      </c>
      <c r="X368" s="64">
        <v>90</v>
      </c>
      <c r="Y368" s="64">
        <v>112</v>
      </c>
      <c r="Z368" s="66" t="s">
        <v>2408</v>
      </c>
      <c r="AA368" s="56"/>
      <c r="AB368" s="56">
        <v>0.5</v>
      </c>
      <c r="AC368" s="56">
        <v>1</v>
      </c>
      <c r="AD368" s="56">
        <v>1</v>
      </c>
      <c r="AE368" s="56">
        <v>1</v>
      </c>
      <c r="AF368" s="56">
        <v>0.7</v>
      </c>
      <c r="AG368" s="58" t="s">
        <v>102</v>
      </c>
      <c r="AH368" s="57" t="s">
        <v>95</v>
      </c>
      <c r="AI368" s="58" t="s">
        <v>95</v>
      </c>
      <c r="AJ368" s="58" t="s">
        <v>95</v>
      </c>
      <c r="AK368" s="57" t="s">
        <v>102</v>
      </c>
      <c r="AL368" s="58" t="s">
        <v>95</v>
      </c>
      <c r="BN368" s="60"/>
    </row>
    <row r="369" spans="1:66" ht="51" customHeight="1" x14ac:dyDescent="0.5">
      <c r="A369" s="50">
        <v>364</v>
      </c>
      <c r="B369" s="49" t="s">
        <v>83</v>
      </c>
      <c r="C369" s="47" t="s">
        <v>586</v>
      </c>
      <c r="D369" s="47" t="s">
        <v>587</v>
      </c>
      <c r="E369" s="47" t="str">
        <f>IF(J369="","",INDEX([2]Admin!$M:$M,MATCH(J369,[2]Admin!$N:$N,0),1))</f>
        <v>C1036</v>
      </c>
      <c r="F369" s="48" t="str">
        <f>IF(L369="","",INDEX([2]Admin!$Q:$Q,MATCH(L369,[2]Admin!$R:$R,0),1))</f>
        <v>CP001511</v>
      </c>
      <c r="G369" s="46" t="s">
        <v>87</v>
      </c>
      <c r="H369" s="47" t="s">
        <v>589</v>
      </c>
      <c r="I369" s="47" t="s">
        <v>590</v>
      </c>
      <c r="J369" s="47" t="s">
        <v>655</v>
      </c>
      <c r="K369" s="47" t="s">
        <v>592</v>
      </c>
      <c r="L369" s="47" t="s">
        <v>662</v>
      </c>
      <c r="M369" s="47" t="s">
        <v>663</v>
      </c>
      <c r="N369" s="47"/>
      <c r="O369" s="11" t="s">
        <v>92</v>
      </c>
      <c r="P369" s="48" t="s">
        <v>2409</v>
      </c>
      <c r="Q369" s="71" t="s">
        <v>99</v>
      </c>
      <c r="R369" s="71" t="s">
        <v>94</v>
      </c>
      <c r="S369" s="70">
        <v>92</v>
      </c>
      <c r="T369" s="70">
        <v>88</v>
      </c>
      <c r="U369" s="64">
        <v>74</v>
      </c>
      <c r="V369" s="64">
        <v>66</v>
      </c>
      <c r="W369" s="68">
        <v>320</v>
      </c>
      <c r="X369" s="64">
        <v>60</v>
      </c>
      <c r="Y369" s="64">
        <v>95</v>
      </c>
      <c r="Z369" s="66" t="s">
        <v>2550</v>
      </c>
      <c r="AA369" s="56"/>
      <c r="AB369" s="56">
        <v>0.5</v>
      </c>
      <c r="AC369" s="56"/>
      <c r="AD369" s="56"/>
      <c r="AE369" s="56"/>
      <c r="AF369" s="56">
        <v>0.7</v>
      </c>
      <c r="AG369" s="58" t="s">
        <v>102</v>
      </c>
      <c r="AH369" s="57" t="s">
        <v>95</v>
      </c>
      <c r="AI369" s="58" t="s">
        <v>95</v>
      </c>
      <c r="AJ369" s="58" t="s">
        <v>95</v>
      </c>
      <c r="AK369" s="57" t="s">
        <v>102</v>
      </c>
      <c r="AL369" s="58" t="s">
        <v>95</v>
      </c>
      <c r="BN369" s="60"/>
    </row>
    <row r="370" spans="1:66" ht="51" customHeight="1" x14ac:dyDescent="0.5">
      <c r="A370" s="50">
        <v>365</v>
      </c>
      <c r="B370" s="49" t="s">
        <v>83</v>
      </c>
      <c r="C370" s="47" t="s">
        <v>586</v>
      </c>
      <c r="D370" s="47" t="s">
        <v>587</v>
      </c>
      <c r="E370" s="47" t="str">
        <f>IF(J370="","",INDEX([2]Admin!$M:$M,MATCH(J370,[2]Admin!$N:$N,0),1))</f>
        <v>C1036</v>
      </c>
      <c r="F370" s="48" t="str">
        <f>IF(L370="","",INDEX([2]Admin!$Q:$Q,MATCH(L370,[2]Admin!$R:$R,0),1))</f>
        <v>CP001512</v>
      </c>
      <c r="G370" s="46" t="s">
        <v>87</v>
      </c>
      <c r="H370" s="47" t="s">
        <v>589</v>
      </c>
      <c r="I370" s="47" t="s">
        <v>590</v>
      </c>
      <c r="J370" s="47" t="s">
        <v>655</v>
      </c>
      <c r="K370" s="47" t="s">
        <v>592</v>
      </c>
      <c r="L370" s="47" t="s">
        <v>664</v>
      </c>
      <c r="M370" s="47"/>
      <c r="N370" s="47"/>
      <c r="O370" s="11" t="s">
        <v>92</v>
      </c>
      <c r="P370" s="48" t="s">
        <v>2409</v>
      </c>
      <c r="Q370" s="71" t="s">
        <v>99</v>
      </c>
      <c r="R370" s="71" t="s">
        <v>94</v>
      </c>
      <c r="S370" s="70">
        <v>215</v>
      </c>
      <c r="T370" s="70">
        <v>207</v>
      </c>
      <c r="U370" s="64">
        <v>173</v>
      </c>
      <c r="V370" s="64">
        <v>155</v>
      </c>
      <c r="W370" s="68">
        <v>750</v>
      </c>
      <c r="X370" s="64">
        <v>100</v>
      </c>
      <c r="Y370" s="64">
        <v>150</v>
      </c>
      <c r="Z370" s="66" t="s">
        <v>2550</v>
      </c>
      <c r="AA370" s="56"/>
      <c r="AB370" s="56">
        <v>0.5</v>
      </c>
      <c r="AC370" s="56">
        <v>0</v>
      </c>
      <c r="AD370" s="56">
        <v>0</v>
      </c>
      <c r="AE370" s="56">
        <v>0</v>
      </c>
      <c r="AF370" s="56">
        <v>0.75</v>
      </c>
      <c r="AG370" s="58" t="s">
        <v>102</v>
      </c>
      <c r="AH370" s="57" t="s">
        <v>95</v>
      </c>
      <c r="AI370" s="58" t="s">
        <v>95</v>
      </c>
      <c r="AJ370" s="58" t="s">
        <v>95</v>
      </c>
      <c r="AK370" s="57" t="s">
        <v>102</v>
      </c>
      <c r="AL370" s="58" t="s">
        <v>95</v>
      </c>
      <c r="BN370" s="60"/>
    </row>
    <row r="371" spans="1:66" ht="51" customHeight="1" x14ac:dyDescent="0.5">
      <c r="A371" s="50">
        <v>366</v>
      </c>
      <c r="B371" s="49" t="s">
        <v>83</v>
      </c>
      <c r="C371" s="47" t="s">
        <v>586</v>
      </c>
      <c r="D371" s="47" t="s">
        <v>587</v>
      </c>
      <c r="E371" s="47" t="str">
        <f>IF(J371="","",INDEX([2]Admin!$M:$M,MATCH(J371,[2]Admin!$N:$N,0),1))</f>
        <v>C1036</v>
      </c>
      <c r="F371" s="48" t="str">
        <f>IF(L371="","",INDEX([2]Admin!$Q:$Q,MATCH(L371,[2]Admin!$R:$R,0),1))</f>
        <v>CP001961</v>
      </c>
      <c r="G371" s="46" t="s">
        <v>87</v>
      </c>
      <c r="H371" s="47" t="s">
        <v>589</v>
      </c>
      <c r="I371" s="47" t="s">
        <v>590</v>
      </c>
      <c r="J371" s="47" t="s">
        <v>655</v>
      </c>
      <c r="K371" s="47" t="s">
        <v>592</v>
      </c>
      <c r="L371" s="47" t="s">
        <v>665</v>
      </c>
      <c r="M371" s="47"/>
      <c r="N371" s="47"/>
      <c r="O371" s="11" t="s">
        <v>92</v>
      </c>
      <c r="P371" s="48" t="s">
        <v>2409</v>
      </c>
      <c r="Q371" s="71" t="s">
        <v>99</v>
      </c>
      <c r="R371" s="71" t="s">
        <v>94</v>
      </c>
      <c r="S371" s="70">
        <v>200</v>
      </c>
      <c r="T371" s="70">
        <v>182</v>
      </c>
      <c r="U371" s="64">
        <v>245</v>
      </c>
      <c r="V371" s="64">
        <v>220</v>
      </c>
      <c r="W371" s="68">
        <v>847</v>
      </c>
      <c r="X371" s="64">
        <v>123</v>
      </c>
      <c r="Y371" s="64">
        <v>234</v>
      </c>
      <c r="Z371" s="66" t="s">
        <v>2408</v>
      </c>
      <c r="AA371" s="56"/>
      <c r="AB371" s="56">
        <v>0</v>
      </c>
      <c r="AC371" s="56">
        <v>0</v>
      </c>
      <c r="AD371" s="56">
        <v>0</v>
      </c>
      <c r="AE371" s="56">
        <v>0</v>
      </c>
      <c r="AF371" s="56">
        <v>0.75</v>
      </c>
      <c r="AG371" s="58" t="s">
        <v>102</v>
      </c>
      <c r="AH371" s="57" t="s">
        <v>95</v>
      </c>
      <c r="AI371" s="58" t="s">
        <v>95</v>
      </c>
      <c r="AJ371" s="58" t="s">
        <v>95</v>
      </c>
      <c r="AK371" s="57" t="s">
        <v>102</v>
      </c>
      <c r="AL371" s="58" t="s">
        <v>95</v>
      </c>
      <c r="BN371" s="60"/>
    </row>
    <row r="372" spans="1:66" ht="51" customHeight="1" x14ac:dyDescent="0.5">
      <c r="A372" s="50">
        <v>367</v>
      </c>
      <c r="B372" s="49" t="str">
        <f>IF(G372="","",INDEX([2]Admin!$A:$A, MATCH(G372,[2]Admin!$B:$B,0),1))</f>
        <v>SY02</v>
      </c>
      <c r="C372" s="47" t="str">
        <f>IF(H372="","",INDEX([2]Admin!$E:$E,MATCH(H372,[2]Admin!$F:$F,0),1))</f>
        <v>SY0200</v>
      </c>
      <c r="D372" s="47" t="str">
        <f>IF(I372="","",INDEX([2]Admin!$I:$I,MATCH(I372,[2]Admin!$J:$J,0),1))</f>
        <v>SY020001</v>
      </c>
      <c r="E372" s="47" t="str">
        <f>IF(J372="","",INDEX([2]Admin!$M:$M,MATCH(J372,[2]Admin!$N:$N,0),1))</f>
        <v>C1026</v>
      </c>
      <c r="F372" s="48" t="str">
        <f>IF(L372="","",INDEX([2]Admin!$Q:$Q,MATCH(L372,[2]Admin!$R:$R,0),1))</f>
        <v>CP000283</v>
      </c>
      <c r="G372" s="46" t="s">
        <v>87</v>
      </c>
      <c r="H372" s="47" t="s">
        <v>589</v>
      </c>
      <c r="I372" s="47" t="s">
        <v>590</v>
      </c>
      <c r="J372" s="47" t="s">
        <v>666</v>
      </c>
      <c r="K372" s="47" t="s">
        <v>666</v>
      </c>
      <c r="L372" s="47" t="s">
        <v>667</v>
      </c>
      <c r="M372" s="47"/>
      <c r="N372" s="47"/>
      <c r="O372" s="11" t="s">
        <v>92</v>
      </c>
      <c r="P372" s="48" t="s">
        <v>2409</v>
      </c>
      <c r="Q372" s="71" t="s">
        <v>99</v>
      </c>
      <c r="R372" s="71" t="s">
        <v>94</v>
      </c>
      <c r="S372" s="70">
        <v>290</v>
      </c>
      <c r="T372" s="70">
        <v>201</v>
      </c>
      <c r="U372" s="64">
        <v>191</v>
      </c>
      <c r="V372" s="64">
        <v>121</v>
      </c>
      <c r="W372" s="68">
        <v>803</v>
      </c>
      <c r="X372" s="64">
        <v>111</v>
      </c>
      <c r="Y372" s="64">
        <v>116</v>
      </c>
      <c r="Z372" s="66" t="s">
        <v>2344</v>
      </c>
      <c r="AA372" s="56"/>
      <c r="AB372" s="56">
        <v>0.75</v>
      </c>
      <c r="AC372" s="56">
        <v>0.5</v>
      </c>
      <c r="AD372" s="56"/>
      <c r="AE372" s="56"/>
      <c r="AF372" s="56">
        <v>1</v>
      </c>
      <c r="AG372" s="58" t="s">
        <v>95</v>
      </c>
      <c r="AH372" s="57" t="s">
        <v>95</v>
      </c>
      <c r="AI372" s="58" t="s">
        <v>95</v>
      </c>
      <c r="AJ372" s="58" t="s">
        <v>95</v>
      </c>
      <c r="AK372" s="57" t="s">
        <v>95</v>
      </c>
      <c r="AL372" s="58" t="s">
        <v>95</v>
      </c>
      <c r="BN372" s="60"/>
    </row>
    <row r="373" spans="1:66" ht="51" customHeight="1" x14ac:dyDescent="0.5">
      <c r="A373" s="50">
        <v>368</v>
      </c>
      <c r="B373" s="49" t="str">
        <f>IF(G373="","",INDEX([2]Admin!$A:$A, MATCH(G373,[2]Admin!$B:$B,0),1))</f>
        <v>SY02</v>
      </c>
      <c r="C373" s="47" t="str">
        <f>IF(H373="","",INDEX([2]Admin!$E:$E,MATCH(H373,[2]Admin!$F:$F,0),1))</f>
        <v>SY0200</v>
      </c>
      <c r="D373" s="47" t="str">
        <f>IF(I373="","",INDEX([2]Admin!$I:$I,MATCH(I373,[2]Admin!$J:$J,0),1))</f>
        <v>SY020001</v>
      </c>
      <c r="E373" s="47" t="str">
        <f>IF(J373="","",INDEX([2]Admin!$M:$M,MATCH(J373,[2]Admin!$N:$N,0),1))</f>
        <v>C1026</v>
      </c>
      <c r="F373" s="48" t="str">
        <f>IF(L373="","",INDEX([2]Admin!$Q:$Q,MATCH(L373,[2]Admin!$R:$R,0),1))</f>
        <v>CP002184</v>
      </c>
      <c r="G373" s="46" t="s">
        <v>87</v>
      </c>
      <c r="H373" s="47" t="s">
        <v>589</v>
      </c>
      <c r="I373" s="47" t="s">
        <v>590</v>
      </c>
      <c r="J373" s="47" t="s">
        <v>666</v>
      </c>
      <c r="K373" s="47" t="s">
        <v>666</v>
      </c>
      <c r="L373" s="47" t="s">
        <v>668</v>
      </c>
      <c r="M373" s="47" t="s">
        <v>669</v>
      </c>
      <c r="N373" s="47"/>
      <c r="O373" s="11" t="s">
        <v>92</v>
      </c>
      <c r="P373" s="48" t="s">
        <v>2409</v>
      </c>
      <c r="Q373" s="71" t="s">
        <v>99</v>
      </c>
      <c r="R373" s="71" t="s">
        <v>94</v>
      </c>
      <c r="S373" s="70">
        <v>1052</v>
      </c>
      <c r="T373" s="70">
        <v>1012</v>
      </c>
      <c r="U373" s="64">
        <v>843</v>
      </c>
      <c r="V373" s="64">
        <v>759</v>
      </c>
      <c r="W373" s="68">
        <v>3666</v>
      </c>
      <c r="X373" s="64">
        <v>564</v>
      </c>
      <c r="Y373" s="64">
        <v>75</v>
      </c>
      <c r="Z373" s="66" t="s">
        <v>2551</v>
      </c>
      <c r="AA373" s="56">
        <v>0.38</v>
      </c>
      <c r="AB373" s="56">
        <v>0.93500000000000005</v>
      </c>
      <c r="AC373" s="56">
        <v>1</v>
      </c>
      <c r="AD373" s="56">
        <v>1</v>
      </c>
      <c r="AE373" s="56">
        <v>1</v>
      </c>
      <c r="AF373" s="56">
        <v>0.38</v>
      </c>
      <c r="AG373" s="58" t="s">
        <v>95</v>
      </c>
      <c r="AH373" s="57" t="s">
        <v>95</v>
      </c>
      <c r="AI373" s="58" t="s">
        <v>95</v>
      </c>
      <c r="AJ373" s="58" t="s">
        <v>95</v>
      </c>
      <c r="AK373" s="57" t="s">
        <v>95</v>
      </c>
      <c r="AL373" s="58" t="s">
        <v>95</v>
      </c>
      <c r="BN373" s="60"/>
    </row>
    <row r="374" spans="1:66" ht="51" customHeight="1" x14ac:dyDescent="0.5">
      <c r="A374" s="50">
        <v>369</v>
      </c>
      <c r="B374" s="49" t="str">
        <f>IF(G374="","",INDEX([2]Admin!$A:$A, MATCH(G374,[2]Admin!$B:$B,0),1))</f>
        <v>SY02</v>
      </c>
      <c r="C374" s="47" t="str">
        <f>IF(H374="","",INDEX([2]Admin!$E:$E,MATCH(H374,[2]Admin!$F:$F,0),1))</f>
        <v>SY0200</v>
      </c>
      <c r="D374" s="47" t="str">
        <f>IF(I374="","",INDEX([2]Admin!$I:$I,MATCH(I374,[2]Admin!$J:$J,0),1))</f>
        <v>SY020001</v>
      </c>
      <c r="E374" s="47" t="str">
        <f>IF(J374="","",INDEX([2]Admin!$M:$M,MATCH(J374,[2]Admin!$N:$N,0),1))</f>
        <v>C1025</v>
      </c>
      <c r="F374" s="48" t="str">
        <f>IF(L374="","",INDEX([2]Admin!$Q:$Q,MATCH(L374,[2]Admin!$R:$R,0),1))</f>
        <v>CP001878</v>
      </c>
      <c r="G374" s="46" t="s">
        <v>87</v>
      </c>
      <c r="H374" s="46" t="s">
        <v>589</v>
      </c>
      <c r="I374" s="46" t="s">
        <v>590</v>
      </c>
      <c r="J374" s="46" t="s">
        <v>591</v>
      </c>
      <c r="K374" s="47" t="s">
        <v>670</v>
      </c>
      <c r="L374" s="47" t="s">
        <v>671</v>
      </c>
      <c r="M374" s="47"/>
      <c r="N374" s="47"/>
      <c r="O374" s="11" t="s">
        <v>92</v>
      </c>
      <c r="P374" s="48" t="s">
        <v>2409</v>
      </c>
      <c r="Q374" s="55" t="s">
        <v>99</v>
      </c>
      <c r="R374" s="55" t="s">
        <v>111</v>
      </c>
      <c r="S374" s="70">
        <v>507</v>
      </c>
      <c r="T374" s="70">
        <v>455</v>
      </c>
      <c r="U374" s="64">
        <v>305</v>
      </c>
      <c r="V374" s="64">
        <v>255</v>
      </c>
      <c r="W374" s="68">
        <v>1522</v>
      </c>
      <c r="X374" s="64">
        <v>235</v>
      </c>
      <c r="Y374" s="64">
        <v>200</v>
      </c>
      <c r="Z374" s="66" t="s">
        <v>2408</v>
      </c>
      <c r="AA374" s="56"/>
      <c r="AB374" s="56">
        <v>0.5</v>
      </c>
      <c r="AC374" s="56"/>
      <c r="AD374" s="56"/>
      <c r="AE374" s="56"/>
      <c r="AF374" s="56">
        <v>1</v>
      </c>
      <c r="AG374" s="58" t="s">
        <v>102</v>
      </c>
      <c r="AH374" s="57" t="s">
        <v>95</v>
      </c>
      <c r="AI374" s="58" t="s">
        <v>95</v>
      </c>
      <c r="AJ374" s="58" t="s">
        <v>95</v>
      </c>
      <c r="AK374" s="57" t="s">
        <v>102</v>
      </c>
      <c r="AL374" s="58" t="s">
        <v>95</v>
      </c>
      <c r="BN374" s="60"/>
    </row>
    <row r="375" spans="1:66" ht="51" customHeight="1" x14ac:dyDescent="0.5">
      <c r="A375" s="50">
        <v>370</v>
      </c>
      <c r="B375" s="49" t="str">
        <f>IF(G375="","",INDEX([2]Admin!$A:$A, MATCH(G375,[2]Admin!$B:$B,0),1))</f>
        <v>SY02</v>
      </c>
      <c r="C375" s="47" t="str">
        <f>IF(H375="","",INDEX([2]Admin!$E:$E,MATCH(H375,[2]Admin!$F:$F,0),1))</f>
        <v>SY0200</v>
      </c>
      <c r="D375" s="47" t="str">
        <f>IF(I375="","",INDEX([2]Admin!$I:$I,MATCH(I375,[2]Admin!$J:$J,0),1))</f>
        <v>SY020004</v>
      </c>
      <c r="E375" s="47" t="str">
        <f>IF(J375="","",INDEX([2]Admin!$M:$M,MATCH(J375,[2]Admin!$N:$N,0),1))</f>
        <v>C8116</v>
      </c>
      <c r="F375" s="48" t="str">
        <f>IF(L375="","",INDEX([2]Admin!$Q:$Q,MATCH(L375,[2]Admin!$R:$R,0),1))</f>
        <v>CP002064</v>
      </c>
      <c r="G375" s="46" t="s">
        <v>87</v>
      </c>
      <c r="H375" s="47" t="s">
        <v>589</v>
      </c>
      <c r="I375" s="47" t="s">
        <v>672</v>
      </c>
      <c r="J375" s="47" t="s">
        <v>673</v>
      </c>
      <c r="K375" s="47" t="s">
        <v>672</v>
      </c>
      <c r="L375" s="47" t="s">
        <v>674</v>
      </c>
      <c r="M375" s="47" t="s">
        <v>675</v>
      </c>
      <c r="N375" s="47" t="s">
        <v>676</v>
      </c>
      <c r="O375" s="11" t="s">
        <v>92</v>
      </c>
      <c r="P375" s="48" t="s">
        <v>2409</v>
      </c>
      <c r="Q375" s="59" t="s">
        <v>99</v>
      </c>
      <c r="R375" s="59" t="s">
        <v>100</v>
      </c>
      <c r="S375" s="70">
        <v>54</v>
      </c>
      <c r="T375" s="70">
        <v>44</v>
      </c>
      <c r="U375" s="64">
        <v>30</v>
      </c>
      <c r="V375" s="64">
        <v>20</v>
      </c>
      <c r="W375" s="68">
        <v>148</v>
      </c>
      <c r="X375" s="64">
        <v>26</v>
      </c>
      <c r="Y375" s="64">
        <v>26</v>
      </c>
      <c r="Z375" s="66" t="s">
        <v>661</v>
      </c>
      <c r="AA375" s="56">
        <v>0.38</v>
      </c>
      <c r="AB375" s="56">
        <v>0</v>
      </c>
      <c r="AC375" s="56">
        <v>0</v>
      </c>
      <c r="AD375" s="56">
        <v>0</v>
      </c>
      <c r="AE375" s="56">
        <v>0</v>
      </c>
      <c r="AF375" s="56">
        <v>0</v>
      </c>
      <c r="AG375" s="58" t="s">
        <v>95</v>
      </c>
      <c r="AH375" s="57" t="s">
        <v>95</v>
      </c>
      <c r="AI375" s="58" t="s">
        <v>95</v>
      </c>
      <c r="AJ375" s="58" t="s">
        <v>95</v>
      </c>
      <c r="AK375" s="57" t="s">
        <v>95</v>
      </c>
      <c r="AL375" s="58" t="s">
        <v>95</v>
      </c>
      <c r="BN375" s="60"/>
    </row>
    <row r="376" spans="1:66" ht="51" customHeight="1" x14ac:dyDescent="0.5">
      <c r="A376" s="50">
        <v>371</v>
      </c>
      <c r="B376" s="49" t="str">
        <f>IF(G376="","",INDEX([2]Admin!$A:$A, MATCH(G376,[2]Admin!$B:$B,0),1))</f>
        <v>SY02</v>
      </c>
      <c r="C376" s="47" t="str">
        <f>IF(H376="","",INDEX([2]Admin!$E:$E,MATCH(H376,[2]Admin!$F:$F,0),1))</f>
        <v>SY0200</v>
      </c>
      <c r="D376" s="47" t="str">
        <f>IF(I376="","",INDEX([2]Admin!$I:$I,MATCH(I376,[2]Admin!$J:$J,0),1))</f>
        <v>SY020004</v>
      </c>
      <c r="E376" s="47" t="str">
        <f>IF(J376="","",INDEX([2]Admin!$M:$M,MATCH(J376,[2]Admin!$N:$N,0),1))</f>
        <v>C1138</v>
      </c>
      <c r="F376" s="48" t="str">
        <f>IF(L376="","",INDEX([2]Admin!$Q:$Q,MATCH(L376,[2]Admin!$R:$R,0),1))</f>
        <v>CP001803</v>
      </c>
      <c r="G376" s="46" t="s">
        <v>87</v>
      </c>
      <c r="H376" s="46" t="s">
        <v>589</v>
      </c>
      <c r="I376" s="46" t="s">
        <v>672</v>
      </c>
      <c r="J376" s="46" t="s">
        <v>677</v>
      </c>
      <c r="K376" s="46" t="s">
        <v>672</v>
      </c>
      <c r="L376" s="47" t="s">
        <v>678</v>
      </c>
      <c r="M376" s="47"/>
      <c r="N376" s="47"/>
      <c r="O376" s="11" t="s">
        <v>120</v>
      </c>
      <c r="P376" s="48" t="s">
        <v>2409</v>
      </c>
      <c r="Q376" s="55" t="s">
        <v>93</v>
      </c>
      <c r="R376" s="55" t="s">
        <v>111</v>
      </c>
      <c r="S376" s="70">
        <v>651</v>
      </c>
      <c r="T376" s="70">
        <v>700</v>
      </c>
      <c r="U376" s="64">
        <v>543</v>
      </c>
      <c r="V376" s="64">
        <v>423</v>
      </c>
      <c r="W376" s="68">
        <v>2317</v>
      </c>
      <c r="X376" s="64">
        <v>475</v>
      </c>
      <c r="Y376" s="64">
        <v>257</v>
      </c>
      <c r="Z376" s="66" t="s">
        <v>2550</v>
      </c>
      <c r="AA376" s="56">
        <v>0.5</v>
      </c>
      <c r="AB376" s="56">
        <v>1</v>
      </c>
      <c r="AC376" s="56">
        <v>1</v>
      </c>
      <c r="AD376" s="56">
        <v>1</v>
      </c>
      <c r="AE376" s="56">
        <v>1</v>
      </c>
      <c r="AF376" s="56">
        <v>0</v>
      </c>
      <c r="AG376" s="58" t="s">
        <v>95</v>
      </c>
      <c r="AH376" s="57" t="s">
        <v>95</v>
      </c>
      <c r="AI376" s="58" t="s">
        <v>95</v>
      </c>
      <c r="AJ376" s="58" t="s">
        <v>95</v>
      </c>
      <c r="AK376" s="57" t="s">
        <v>102</v>
      </c>
      <c r="AL376" s="57" t="s">
        <v>95</v>
      </c>
      <c r="BN376" s="60" t="s">
        <v>2693</v>
      </c>
    </row>
    <row r="377" spans="1:66" ht="51" customHeight="1" x14ac:dyDescent="0.5">
      <c r="A377" s="50">
        <v>372</v>
      </c>
      <c r="B377" s="49" t="str">
        <f>IF(G377="","",INDEX([2]Admin!$A:$A, MATCH(G377,[2]Admin!$B:$B,0),1))</f>
        <v>SY02</v>
      </c>
      <c r="C377" s="47" t="str">
        <f>IF(H377="","",INDEX([2]Admin!$E:$E,MATCH(H377,[2]Admin!$F:$F,0),1))</f>
        <v>SY0200</v>
      </c>
      <c r="D377" s="47" t="str">
        <f>IF(I377="","",INDEX([2]Admin!$I:$I,MATCH(I377,[2]Admin!$J:$J,0),1))</f>
        <v>SY020004</v>
      </c>
      <c r="E377" s="47" t="str">
        <f>IF(J377="","",INDEX([2]Admin!$M:$M,MATCH(J377,[2]Admin!$N:$N,0),1))</f>
        <v>C1138</v>
      </c>
      <c r="F377" s="48" t="str">
        <f>IF(L377="","",INDEX([2]Admin!$Q:$Q,MATCH(L377,[2]Admin!$R:$R,0),1))</f>
        <v>CP002201</v>
      </c>
      <c r="G377" s="46" t="s">
        <v>87</v>
      </c>
      <c r="H377" s="46" t="s">
        <v>589</v>
      </c>
      <c r="I377" s="46" t="s">
        <v>672</v>
      </c>
      <c r="J377" s="46" t="s">
        <v>677</v>
      </c>
      <c r="K377" s="46" t="s">
        <v>672</v>
      </c>
      <c r="L377" s="47" t="s">
        <v>679</v>
      </c>
      <c r="M377" s="47"/>
      <c r="N377" s="47" t="s">
        <v>680</v>
      </c>
      <c r="O377" s="11" t="s">
        <v>92</v>
      </c>
      <c r="P377" s="48" t="s">
        <v>2437</v>
      </c>
      <c r="Q377" s="71" t="s">
        <v>99</v>
      </c>
      <c r="R377" s="71" t="s">
        <v>94</v>
      </c>
      <c r="S377" s="70">
        <v>231</v>
      </c>
      <c r="T377" s="70">
        <v>219</v>
      </c>
      <c r="U377" s="64">
        <v>328</v>
      </c>
      <c r="V377" s="64">
        <v>317</v>
      </c>
      <c r="W377" s="68">
        <v>1095</v>
      </c>
      <c r="X377" s="64">
        <v>174</v>
      </c>
      <c r="Y377" s="64">
        <v>53</v>
      </c>
      <c r="Z377" s="66" t="s">
        <v>1563</v>
      </c>
      <c r="AA377" s="56"/>
      <c r="AB377" s="56">
        <v>1</v>
      </c>
      <c r="AC377" s="56">
        <v>6.3926940639269403E-2</v>
      </c>
      <c r="AD377" s="56">
        <v>1</v>
      </c>
      <c r="AE377" s="56">
        <v>1</v>
      </c>
      <c r="AF377" s="56">
        <v>0</v>
      </c>
      <c r="AG377" s="58" t="s">
        <v>95</v>
      </c>
      <c r="AH377" s="57" t="s">
        <v>95</v>
      </c>
      <c r="AI377" s="58" t="s">
        <v>95</v>
      </c>
      <c r="AJ377" s="58" t="s">
        <v>95</v>
      </c>
      <c r="AK377" s="57" t="s">
        <v>95</v>
      </c>
      <c r="AL377" s="58" t="s">
        <v>95</v>
      </c>
      <c r="BN377" s="60"/>
    </row>
    <row r="378" spans="1:66" ht="51" customHeight="1" x14ac:dyDescent="0.5">
      <c r="A378" s="50">
        <v>373</v>
      </c>
      <c r="B378" s="49" t="str">
        <f>IF(G378="","",INDEX([2]Admin!$A:$A, MATCH(G378,[2]Admin!$B:$B,0),1))</f>
        <v>SY02</v>
      </c>
      <c r="C378" s="47" t="str">
        <f>IF(H378="","",INDEX([2]Admin!$E:$E,MATCH(H378,[2]Admin!$F:$F,0),1))</f>
        <v>SY0200</v>
      </c>
      <c r="D378" s="47" t="str">
        <f>IF(I378="","",INDEX([2]Admin!$I:$I,MATCH(I378,[2]Admin!$J:$J,0),1))</f>
        <v>SY020004</v>
      </c>
      <c r="E378" s="47" t="str">
        <f>IF(J378="","",INDEX([2]Admin!$M:$M,MATCH(J378,[2]Admin!$N:$N,0),1))</f>
        <v>C1138</v>
      </c>
      <c r="F378" s="48" t="str">
        <f>IF(L378="","",INDEX([2]Admin!$Q:$Q,MATCH(L378,[2]Admin!$R:$R,0),1))</f>
        <v>CP002205</v>
      </c>
      <c r="G378" s="46" t="s">
        <v>87</v>
      </c>
      <c r="H378" s="46" t="s">
        <v>589</v>
      </c>
      <c r="I378" s="46" t="s">
        <v>672</v>
      </c>
      <c r="J378" s="46" t="s">
        <v>677</v>
      </c>
      <c r="K378" s="46" t="s">
        <v>672</v>
      </c>
      <c r="L378" s="47" t="s">
        <v>681</v>
      </c>
      <c r="M378" s="47" t="s">
        <v>682</v>
      </c>
      <c r="N378" s="47"/>
      <c r="O378" s="11" t="s">
        <v>92</v>
      </c>
      <c r="P378" s="48" t="s">
        <v>2409</v>
      </c>
      <c r="Q378" s="55" t="s">
        <v>99</v>
      </c>
      <c r="R378" s="55" t="s">
        <v>111</v>
      </c>
      <c r="S378" s="70">
        <v>649</v>
      </c>
      <c r="T378" s="70">
        <v>616</v>
      </c>
      <c r="U378" s="64">
        <v>924</v>
      </c>
      <c r="V378" s="64">
        <v>894</v>
      </c>
      <c r="W378" s="68">
        <v>3083</v>
      </c>
      <c r="X378" s="64">
        <v>465</v>
      </c>
      <c r="Y378" s="64">
        <v>41</v>
      </c>
      <c r="Z378" s="66" t="s">
        <v>1563</v>
      </c>
      <c r="AA378" s="56"/>
      <c r="AB378" s="56">
        <v>1</v>
      </c>
      <c r="AC378" s="56">
        <v>0.58108984755108661</v>
      </c>
      <c r="AD378" s="56">
        <v>1</v>
      </c>
      <c r="AE378" s="56">
        <v>1</v>
      </c>
      <c r="AF378" s="56">
        <v>0.75</v>
      </c>
      <c r="AG378" s="58" t="s">
        <v>95</v>
      </c>
      <c r="AH378" s="57" t="s">
        <v>95</v>
      </c>
      <c r="AI378" s="58" t="s">
        <v>95</v>
      </c>
      <c r="AJ378" s="58" t="s">
        <v>95</v>
      </c>
      <c r="AK378" s="57" t="s">
        <v>95</v>
      </c>
      <c r="AL378" s="58" t="s">
        <v>95</v>
      </c>
      <c r="BN378" s="60"/>
    </row>
    <row r="379" spans="1:66" ht="51" customHeight="1" x14ac:dyDescent="0.5">
      <c r="A379" s="50">
        <v>374</v>
      </c>
      <c r="B379" s="49" t="str">
        <f>IF(G379="","",INDEX([2]Admin!$A:$A, MATCH(G379,[2]Admin!$B:$B,0),1))</f>
        <v>SY02</v>
      </c>
      <c r="C379" s="47" t="str">
        <f>IF(H379="","",INDEX([2]Admin!$E:$E,MATCH(H379,[2]Admin!$F:$F,0),1))</f>
        <v>SY0200</v>
      </c>
      <c r="D379" s="47" t="str">
        <f>IF(I379="","",INDEX([2]Admin!$I:$I,MATCH(I379,[2]Admin!$J:$J,0),1))</f>
        <v>SY020004</v>
      </c>
      <c r="E379" s="47" t="str">
        <f>IF(J379="","",INDEX([2]Admin!$M:$M,MATCH(J379,[2]Admin!$N:$N,0),1))</f>
        <v>C8116</v>
      </c>
      <c r="F379" s="48" t="str">
        <f>IF(L379="","",INDEX([2]Admin!$Q:$Q,MATCH(L379,[2]Admin!$R:$R,0),1))</f>
        <v>CP001434</v>
      </c>
      <c r="G379" s="46" t="s">
        <v>87</v>
      </c>
      <c r="H379" s="46" t="s">
        <v>589</v>
      </c>
      <c r="I379" s="46" t="s">
        <v>672</v>
      </c>
      <c r="J379" s="46" t="s">
        <v>673</v>
      </c>
      <c r="K379" s="47" t="s">
        <v>672</v>
      </c>
      <c r="L379" s="47" t="s">
        <v>683</v>
      </c>
      <c r="M379" s="47"/>
      <c r="N379" s="47"/>
      <c r="O379" s="11" t="s">
        <v>92</v>
      </c>
      <c r="P379" s="48" t="s">
        <v>2409</v>
      </c>
      <c r="Q379" s="55" t="s">
        <v>99</v>
      </c>
      <c r="R379" s="55" t="s">
        <v>111</v>
      </c>
      <c r="S379" s="70">
        <v>125</v>
      </c>
      <c r="T379" s="70">
        <v>100</v>
      </c>
      <c r="U379" s="64">
        <v>65</v>
      </c>
      <c r="V379" s="64">
        <v>60</v>
      </c>
      <c r="W379" s="68">
        <v>350</v>
      </c>
      <c r="X379" s="64">
        <v>60</v>
      </c>
      <c r="Y379" s="64">
        <v>72</v>
      </c>
      <c r="Z379" s="66" t="s">
        <v>661</v>
      </c>
      <c r="AA379" s="56">
        <v>0.63</v>
      </c>
      <c r="AB379" s="56">
        <v>0</v>
      </c>
      <c r="AC379" s="56">
        <v>1</v>
      </c>
      <c r="AD379" s="56">
        <v>0</v>
      </c>
      <c r="AE379" s="56">
        <v>1</v>
      </c>
      <c r="AF379" s="56">
        <v>0</v>
      </c>
      <c r="AG379" s="58" t="s">
        <v>95</v>
      </c>
      <c r="AH379" s="57" t="s">
        <v>95</v>
      </c>
      <c r="AI379" s="58" t="s">
        <v>95</v>
      </c>
      <c r="AJ379" s="58" t="s">
        <v>95</v>
      </c>
      <c r="AK379" s="57" t="s">
        <v>95</v>
      </c>
      <c r="AL379" s="58" t="s">
        <v>95</v>
      </c>
      <c r="BN379" s="60"/>
    </row>
    <row r="380" spans="1:66" ht="51" customHeight="1" x14ac:dyDescent="0.5">
      <c r="A380" s="50">
        <v>375</v>
      </c>
      <c r="B380" s="49" t="str">
        <f>IF(G380="","",INDEX([2]Admin!$A:$A, MATCH(G380,[2]Admin!$B:$B,0),1))</f>
        <v>SY02</v>
      </c>
      <c r="C380" s="47" t="str">
        <f>IF(H380="","",INDEX([2]Admin!$E:$E,MATCH(H380,[2]Admin!$F:$F,0),1))</f>
        <v>SY0200</v>
      </c>
      <c r="D380" s="47" t="str">
        <f>IF(I380="","",INDEX([2]Admin!$I:$I,MATCH(I380,[2]Admin!$J:$J,0),1))</f>
        <v>SY020004</v>
      </c>
      <c r="E380" s="47" t="str">
        <f>IF(J380="","",INDEX([2]Admin!$M:$M,MATCH(J380,[2]Admin!$N:$N,0),1))</f>
        <v>C8116</v>
      </c>
      <c r="F380" s="48" t="str">
        <f>IF(L380="","",INDEX([2]Admin!$Q:$Q,MATCH(L380,[2]Admin!$R:$R,0),1))</f>
        <v>CP002228</v>
      </c>
      <c r="G380" s="46" t="s">
        <v>87</v>
      </c>
      <c r="H380" s="46" t="s">
        <v>589</v>
      </c>
      <c r="I380" s="46" t="s">
        <v>672</v>
      </c>
      <c r="J380" s="46" t="s">
        <v>673</v>
      </c>
      <c r="K380" s="47" t="s">
        <v>672</v>
      </c>
      <c r="L380" s="47" t="s">
        <v>684</v>
      </c>
      <c r="M380" s="47"/>
      <c r="N380" s="47"/>
      <c r="O380" s="11" t="s">
        <v>92</v>
      </c>
      <c r="P380" s="48" t="s">
        <v>2437</v>
      </c>
      <c r="Q380" s="55" t="s">
        <v>99</v>
      </c>
      <c r="R380" s="55" t="s">
        <v>111</v>
      </c>
      <c r="S380" s="70">
        <v>275</v>
      </c>
      <c r="T380" s="70">
        <v>260</v>
      </c>
      <c r="U380" s="64">
        <v>390</v>
      </c>
      <c r="V380" s="64">
        <v>377</v>
      </c>
      <c r="W380" s="68">
        <v>1302</v>
      </c>
      <c r="X380" s="64">
        <v>218</v>
      </c>
      <c r="Y380" s="64">
        <v>14</v>
      </c>
      <c r="Z380" s="66" t="s">
        <v>1563</v>
      </c>
      <c r="AA380" s="56"/>
      <c r="AB380" s="56">
        <v>1</v>
      </c>
      <c r="AC380" s="56">
        <v>0.18433179723502305</v>
      </c>
      <c r="AD380" s="56">
        <v>1</v>
      </c>
      <c r="AE380" s="56">
        <v>1</v>
      </c>
      <c r="AF380" s="56">
        <v>0</v>
      </c>
      <c r="AG380" s="58" t="s">
        <v>95</v>
      </c>
      <c r="AH380" s="57" t="s">
        <v>95</v>
      </c>
      <c r="AI380" s="58" t="s">
        <v>95</v>
      </c>
      <c r="AJ380" s="58" t="s">
        <v>95</v>
      </c>
      <c r="AK380" s="57" t="s">
        <v>95</v>
      </c>
      <c r="AL380" s="58" t="s">
        <v>95</v>
      </c>
      <c r="BN380" s="60"/>
    </row>
    <row r="381" spans="1:66" ht="51" customHeight="1" x14ac:dyDescent="0.5">
      <c r="A381" s="50">
        <v>376</v>
      </c>
      <c r="B381" s="49" t="str">
        <f>IF(G381="","",INDEX([2]Admin!$A:$A, MATCH(G381,[2]Admin!$B:$B,0),1))</f>
        <v>SY02</v>
      </c>
      <c r="C381" s="47" t="str">
        <f>IF(H381="","",INDEX([2]Admin!$E:$E,MATCH(H381,[2]Admin!$F:$F,0),1))</f>
        <v>SY0200</v>
      </c>
      <c r="D381" s="47" t="str">
        <f>IF(I381="","",INDEX([2]Admin!$I:$I,MATCH(I381,[2]Admin!$J:$J,0),1))</f>
        <v>SY020004</v>
      </c>
      <c r="E381" s="47" t="str">
        <f>IF(J381="","",INDEX([2]Admin!$M:$M,MATCH(J381,[2]Admin!$N:$N,0),1))</f>
        <v>C8116</v>
      </c>
      <c r="F381" s="48" t="str">
        <f>IF(L381="","",INDEX([2]Admin!$Q:$Q,MATCH(L381,[2]Admin!$R:$R,0),1))</f>
        <v>CP002229</v>
      </c>
      <c r="G381" s="46" t="s">
        <v>87</v>
      </c>
      <c r="H381" s="46" t="s">
        <v>589</v>
      </c>
      <c r="I381" s="46" t="s">
        <v>672</v>
      </c>
      <c r="J381" s="46" t="s">
        <v>673</v>
      </c>
      <c r="K381" s="47" t="s">
        <v>672</v>
      </c>
      <c r="L381" s="47" t="s">
        <v>685</v>
      </c>
      <c r="M381" s="47"/>
      <c r="N381" s="47"/>
      <c r="O381" s="11" t="s">
        <v>92</v>
      </c>
      <c r="P381" s="48" t="s">
        <v>2426</v>
      </c>
      <c r="Q381" s="59" t="s">
        <v>99</v>
      </c>
      <c r="R381" s="59" t="s">
        <v>100</v>
      </c>
      <c r="S381" s="70">
        <v>323</v>
      </c>
      <c r="T381" s="70">
        <v>311</v>
      </c>
      <c r="U381" s="64">
        <v>259</v>
      </c>
      <c r="V381" s="64">
        <v>234</v>
      </c>
      <c r="W381" s="68">
        <v>1127</v>
      </c>
      <c r="X381" s="64">
        <v>156</v>
      </c>
      <c r="Y381" s="64">
        <v>43</v>
      </c>
      <c r="Z381" s="66" t="s">
        <v>2550</v>
      </c>
      <c r="AA381" s="56">
        <v>0.13</v>
      </c>
      <c r="AB381" s="56">
        <v>0</v>
      </c>
      <c r="AC381" s="56">
        <v>0</v>
      </c>
      <c r="AD381" s="56">
        <v>0</v>
      </c>
      <c r="AE381" s="56">
        <v>0</v>
      </c>
      <c r="AF381" s="56">
        <v>0.3</v>
      </c>
      <c r="AG381" s="58" t="s">
        <v>95</v>
      </c>
      <c r="AH381" s="57" t="s">
        <v>95</v>
      </c>
      <c r="AI381" s="58" t="s">
        <v>95</v>
      </c>
      <c r="AJ381" s="58" t="s">
        <v>95</v>
      </c>
      <c r="AK381" s="57" t="s">
        <v>95</v>
      </c>
      <c r="AL381" s="58" t="s">
        <v>95</v>
      </c>
      <c r="BN381" s="60"/>
    </row>
    <row r="382" spans="1:66" ht="51" customHeight="1" x14ac:dyDescent="0.5">
      <c r="A382" s="50">
        <v>377</v>
      </c>
      <c r="B382" s="49" t="str">
        <f>IF(G382="","",INDEX([2]Admin!$A:$A, MATCH(G382,[2]Admin!$B:$B,0),1))</f>
        <v>SY02</v>
      </c>
      <c r="C382" s="47" t="str">
        <f>IF(H382="","",INDEX([2]Admin!$E:$E,MATCH(H382,[2]Admin!$F:$F,0),1))</f>
        <v>SY0200</v>
      </c>
      <c r="D382" s="47" t="str">
        <f>IF(I382="","",INDEX([2]Admin!$I:$I,MATCH(I382,[2]Admin!$J:$J,0),1))</f>
        <v>SY020004</v>
      </c>
      <c r="E382" s="47" t="str">
        <f>IF(J382="","",INDEX([2]Admin!$M:$M,MATCH(J382,[2]Admin!$N:$N,0),1))</f>
        <v>C1138</v>
      </c>
      <c r="F382" s="48" t="str">
        <f>IF(L382="","",INDEX([2]Admin!$Q:$Q,MATCH(L382,[2]Admin!$R:$R,0),1))</f>
        <v>CP001777</v>
      </c>
      <c r="G382" s="46" t="s">
        <v>87</v>
      </c>
      <c r="H382" s="47" t="s">
        <v>589</v>
      </c>
      <c r="I382" s="47" t="s">
        <v>672</v>
      </c>
      <c r="J382" s="47" t="s">
        <v>677</v>
      </c>
      <c r="K382" s="47" t="s">
        <v>672</v>
      </c>
      <c r="L382" s="47" t="s">
        <v>686</v>
      </c>
      <c r="M382" s="47"/>
      <c r="N382" s="47"/>
      <c r="O382" s="11" t="s">
        <v>92</v>
      </c>
      <c r="P382" s="48" t="s">
        <v>2409</v>
      </c>
      <c r="Q382" s="59" t="s">
        <v>99</v>
      </c>
      <c r="R382" s="59" t="s">
        <v>100</v>
      </c>
      <c r="S382" s="70">
        <v>418</v>
      </c>
      <c r="T382" s="70">
        <v>402</v>
      </c>
      <c r="U382" s="64">
        <v>335</v>
      </c>
      <c r="V382" s="64">
        <v>302</v>
      </c>
      <c r="W382" s="68">
        <v>1457</v>
      </c>
      <c r="X382" s="64">
        <v>208</v>
      </c>
      <c r="Y382" s="64">
        <v>126</v>
      </c>
      <c r="Z382" s="66" t="s">
        <v>2550</v>
      </c>
      <c r="AA382" s="56">
        <v>1</v>
      </c>
      <c r="AB382" s="56">
        <v>0</v>
      </c>
      <c r="AC382" s="56">
        <v>1</v>
      </c>
      <c r="AD382" s="56">
        <v>1</v>
      </c>
      <c r="AE382" s="56">
        <v>1</v>
      </c>
      <c r="AF382" s="56">
        <v>0.7</v>
      </c>
      <c r="AG382" s="58" t="s">
        <v>95</v>
      </c>
      <c r="AH382" s="57" t="s">
        <v>95</v>
      </c>
      <c r="AI382" s="58" t="s">
        <v>95</v>
      </c>
      <c r="AJ382" s="58" t="s">
        <v>95</v>
      </c>
      <c r="AK382" s="57" t="s">
        <v>95</v>
      </c>
      <c r="AL382" s="58" t="s">
        <v>95</v>
      </c>
      <c r="BN382" s="60"/>
    </row>
    <row r="383" spans="1:66" ht="51" customHeight="1" x14ac:dyDescent="0.5">
      <c r="A383" s="50">
        <v>378</v>
      </c>
      <c r="B383" s="49" t="str">
        <f>IF(G383="","",INDEX([2]Admin!$A:$A, MATCH(G383,[2]Admin!$B:$B,0),1))</f>
        <v>SY02</v>
      </c>
      <c r="C383" s="47" t="str">
        <f>IF(H383="","",INDEX([2]Admin!$E:$E,MATCH(H383,[2]Admin!$F:$F,0),1))</f>
        <v>SY0200</v>
      </c>
      <c r="D383" s="47" t="str">
        <f>IF(I383="","",INDEX([2]Admin!$I:$I,MATCH(I383,[2]Admin!$J:$J,0),1))</f>
        <v>SY020004</v>
      </c>
      <c r="E383" s="47" t="str">
        <f>IF(J383="","",INDEX([2]Admin!$M:$M,MATCH(J383,[2]Admin!$N:$N,0),1))</f>
        <v>C6766</v>
      </c>
      <c r="F383" s="48" t="str">
        <f>IF(L383="","",INDEX([2]Admin!$Q:$Q,MATCH(L383,[2]Admin!$R:$R,0),1))</f>
        <v>CP001678</v>
      </c>
      <c r="G383" s="46" t="s">
        <v>87</v>
      </c>
      <c r="H383" s="47" t="s">
        <v>589</v>
      </c>
      <c r="I383" s="47" t="s">
        <v>672</v>
      </c>
      <c r="J383" s="47" t="s">
        <v>687</v>
      </c>
      <c r="K383" s="47" t="s">
        <v>672</v>
      </c>
      <c r="L383" s="47" t="s">
        <v>688</v>
      </c>
      <c r="M383" s="47"/>
      <c r="N383" s="47"/>
      <c r="O383" s="11" t="s">
        <v>92</v>
      </c>
      <c r="P383" s="48" t="s">
        <v>2409</v>
      </c>
      <c r="Q383" s="59" t="s">
        <v>99</v>
      </c>
      <c r="R383" s="59" t="s">
        <v>100</v>
      </c>
      <c r="S383" s="70">
        <v>156</v>
      </c>
      <c r="T383" s="70">
        <v>130</v>
      </c>
      <c r="U383" s="64">
        <v>70</v>
      </c>
      <c r="V383" s="64">
        <v>60</v>
      </c>
      <c r="W383" s="68">
        <v>416</v>
      </c>
      <c r="X383" s="64">
        <v>73</v>
      </c>
      <c r="Y383" s="64">
        <v>85</v>
      </c>
      <c r="Z383" s="66" t="s">
        <v>661</v>
      </c>
      <c r="AA383" s="56">
        <v>0.38</v>
      </c>
      <c r="AB383" s="56">
        <v>0</v>
      </c>
      <c r="AC383" s="56">
        <v>1</v>
      </c>
      <c r="AD383" s="56">
        <v>0</v>
      </c>
      <c r="AE383" s="56">
        <v>1</v>
      </c>
      <c r="AF383" s="56">
        <v>0</v>
      </c>
      <c r="AG383" s="58" t="s">
        <v>95</v>
      </c>
      <c r="AH383" s="57" t="s">
        <v>95</v>
      </c>
      <c r="AI383" s="58" t="s">
        <v>95</v>
      </c>
      <c r="AJ383" s="58" t="s">
        <v>95</v>
      </c>
      <c r="AK383" s="57" t="s">
        <v>95</v>
      </c>
      <c r="AL383" s="58" t="s">
        <v>95</v>
      </c>
      <c r="BN383" s="60"/>
    </row>
    <row r="384" spans="1:66" ht="51" customHeight="1" x14ac:dyDescent="0.5">
      <c r="A384" s="50">
        <v>379</v>
      </c>
      <c r="B384" s="49" t="str">
        <f>IF(G384="","",INDEX([2]Admin!$A:$A, MATCH(G384,[2]Admin!$B:$B,0),1))</f>
        <v>SY02</v>
      </c>
      <c r="C384" s="47" t="str">
        <f>IF(H384="","",INDEX([2]Admin!$E:$E,MATCH(H384,[2]Admin!$F:$F,0),1))</f>
        <v>SY0200</v>
      </c>
      <c r="D384" s="47" t="str">
        <f>IF(I384="","",INDEX([2]Admin!$I:$I,MATCH(I384,[2]Admin!$J:$J,0),1))</f>
        <v>SY020004</v>
      </c>
      <c r="E384" s="47" t="str">
        <f>IF(J384="","",INDEX([2]Admin!$M:$M,MATCH(J384,[2]Admin!$N:$N,0),1))</f>
        <v>C6766</v>
      </c>
      <c r="F384" s="48" t="str">
        <f>IF(L384="","",INDEX([2]Admin!$Q:$Q,MATCH(L384,[2]Admin!$R:$R,0),1))</f>
        <v>CP001679</v>
      </c>
      <c r="G384" s="46" t="s">
        <v>87</v>
      </c>
      <c r="H384" s="47" t="s">
        <v>589</v>
      </c>
      <c r="I384" s="47" t="s">
        <v>672</v>
      </c>
      <c r="J384" s="47" t="s">
        <v>687</v>
      </c>
      <c r="K384" s="47" t="s">
        <v>672</v>
      </c>
      <c r="L384" s="47" t="s">
        <v>689</v>
      </c>
      <c r="M384" s="47" t="s">
        <v>690</v>
      </c>
      <c r="N384" s="47"/>
      <c r="O384" s="11" t="s">
        <v>92</v>
      </c>
      <c r="P384" s="48" t="s">
        <v>2409</v>
      </c>
      <c r="Q384" s="55" t="s">
        <v>93</v>
      </c>
      <c r="R384" s="55" t="s">
        <v>111</v>
      </c>
      <c r="S384" s="70">
        <v>374</v>
      </c>
      <c r="T384" s="70">
        <v>333</v>
      </c>
      <c r="U384" s="64">
        <v>195</v>
      </c>
      <c r="V384" s="64">
        <v>189</v>
      </c>
      <c r="W384" s="68">
        <v>1091</v>
      </c>
      <c r="X384" s="64">
        <v>190</v>
      </c>
      <c r="Y384" s="64">
        <v>154</v>
      </c>
      <c r="Z384" s="66" t="s">
        <v>2694</v>
      </c>
      <c r="AA384" s="56">
        <v>0.38</v>
      </c>
      <c r="AB384" s="56">
        <v>0.13</v>
      </c>
      <c r="AC384" s="56">
        <v>1</v>
      </c>
      <c r="AD384" s="56">
        <v>1</v>
      </c>
      <c r="AE384" s="56">
        <v>1</v>
      </c>
      <c r="AF384" s="56">
        <v>1</v>
      </c>
      <c r="AG384" s="58" t="s">
        <v>102</v>
      </c>
      <c r="AH384" s="57" t="s">
        <v>96</v>
      </c>
      <c r="AI384" s="58" t="s">
        <v>95</v>
      </c>
      <c r="AJ384" s="58" t="s">
        <v>95</v>
      </c>
      <c r="AK384" s="57" t="s">
        <v>95</v>
      </c>
      <c r="AL384" s="58" t="s">
        <v>95</v>
      </c>
      <c r="BN384" s="60"/>
    </row>
    <row r="385" spans="1:66" ht="51" customHeight="1" x14ac:dyDescent="0.5">
      <c r="A385" s="50">
        <v>380</v>
      </c>
      <c r="B385" s="49" t="str">
        <f>IF(G385="","",INDEX([2]Admin!$A:$A, MATCH(G385,[2]Admin!$B:$B,0),1))</f>
        <v>SY02</v>
      </c>
      <c r="C385" s="47" t="str">
        <f>IF(H385="","",INDEX([2]Admin!$E:$E,MATCH(H385,[2]Admin!$F:$F,0),1))</f>
        <v>SY0200</v>
      </c>
      <c r="D385" s="47" t="str">
        <f>IF(I385="","",INDEX([2]Admin!$I:$I,MATCH(I385,[2]Admin!$J:$J,0),1))</f>
        <v>SY020004</v>
      </c>
      <c r="E385" s="47" t="str">
        <f>IF(J385="","",INDEX([2]Admin!$M:$M,MATCH(J385,[2]Admin!$N:$N,0),1))</f>
        <v>C6766</v>
      </c>
      <c r="F385" s="48" t="str">
        <f>IF(L385="","",INDEX([2]Admin!$Q:$Q,MATCH(L385,[2]Admin!$R:$R,0),1))</f>
        <v>CP001684</v>
      </c>
      <c r="G385" s="46" t="s">
        <v>87</v>
      </c>
      <c r="H385" s="47" t="s">
        <v>589</v>
      </c>
      <c r="I385" s="47" t="s">
        <v>672</v>
      </c>
      <c r="J385" s="47" t="s">
        <v>687</v>
      </c>
      <c r="K385" s="47" t="s">
        <v>672</v>
      </c>
      <c r="L385" s="47" t="s">
        <v>691</v>
      </c>
      <c r="M385" s="47"/>
      <c r="N385" s="47"/>
      <c r="O385" s="11" t="s">
        <v>92</v>
      </c>
      <c r="P385" s="48" t="s">
        <v>2409</v>
      </c>
      <c r="Q385" s="59" t="s">
        <v>99</v>
      </c>
      <c r="R385" s="59" t="s">
        <v>100</v>
      </c>
      <c r="S385" s="70">
        <v>205</v>
      </c>
      <c r="T385" s="70">
        <v>180</v>
      </c>
      <c r="U385" s="64">
        <v>110</v>
      </c>
      <c r="V385" s="64">
        <v>86</v>
      </c>
      <c r="W385" s="68">
        <v>581</v>
      </c>
      <c r="X385" s="64">
        <v>102</v>
      </c>
      <c r="Y385" s="64">
        <v>82</v>
      </c>
      <c r="Z385" s="66" t="s">
        <v>661</v>
      </c>
      <c r="AA385" s="56">
        <v>0.63</v>
      </c>
      <c r="AB385" s="56">
        <v>0</v>
      </c>
      <c r="AC385" s="56">
        <v>1</v>
      </c>
      <c r="AD385" s="56">
        <v>0</v>
      </c>
      <c r="AE385" s="56">
        <v>1</v>
      </c>
      <c r="AF385" s="56">
        <v>0</v>
      </c>
      <c r="AG385" s="58" t="s">
        <v>95</v>
      </c>
      <c r="AH385" s="57" t="s">
        <v>95</v>
      </c>
      <c r="AI385" s="58" t="s">
        <v>95</v>
      </c>
      <c r="AJ385" s="58" t="s">
        <v>95</v>
      </c>
      <c r="AK385" s="57" t="s">
        <v>95</v>
      </c>
      <c r="AL385" s="58" t="s">
        <v>95</v>
      </c>
      <c r="BN385" s="60"/>
    </row>
    <row r="386" spans="1:66" ht="51" customHeight="1" x14ac:dyDescent="0.5">
      <c r="A386" s="50">
        <v>381</v>
      </c>
      <c r="B386" s="49" t="str">
        <f>IF(G386="","",INDEX([2]Admin!$A:$A, MATCH(G386,[2]Admin!$B:$B,0),1))</f>
        <v>SY02</v>
      </c>
      <c r="C386" s="47" t="str">
        <f>IF(H386="","",INDEX([2]Admin!$E:$E,MATCH(H386,[2]Admin!$F:$F,0),1))</f>
        <v>SY0200</v>
      </c>
      <c r="D386" s="47" t="str">
        <f>IF(I386="","",INDEX([2]Admin!$I:$I,MATCH(I386,[2]Admin!$J:$J,0),1))</f>
        <v>SY020004</v>
      </c>
      <c r="E386" s="47" t="str">
        <f>IF(J386="","",INDEX([2]Admin!$M:$M,MATCH(J386,[2]Admin!$N:$N,0),1))</f>
        <v>C6766</v>
      </c>
      <c r="F386" s="48" t="str">
        <f>IF(L386="","",INDEX([2]Admin!$Q:$Q,MATCH(L386,[2]Admin!$R:$R,0),1))</f>
        <v>CP002206</v>
      </c>
      <c r="G386" s="46" t="s">
        <v>87</v>
      </c>
      <c r="H386" s="47" t="s">
        <v>589</v>
      </c>
      <c r="I386" s="47" t="s">
        <v>672</v>
      </c>
      <c r="J386" s="47" t="s">
        <v>687</v>
      </c>
      <c r="K386" s="47" t="s">
        <v>672</v>
      </c>
      <c r="L386" s="47" t="s">
        <v>692</v>
      </c>
      <c r="M386" s="47"/>
      <c r="N386" s="47"/>
      <c r="O386" s="11" t="s">
        <v>92</v>
      </c>
      <c r="P386" s="48" t="s">
        <v>2409</v>
      </c>
      <c r="Q386" s="55" t="s">
        <v>93</v>
      </c>
      <c r="R386" s="55" t="s">
        <v>100</v>
      </c>
      <c r="S386" s="70">
        <v>234</v>
      </c>
      <c r="T386" s="70">
        <v>240</v>
      </c>
      <c r="U386" s="64">
        <v>144</v>
      </c>
      <c r="V386" s="64">
        <v>133</v>
      </c>
      <c r="W386" s="68">
        <v>751</v>
      </c>
      <c r="X386" s="64">
        <v>102</v>
      </c>
      <c r="Y386" s="64">
        <v>85</v>
      </c>
      <c r="Z386" s="66" t="s">
        <v>2318</v>
      </c>
      <c r="AA386" s="56"/>
      <c r="AB386" s="56">
        <v>1</v>
      </c>
      <c r="AC386" s="56">
        <v>1</v>
      </c>
      <c r="AD386" s="56">
        <v>1</v>
      </c>
      <c r="AE386" s="56">
        <v>1</v>
      </c>
      <c r="AF386" s="56">
        <v>1</v>
      </c>
      <c r="AG386" s="58" t="s">
        <v>95</v>
      </c>
      <c r="AH386" s="57" t="s">
        <v>96</v>
      </c>
      <c r="AI386" s="58" t="s">
        <v>95</v>
      </c>
      <c r="AJ386" s="58" t="s">
        <v>95</v>
      </c>
      <c r="AK386" s="57" t="s">
        <v>95</v>
      </c>
      <c r="AL386" s="58" t="s">
        <v>95</v>
      </c>
      <c r="BN386" s="60"/>
    </row>
    <row r="387" spans="1:66" ht="51" customHeight="1" x14ac:dyDescent="0.5">
      <c r="A387" s="50">
        <v>382</v>
      </c>
      <c r="B387" s="49" t="str">
        <f>IF(G387="","",INDEX([2]Admin!$A:$A, MATCH(G387,[2]Admin!$B:$B,0),1))</f>
        <v>SY02</v>
      </c>
      <c r="C387" s="47" t="str">
        <f>IF(H387="","",INDEX([2]Admin!$E:$E,MATCH(H387,[2]Admin!$F:$F,0),1))</f>
        <v>SY0200</v>
      </c>
      <c r="D387" s="47" t="str">
        <f>IF(I387="","",INDEX([2]Admin!$I:$I,MATCH(I387,[2]Admin!$J:$J,0),1))</f>
        <v>SY020004</v>
      </c>
      <c r="E387" s="47" t="str">
        <f>IF(J387="","",INDEX([2]Admin!$M:$M,MATCH(J387,[2]Admin!$N:$N,0),1))</f>
        <v>C6766</v>
      </c>
      <c r="F387" s="48" t="str">
        <f>IF(L387="","",INDEX([2]Admin!$Q:$Q,MATCH(L387,[2]Admin!$R:$R,0),1))</f>
        <v>CP002285</v>
      </c>
      <c r="G387" s="46" t="s">
        <v>87</v>
      </c>
      <c r="H387" s="47" t="s">
        <v>589</v>
      </c>
      <c r="I387" s="47" t="s">
        <v>672</v>
      </c>
      <c r="J387" s="47" t="s">
        <v>687</v>
      </c>
      <c r="K387" s="47" t="s">
        <v>672</v>
      </c>
      <c r="L387" s="47" t="s">
        <v>2362</v>
      </c>
      <c r="M387" s="47"/>
      <c r="N387" s="47"/>
      <c r="O387" s="11" t="s">
        <v>92</v>
      </c>
      <c r="P387" s="48" t="s">
        <v>2409</v>
      </c>
      <c r="Q387" s="71" t="s">
        <v>1099</v>
      </c>
      <c r="R387" s="71" t="s">
        <v>94</v>
      </c>
      <c r="S387" s="70">
        <v>225</v>
      </c>
      <c r="T387" s="70">
        <v>217</v>
      </c>
      <c r="U387" s="64">
        <v>178</v>
      </c>
      <c r="V387" s="64">
        <v>170</v>
      </c>
      <c r="W387" s="68">
        <v>790</v>
      </c>
      <c r="X387" s="64">
        <v>162</v>
      </c>
      <c r="Y387" s="64">
        <v>12</v>
      </c>
      <c r="Z387" s="66" t="s">
        <v>2550</v>
      </c>
      <c r="AA387" s="56">
        <v>0.13</v>
      </c>
      <c r="AB387" s="56">
        <v>0.12</v>
      </c>
      <c r="AC387" s="56">
        <v>1</v>
      </c>
      <c r="AD387" s="56">
        <v>1</v>
      </c>
      <c r="AE387" s="56">
        <v>1</v>
      </c>
      <c r="AF387" s="56">
        <v>0</v>
      </c>
      <c r="AG387" s="58" t="s">
        <v>95</v>
      </c>
      <c r="AH387" s="57" t="s">
        <v>95</v>
      </c>
      <c r="AI387" s="58" t="s">
        <v>95</v>
      </c>
      <c r="AJ387" s="58" t="s">
        <v>95</v>
      </c>
      <c r="AK387" s="57" t="s">
        <v>102</v>
      </c>
      <c r="AL387" s="58" t="s">
        <v>95</v>
      </c>
      <c r="BN387" s="60" t="s">
        <v>2693</v>
      </c>
    </row>
    <row r="388" spans="1:66" ht="51" customHeight="1" x14ac:dyDescent="0.5">
      <c r="A388" s="50">
        <v>383</v>
      </c>
      <c r="B388" s="49" t="str">
        <f>IF(G388="","",INDEX([2]Admin!$A:$A, MATCH(G388,[2]Admin!$B:$B,0),1))</f>
        <v>SY07</v>
      </c>
      <c r="C388" s="47" t="str">
        <f>IF(H388="","",INDEX([2]Admin!$E:$E,MATCH(H388,[2]Admin!$F:$F,0),1))</f>
        <v>SY0703</v>
      </c>
      <c r="D388" s="47" t="str">
        <f>IF(I388="","",INDEX([2]Admin!$I:$I,MATCH(I388,[2]Admin!$J:$J,0),1))</f>
        <v>SY070305</v>
      </c>
      <c r="E388" s="47" t="str">
        <f>IF(J388="","",INDEX([2]Admin!$M:$M,MATCH(J388,[2]Admin!$N:$N,0),1))</f>
        <v>C4176</v>
      </c>
      <c r="F388" s="48" t="str">
        <f>IF(L388="","",INDEX([2]Admin!$Q:$Q,MATCH(L388,[2]Admin!$R:$R,0),1))</f>
        <v>CP000874</v>
      </c>
      <c r="G388" s="46" t="s">
        <v>606</v>
      </c>
      <c r="H388" s="47" t="s">
        <v>696</v>
      </c>
      <c r="I388" s="47" t="s">
        <v>697</v>
      </c>
      <c r="J388" s="47" t="s">
        <v>697</v>
      </c>
      <c r="K388" s="47" t="s">
        <v>697</v>
      </c>
      <c r="L388" s="47" t="s">
        <v>698</v>
      </c>
      <c r="M388" s="47"/>
      <c r="N388" s="47" t="s">
        <v>699</v>
      </c>
      <c r="O388" s="11" t="s">
        <v>92</v>
      </c>
      <c r="P388" s="48" t="s">
        <v>2409</v>
      </c>
      <c r="Q388" s="55" t="s">
        <v>93</v>
      </c>
      <c r="R388" s="55" t="s">
        <v>100</v>
      </c>
      <c r="S388" s="70">
        <v>353</v>
      </c>
      <c r="T388" s="70">
        <v>295</v>
      </c>
      <c r="U388" s="64">
        <v>208</v>
      </c>
      <c r="V388" s="64">
        <v>169</v>
      </c>
      <c r="W388" s="68">
        <v>1025</v>
      </c>
      <c r="X388" s="64">
        <v>169</v>
      </c>
      <c r="Y388" s="64">
        <v>25</v>
      </c>
      <c r="Z388" s="66" t="s">
        <v>2550</v>
      </c>
      <c r="AA388" s="56"/>
      <c r="AB388" s="56">
        <v>0</v>
      </c>
      <c r="AC388" s="56">
        <v>1</v>
      </c>
      <c r="AD388" s="56">
        <v>1</v>
      </c>
      <c r="AE388" s="56">
        <v>1</v>
      </c>
      <c r="AF388" s="56">
        <v>0</v>
      </c>
      <c r="AG388" s="58" t="s">
        <v>95</v>
      </c>
      <c r="AH388" s="57" t="s">
        <v>95</v>
      </c>
      <c r="AI388" s="58" t="s">
        <v>95</v>
      </c>
      <c r="AJ388" s="58" t="s">
        <v>95</v>
      </c>
      <c r="AK388" s="58" t="s">
        <v>95</v>
      </c>
      <c r="AL388" s="58" t="s">
        <v>95</v>
      </c>
      <c r="BN388" s="60" t="s">
        <v>2693</v>
      </c>
    </row>
    <row r="389" spans="1:66" ht="51" customHeight="1" x14ac:dyDescent="0.5">
      <c r="A389" s="50">
        <v>384</v>
      </c>
      <c r="B389" s="49" t="str">
        <f>IF(G389="","",INDEX([2]Admin!$A:$A, MATCH(G389,[2]Admin!$B:$B,0),1))</f>
        <v>SY07</v>
      </c>
      <c r="C389" s="47" t="str">
        <f>IF(H389="","",INDEX([2]Admin!$E:$E,MATCH(H389,[2]Admin!$F:$F,0),1))</f>
        <v>SY0703</v>
      </c>
      <c r="D389" s="47" t="str">
        <f>IF(I389="","",INDEX([2]Admin!$I:$I,MATCH(I389,[2]Admin!$J:$J,0),1))</f>
        <v>SY070305</v>
      </c>
      <c r="E389" s="47" t="str">
        <f>IF(J389="","",INDEX([2]Admin!$M:$M,MATCH(J389,[2]Admin!$N:$N,0),1))</f>
        <v>C4176</v>
      </c>
      <c r="F389" s="48" t="str">
        <f>IF(L389="","",INDEX([2]Admin!$Q:$Q,MATCH(L389,[2]Admin!$R:$R,0),1))</f>
        <v>CP001040</v>
      </c>
      <c r="G389" s="46" t="s">
        <v>606</v>
      </c>
      <c r="H389" s="47" t="s">
        <v>696</v>
      </c>
      <c r="I389" s="47" t="s">
        <v>697</v>
      </c>
      <c r="J389" s="47" t="s">
        <v>697</v>
      </c>
      <c r="K389" s="47" t="s">
        <v>697</v>
      </c>
      <c r="L389" s="47" t="s">
        <v>700</v>
      </c>
      <c r="M389" s="47" t="s">
        <v>701</v>
      </c>
      <c r="N389" s="47" t="s">
        <v>702</v>
      </c>
      <c r="O389" s="11" t="s">
        <v>92</v>
      </c>
      <c r="P389" s="48" t="s">
        <v>2409</v>
      </c>
      <c r="Q389" s="59" t="s">
        <v>99</v>
      </c>
      <c r="R389" s="59" t="s">
        <v>139</v>
      </c>
      <c r="S389" s="70">
        <v>445</v>
      </c>
      <c r="T389" s="70">
        <v>415</v>
      </c>
      <c r="U389" s="64">
        <v>114</v>
      </c>
      <c r="V389" s="64">
        <v>101</v>
      </c>
      <c r="W389" s="68">
        <v>1075</v>
      </c>
      <c r="X389" s="64">
        <v>205</v>
      </c>
      <c r="Y389" s="64">
        <v>65</v>
      </c>
      <c r="Z389" s="66" t="s">
        <v>2344</v>
      </c>
      <c r="AA389" s="56">
        <v>0</v>
      </c>
      <c r="AB389" s="56">
        <v>0</v>
      </c>
      <c r="AC389" s="56">
        <v>1</v>
      </c>
      <c r="AD389" s="56">
        <v>1</v>
      </c>
      <c r="AE389" s="56">
        <v>0</v>
      </c>
      <c r="AF389" s="56">
        <v>0</v>
      </c>
      <c r="AG389" s="58" t="s">
        <v>95</v>
      </c>
      <c r="AH389" s="57" t="s">
        <v>95</v>
      </c>
      <c r="AI389" s="58" t="s">
        <v>95</v>
      </c>
      <c r="AJ389" s="58" t="s">
        <v>95</v>
      </c>
      <c r="AK389" s="57" t="s">
        <v>95</v>
      </c>
      <c r="AL389" s="58" t="s">
        <v>95</v>
      </c>
      <c r="BN389" s="60"/>
    </row>
    <row r="390" spans="1:66" ht="51" customHeight="1" x14ac:dyDescent="0.5">
      <c r="A390" s="50">
        <v>385</v>
      </c>
      <c r="B390" s="49" t="str">
        <f>IF(G390="","",INDEX([2]Admin!$A:$A, MATCH(G390,[2]Admin!$B:$B,0),1))</f>
        <v>SY07</v>
      </c>
      <c r="C390" s="47" t="str">
        <f>IF(H390="","",INDEX([2]Admin!$E:$E,MATCH(H390,[2]Admin!$F:$F,0),1))</f>
        <v>SY0703</v>
      </c>
      <c r="D390" s="47" t="str">
        <f>IF(I390="","",INDEX([2]Admin!$I:$I,MATCH(I390,[2]Admin!$J:$J,0),1))</f>
        <v>SY070305</v>
      </c>
      <c r="E390" s="47" t="str">
        <f>IF(J390="","",INDEX([2]Admin!$M:$M,MATCH(J390,[2]Admin!$N:$N,0),1))</f>
        <v>C4176</v>
      </c>
      <c r="F390" s="48" t="str">
        <f>IF(L390="","",INDEX([2]Admin!$Q:$Q,MATCH(L390,[2]Admin!$R:$R,0),1))</f>
        <v>CP001041</v>
      </c>
      <c r="G390" s="46" t="s">
        <v>606</v>
      </c>
      <c r="H390" s="47" t="s">
        <v>696</v>
      </c>
      <c r="I390" s="47" t="s">
        <v>697</v>
      </c>
      <c r="J390" s="47" t="s">
        <v>697</v>
      </c>
      <c r="K390" s="47" t="s">
        <v>697</v>
      </c>
      <c r="L390" s="47" t="s">
        <v>703</v>
      </c>
      <c r="M390" s="47" t="s">
        <v>704</v>
      </c>
      <c r="N390" s="47" t="s">
        <v>2585</v>
      </c>
      <c r="O390" s="11" t="s">
        <v>92</v>
      </c>
      <c r="P390" s="48" t="s">
        <v>2409</v>
      </c>
      <c r="Q390" s="71" t="s">
        <v>99</v>
      </c>
      <c r="R390" s="71" t="s">
        <v>94</v>
      </c>
      <c r="S390" s="70">
        <v>82</v>
      </c>
      <c r="T390" s="70">
        <v>63</v>
      </c>
      <c r="U390" s="64">
        <v>38</v>
      </c>
      <c r="V390" s="64">
        <v>17</v>
      </c>
      <c r="W390" s="68">
        <v>200</v>
      </c>
      <c r="X390" s="64">
        <v>39</v>
      </c>
      <c r="Y390" s="64">
        <v>29</v>
      </c>
      <c r="Z390" s="66" t="s">
        <v>2344</v>
      </c>
      <c r="AA390" s="56">
        <v>0</v>
      </c>
      <c r="AB390" s="56">
        <v>0</v>
      </c>
      <c r="AC390" s="56">
        <v>1</v>
      </c>
      <c r="AD390" s="56">
        <v>1</v>
      </c>
      <c r="AE390" s="56">
        <v>1</v>
      </c>
      <c r="AF390" s="56">
        <v>0</v>
      </c>
      <c r="AG390" s="58" t="s">
        <v>95</v>
      </c>
      <c r="AH390" s="57" t="s">
        <v>95</v>
      </c>
      <c r="AI390" s="58" t="s">
        <v>95</v>
      </c>
      <c r="AJ390" s="58" t="s">
        <v>95</v>
      </c>
      <c r="AK390" s="57" t="s">
        <v>95</v>
      </c>
      <c r="AL390" s="58" t="s">
        <v>95</v>
      </c>
      <c r="BN390" s="60"/>
    </row>
    <row r="391" spans="1:66" ht="51" customHeight="1" x14ac:dyDescent="0.5">
      <c r="A391" s="50">
        <v>386</v>
      </c>
      <c r="B391" s="49" t="str">
        <f>IF(G391="","",INDEX([2]Admin!$A:$A, MATCH(G391,[2]Admin!$B:$B,0),1))</f>
        <v>SY07</v>
      </c>
      <c r="C391" s="47" t="str">
        <f>IF(H391="","",INDEX([2]Admin!$E:$E,MATCH(H391,[2]Admin!$F:$F,0),1))</f>
        <v>SY0703</v>
      </c>
      <c r="D391" s="47" t="str">
        <f>IF(I391="","",INDEX([2]Admin!$I:$I,MATCH(I391,[2]Admin!$J:$J,0),1))</f>
        <v>SY070305</v>
      </c>
      <c r="E391" s="47" t="str">
        <f>IF(J391="","",INDEX([2]Admin!$M:$M,MATCH(J391,[2]Admin!$N:$N,0),1))</f>
        <v>C4176</v>
      </c>
      <c r="F391" s="48" t="str">
        <f>IF(L391="","",INDEX([2]Admin!$Q:$Q,MATCH(L391,[2]Admin!$R:$R,0),1))</f>
        <v>CP001228</v>
      </c>
      <c r="G391" s="46" t="s">
        <v>606</v>
      </c>
      <c r="H391" s="47" t="s">
        <v>696</v>
      </c>
      <c r="I391" s="47" t="s">
        <v>697</v>
      </c>
      <c r="J391" s="47" t="s">
        <v>697</v>
      </c>
      <c r="K391" s="47" t="s">
        <v>697</v>
      </c>
      <c r="L391" s="47" t="s">
        <v>705</v>
      </c>
      <c r="M391" s="47"/>
      <c r="N391" s="47"/>
      <c r="O391" s="11" t="s">
        <v>92</v>
      </c>
      <c r="P391" s="48" t="s">
        <v>2409</v>
      </c>
      <c r="Q391" s="71" t="s">
        <v>99</v>
      </c>
      <c r="R391" s="71" t="s">
        <v>94</v>
      </c>
      <c r="S391" s="70">
        <v>142</v>
      </c>
      <c r="T391" s="70">
        <v>134</v>
      </c>
      <c r="U391" s="64">
        <v>22</v>
      </c>
      <c r="V391" s="64">
        <v>22</v>
      </c>
      <c r="W391" s="68">
        <v>320</v>
      </c>
      <c r="X391" s="64">
        <v>68</v>
      </c>
      <c r="Y391" s="64">
        <v>15</v>
      </c>
      <c r="Z391" s="66" t="s">
        <v>2344</v>
      </c>
      <c r="AA391" s="56">
        <v>0</v>
      </c>
      <c r="AB391" s="56">
        <v>0</v>
      </c>
      <c r="AC391" s="56">
        <v>1</v>
      </c>
      <c r="AD391" s="56">
        <v>1</v>
      </c>
      <c r="AE391" s="56">
        <v>1</v>
      </c>
      <c r="AF391" s="56">
        <v>0.5</v>
      </c>
      <c r="AG391" s="58" t="s">
        <v>102</v>
      </c>
      <c r="AH391" s="57" t="s">
        <v>96</v>
      </c>
      <c r="AI391" s="58" t="s">
        <v>95</v>
      </c>
      <c r="AJ391" s="58" t="s">
        <v>95</v>
      </c>
      <c r="AK391" s="57" t="s">
        <v>95</v>
      </c>
      <c r="AL391" s="58" t="s">
        <v>95</v>
      </c>
      <c r="BN391" s="60"/>
    </row>
    <row r="392" spans="1:66" ht="51" customHeight="1" x14ac:dyDescent="0.5">
      <c r="A392" s="50">
        <v>387</v>
      </c>
      <c r="B392" s="49" t="str">
        <f>IF(G392="","",INDEX([2]Admin!$A:$A, MATCH(G392,[2]Admin!$B:$B,0),1))</f>
        <v>SY07</v>
      </c>
      <c r="C392" s="47" t="str">
        <f>IF(H392="","",INDEX([2]Admin!$E:$E,MATCH(H392,[2]Admin!$F:$F,0),1))</f>
        <v>SY0703</v>
      </c>
      <c r="D392" s="47" t="str">
        <f>IF(I392="","",INDEX([2]Admin!$I:$I,MATCH(I392,[2]Admin!$J:$J,0),1))</f>
        <v>SY070305</v>
      </c>
      <c r="E392" s="47" t="str">
        <f>IF(J392="","",INDEX([2]Admin!$M:$M,MATCH(J392,[2]Admin!$N:$N,0),1))</f>
        <v>C4176</v>
      </c>
      <c r="F392" s="48" t="str">
        <f>IF(L392="","",INDEX([2]Admin!$Q:$Q,MATCH(L392,[2]Admin!$R:$R,0),1))</f>
        <v>CP001229</v>
      </c>
      <c r="G392" s="46" t="s">
        <v>606</v>
      </c>
      <c r="H392" s="47" t="s">
        <v>696</v>
      </c>
      <c r="I392" s="47" t="s">
        <v>697</v>
      </c>
      <c r="J392" s="47" t="s">
        <v>697</v>
      </c>
      <c r="K392" s="47" t="s">
        <v>697</v>
      </c>
      <c r="L392" s="47" t="s">
        <v>706</v>
      </c>
      <c r="M392" s="47"/>
      <c r="N392" s="47" t="s">
        <v>707</v>
      </c>
      <c r="O392" s="11" t="s">
        <v>92</v>
      </c>
      <c r="P392" s="48" t="s">
        <v>2409</v>
      </c>
      <c r="Q392" s="71" t="s">
        <v>99</v>
      </c>
      <c r="R392" s="71" t="s">
        <v>94</v>
      </c>
      <c r="S392" s="70">
        <v>223</v>
      </c>
      <c r="T392" s="70">
        <v>277</v>
      </c>
      <c r="U392" s="64">
        <v>90</v>
      </c>
      <c r="V392" s="64">
        <v>110</v>
      </c>
      <c r="W392" s="68">
        <v>700</v>
      </c>
      <c r="X392" s="64">
        <v>118</v>
      </c>
      <c r="Y392" s="64">
        <v>94</v>
      </c>
      <c r="Z392" s="66" t="s">
        <v>2344</v>
      </c>
      <c r="AA392" s="56">
        <v>0</v>
      </c>
      <c r="AB392" s="56">
        <v>0</v>
      </c>
      <c r="AC392" s="56">
        <v>1</v>
      </c>
      <c r="AD392" s="56">
        <v>1</v>
      </c>
      <c r="AE392" s="56">
        <v>0</v>
      </c>
      <c r="AF392" s="56">
        <v>1</v>
      </c>
      <c r="AG392" s="58" t="s">
        <v>102</v>
      </c>
      <c r="AH392" s="57" t="s">
        <v>96</v>
      </c>
      <c r="AI392" s="58" t="s">
        <v>95</v>
      </c>
      <c r="AJ392" s="58" t="s">
        <v>95</v>
      </c>
      <c r="AK392" s="57" t="s">
        <v>95</v>
      </c>
      <c r="AL392" s="58" t="s">
        <v>95</v>
      </c>
      <c r="BN392" s="60"/>
    </row>
    <row r="393" spans="1:66" ht="51" customHeight="1" x14ac:dyDescent="0.5">
      <c r="A393" s="50">
        <v>388</v>
      </c>
      <c r="B393" s="49" t="str">
        <f>IF(G393="","",INDEX([2]Admin!$A:$A, MATCH(G393,[2]Admin!$B:$B,0),1))</f>
        <v>SY07</v>
      </c>
      <c r="C393" s="47" t="str">
        <f>IF(H393="","",INDEX([2]Admin!$E:$E,MATCH(H393,[2]Admin!$F:$F,0),1))</f>
        <v>SY0703</v>
      </c>
      <c r="D393" s="47" t="str">
        <f>IF(I393="","",INDEX([2]Admin!$I:$I,MATCH(I393,[2]Admin!$J:$J,0),1))</f>
        <v>SY070305</v>
      </c>
      <c r="E393" s="47" t="str">
        <f>IF(J393="","",INDEX([2]Admin!$M:$M,MATCH(J393,[2]Admin!$N:$N,0),1))</f>
        <v>C4176</v>
      </c>
      <c r="F393" s="48" t="str">
        <f>IF(L393="","",INDEX([2]Admin!$Q:$Q,MATCH(L393,[2]Admin!$R:$R,0),1))</f>
        <v>CP001230</v>
      </c>
      <c r="G393" s="46" t="s">
        <v>606</v>
      </c>
      <c r="H393" s="47" t="s">
        <v>696</v>
      </c>
      <c r="I393" s="47" t="s">
        <v>697</v>
      </c>
      <c r="J393" s="47" t="s">
        <v>697</v>
      </c>
      <c r="K393" s="47" t="s">
        <v>697</v>
      </c>
      <c r="L393" s="47" t="s">
        <v>708</v>
      </c>
      <c r="M393" s="47" t="s">
        <v>709</v>
      </c>
      <c r="N393" s="47" t="s">
        <v>710</v>
      </c>
      <c r="O393" s="11" t="s">
        <v>92</v>
      </c>
      <c r="P393" s="48" t="s">
        <v>2409</v>
      </c>
      <c r="Q393" s="71" t="s">
        <v>99</v>
      </c>
      <c r="R393" s="71" t="s">
        <v>94</v>
      </c>
      <c r="S393" s="70">
        <v>62</v>
      </c>
      <c r="T393" s="70">
        <v>63</v>
      </c>
      <c r="U393" s="64">
        <v>21</v>
      </c>
      <c r="V393" s="64">
        <v>14</v>
      </c>
      <c r="W393" s="68">
        <v>160</v>
      </c>
      <c r="X393" s="64">
        <v>38</v>
      </c>
      <c r="Y393" s="64">
        <v>56</v>
      </c>
      <c r="Z393" s="66" t="s">
        <v>2344</v>
      </c>
      <c r="AA393" s="56"/>
      <c r="AB393" s="56">
        <v>0.5</v>
      </c>
      <c r="AC393" s="56"/>
      <c r="AD393" s="56"/>
      <c r="AE393" s="56"/>
      <c r="AF393" s="56">
        <v>1</v>
      </c>
      <c r="AG393" s="58" t="s">
        <v>102</v>
      </c>
      <c r="AH393" s="57" t="s">
        <v>96</v>
      </c>
      <c r="AI393" s="58" t="s">
        <v>95</v>
      </c>
      <c r="AJ393" s="58" t="s">
        <v>95</v>
      </c>
      <c r="AK393" s="57" t="s">
        <v>95</v>
      </c>
      <c r="AL393" s="58" t="s">
        <v>95</v>
      </c>
      <c r="BN393" s="60"/>
    </row>
    <row r="394" spans="1:66" ht="51" customHeight="1" x14ac:dyDescent="0.5">
      <c r="A394" s="50">
        <v>389</v>
      </c>
      <c r="B394" s="49" t="str">
        <f>IF(G394="","",INDEX([2]Admin!$A:$A, MATCH(G394,[2]Admin!$B:$B,0),1))</f>
        <v>SY07</v>
      </c>
      <c r="C394" s="47" t="str">
        <f>IF(H394="","",INDEX([2]Admin!$E:$E,MATCH(H394,[2]Admin!$F:$F,0),1))</f>
        <v>SY0703</v>
      </c>
      <c r="D394" s="47" t="str">
        <f>IF(I394="","",INDEX([2]Admin!$I:$I,MATCH(I394,[2]Admin!$J:$J,0),1))</f>
        <v>SY070305</v>
      </c>
      <c r="E394" s="47" t="str">
        <f>IF(J394="","",INDEX([2]Admin!$M:$M,MATCH(J394,[2]Admin!$N:$N,0),1))</f>
        <v>C4176</v>
      </c>
      <c r="F394" s="48" t="str">
        <f>IF(L394="","",INDEX([2]Admin!$Q:$Q,MATCH(L394,[2]Admin!$R:$R,0),1))</f>
        <v>CP001231</v>
      </c>
      <c r="G394" s="46" t="s">
        <v>606</v>
      </c>
      <c r="H394" s="47" t="s">
        <v>696</v>
      </c>
      <c r="I394" s="47" t="s">
        <v>697</v>
      </c>
      <c r="J394" s="47" t="s">
        <v>697</v>
      </c>
      <c r="K394" s="47" t="s">
        <v>697</v>
      </c>
      <c r="L394" s="47" t="s">
        <v>711</v>
      </c>
      <c r="M394" s="47"/>
      <c r="N394" s="47"/>
      <c r="O394" s="11" t="s">
        <v>92</v>
      </c>
      <c r="P394" s="48" t="s">
        <v>2409</v>
      </c>
      <c r="Q394" s="71" t="s">
        <v>99</v>
      </c>
      <c r="R394" s="71" t="s">
        <v>94</v>
      </c>
      <c r="S394" s="70">
        <v>77</v>
      </c>
      <c r="T394" s="70">
        <v>74</v>
      </c>
      <c r="U394" s="64">
        <v>44</v>
      </c>
      <c r="V394" s="64">
        <v>40</v>
      </c>
      <c r="W394" s="68">
        <v>235</v>
      </c>
      <c r="X394" s="64">
        <v>36</v>
      </c>
      <c r="Y394" s="64">
        <v>36</v>
      </c>
      <c r="Z394" s="66" t="s">
        <v>2344</v>
      </c>
      <c r="AA394" s="56">
        <v>0</v>
      </c>
      <c r="AB394" s="56">
        <v>0</v>
      </c>
      <c r="AC394" s="56">
        <v>1</v>
      </c>
      <c r="AD394" s="56">
        <v>1</v>
      </c>
      <c r="AE394" s="56">
        <v>1</v>
      </c>
      <c r="AF394" s="56">
        <v>0.5</v>
      </c>
      <c r="AG394" s="58" t="s">
        <v>102</v>
      </c>
      <c r="AH394" s="57" t="s">
        <v>96</v>
      </c>
      <c r="AI394" s="58" t="s">
        <v>95</v>
      </c>
      <c r="AJ394" s="58" t="s">
        <v>95</v>
      </c>
      <c r="AK394" s="57" t="s">
        <v>95</v>
      </c>
      <c r="AL394" s="58" t="s">
        <v>95</v>
      </c>
      <c r="BN394" s="60"/>
    </row>
    <row r="395" spans="1:66" ht="51" customHeight="1" x14ac:dyDescent="0.5">
      <c r="A395" s="50">
        <v>390</v>
      </c>
      <c r="B395" s="49" t="str">
        <f>IF(G395="","",INDEX([2]Admin!$A:$A, MATCH(G395,[2]Admin!$B:$B,0),1))</f>
        <v>SY07</v>
      </c>
      <c r="C395" s="47" t="str">
        <f>IF(H395="","",INDEX([2]Admin!$E:$E,MATCH(H395,[2]Admin!$F:$F,0),1))</f>
        <v>SY0703</v>
      </c>
      <c r="D395" s="47" t="str">
        <f>IF(I395="","",INDEX([2]Admin!$I:$I,MATCH(I395,[2]Admin!$J:$J,0),1))</f>
        <v>SY070305</v>
      </c>
      <c r="E395" s="47" t="str">
        <f>IF(J395="","",INDEX([2]Admin!$M:$M,MATCH(J395,[2]Admin!$N:$N,0),1))</f>
        <v>C4176</v>
      </c>
      <c r="F395" s="48" t="str">
        <f>IF(L395="","",INDEX([2]Admin!$Q:$Q,MATCH(L395,[2]Admin!$R:$R,0),1))</f>
        <v>CP001708</v>
      </c>
      <c r="G395" s="46" t="s">
        <v>606</v>
      </c>
      <c r="H395" s="47" t="s">
        <v>696</v>
      </c>
      <c r="I395" s="47" t="s">
        <v>697</v>
      </c>
      <c r="J395" s="47" t="s">
        <v>697</v>
      </c>
      <c r="K395" s="47" t="s">
        <v>697</v>
      </c>
      <c r="L395" s="47" t="s">
        <v>712</v>
      </c>
      <c r="M395" s="47" t="s">
        <v>713</v>
      </c>
      <c r="N395" s="47" t="s">
        <v>714</v>
      </c>
      <c r="O395" s="11" t="s">
        <v>92</v>
      </c>
      <c r="P395" s="48" t="s">
        <v>2409</v>
      </c>
      <c r="Q395" s="71" t="s">
        <v>99</v>
      </c>
      <c r="R395" s="71" t="s">
        <v>94</v>
      </c>
      <c r="S395" s="70">
        <v>106</v>
      </c>
      <c r="T395" s="70">
        <v>95</v>
      </c>
      <c r="U395" s="64">
        <v>67</v>
      </c>
      <c r="V395" s="64">
        <v>84</v>
      </c>
      <c r="W395" s="68">
        <v>352</v>
      </c>
      <c r="X395" s="64">
        <v>58</v>
      </c>
      <c r="Y395" s="64">
        <v>16</v>
      </c>
      <c r="Z395" s="66" t="s">
        <v>2706</v>
      </c>
      <c r="AA395" s="56">
        <v>0</v>
      </c>
      <c r="AB395" s="56">
        <v>0</v>
      </c>
      <c r="AC395" s="56">
        <v>1</v>
      </c>
      <c r="AD395" s="56">
        <v>1</v>
      </c>
      <c r="AE395" s="56">
        <v>1</v>
      </c>
      <c r="AF395" s="56">
        <v>0.5</v>
      </c>
      <c r="AG395" s="58" t="s">
        <v>102</v>
      </c>
      <c r="AH395" s="57" t="s">
        <v>96</v>
      </c>
      <c r="AI395" s="58" t="s">
        <v>95</v>
      </c>
      <c r="AJ395" s="58" t="s">
        <v>95</v>
      </c>
      <c r="AK395" s="57" t="s">
        <v>95</v>
      </c>
      <c r="AL395" s="58" t="s">
        <v>95</v>
      </c>
      <c r="BN395" s="60"/>
    </row>
    <row r="396" spans="1:66" ht="51" customHeight="1" x14ac:dyDescent="0.5">
      <c r="A396" s="50">
        <v>391</v>
      </c>
      <c r="B396" s="49" t="str">
        <f>IF(G396="","",INDEX([2]Admin!$A:$A, MATCH(G396,[2]Admin!$B:$B,0),1))</f>
        <v>SY07</v>
      </c>
      <c r="C396" s="47" t="str">
        <f>IF(H396="","",INDEX([2]Admin!$E:$E,MATCH(H396,[2]Admin!$F:$F,0),1))</f>
        <v>SY0703</v>
      </c>
      <c r="D396" s="47" t="str">
        <f>IF(I396="","",INDEX([2]Admin!$I:$I,MATCH(I396,[2]Admin!$J:$J,0),1))</f>
        <v>SY070305</v>
      </c>
      <c r="E396" s="47" t="str">
        <f>IF(J396="","",INDEX([2]Admin!$M:$M,MATCH(J396,[2]Admin!$N:$N,0),1))</f>
        <v>C4176</v>
      </c>
      <c r="F396" s="48" t="str">
        <f>IF(L396="","",INDEX([2]Admin!$Q:$Q,MATCH(L396,[2]Admin!$R:$R,0),1))</f>
        <v>CP001709</v>
      </c>
      <c r="G396" s="46" t="s">
        <v>606</v>
      </c>
      <c r="H396" s="47" t="s">
        <v>696</v>
      </c>
      <c r="I396" s="47" t="s">
        <v>697</v>
      </c>
      <c r="J396" s="47" t="s">
        <v>697</v>
      </c>
      <c r="K396" s="47" t="s">
        <v>697</v>
      </c>
      <c r="L396" s="47" t="s">
        <v>715</v>
      </c>
      <c r="M396" s="47" t="s">
        <v>716</v>
      </c>
      <c r="N396" s="47" t="s">
        <v>717</v>
      </c>
      <c r="O396" s="11" t="s">
        <v>92</v>
      </c>
      <c r="P396" s="48" t="s">
        <v>2409</v>
      </c>
      <c r="Q396" s="71" t="s">
        <v>99</v>
      </c>
      <c r="R396" s="71" t="s">
        <v>94</v>
      </c>
      <c r="S396" s="70">
        <v>718</v>
      </c>
      <c r="T396" s="70">
        <v>649</v>
      </c>
      <c r="U396" s="64">
        <v>271</v>
      </c>
      <c r="V396" s="64">
        <v>231</v>
      </c>
      <c r="W396" s="68">
        <v>1869</v>
      </c>
      <c r="X396" s="64">
        <v>362</v>
      </c>
      <c r="Y396" s="64">
        <v>82</v>
      </c>
      <c r="Z396" s="66" t="s">
        <v>2344</v>
      </c>
      <c r="AA396" s="56">
        <v>0</v>
      </c>
      <c r="AB396" s="56">
        <v>0</v>
      </c>
      <c r="AC396" s="56">
        <v>1</v>
      </c>
      <c r="AD396" s="56">
        <v>1</v>
      </c>
      <c r="AE396" s="56">
        <v>1</v>
      </c>
      <c r="AF396" s="56">
        <v>0.5</v>
      </c>
      <c r="AG396" s="58" t="s">
        <v>102</v>
      </c>
      <c r="AH396" s="57" t="s">
        <v>96</v>
      </c>
      <c r="AI396" s="58" t="s">
        <v>95</v>
      </c>
      <c r="AJ396" s="58" t="s">
        <v>95</v>
      </c>
      <c r="AK396" s="57" t="s">
        <v>95</v>
      </c>
      <c r="AL396" s="58" t="s">
        <v>95</v>
      </c>
      <c r="BN396" s="60"/>
    </row>
    <row r="397" spans="1:66" ht="51" customHeight="1" x14ac:dyDescent="0.5">
      <c r="A397" s="50">
        <v>392</v>
      </c>
      <c r="B397" s="49" t="str">
        <f>IF(G397="","",INDEX([2]Admin!$A:$A, MATCH(G397,[2]Admin!$B:$B,0),1))</f>
        <v>SY07</v>
      </c>
      <c r="C397" s="47" t="str">
        <f>IF(H397="","",INDEX([2]Admin!$E:$E,MATCH(H397,[2]Admin!$F:$F,0),1))</f>
        <v>SY0703</v>
      </c>
      <c r="D397" s="47" t="str">
        <f>IF(I397="","",INDEX([2]Admin!$I:$I,MATCH(I397,[2]Admin!$J:$J,0),1))</f>
        <v>SY070305</v>
      </c>
      <c r="E397" s="47" t="str">
        <f>IF(J397="","",INDEX([2]Admin!$M:$M,MATCH(J397,[2]Admin!$N:$N,0),1))</f>
        <v>C4176</v>
      </c>
      <c r="F397" s="48" t="str">
        <f>IF(L397="","",INDEX([2]Admin!$Q:$Q,MATCH(L397,[2]Admin!$R:$R,0),1))</f>
        <v>CP001710</v>
      </c>
      <c r="G397" s="46" t="s">
        <v>606</v>
      </c>
      <c r="H397" s="47" t="s">
        <v>696</v>
      </c>
      <c r="I397" s="47" t="s">
        <v>697</v>
      </c>
      <c r="J397" s="47" t="s">
        <v>697</v>
      </c>
      <c r="K397" s="47" t="s">
        <v>697</v>
      </c>
      <c r="L397" s="47" t="s">
        <v>718</v>
      </c>
      <c r="M397" s="47" t="s">
        <v>719</v>
      </c>
      <c r="N397" s="47" t="s">
        <v>720</v>
      </c>
      <c r="O397" s="11" t="s">
        <v>92</v>
      </c>
      <c r="P397" s="48" t="s">
        <v>2409</v>
      </c>
      <c r="Q397" s="55" t="s">
        <v>99</v>
      </c>
      <c r="R397" s="55" t="s">
        <v>111</v>
      </c>
      <c r="S397" s="70">
        <v>62</v>
      </c>
      <c r="T397" s="70">
        <v>55</v>
      </c>
      <c r="U397" s="64">
        <v>39</v>
      </c>
      <c r="V397" s="64">
        <v>49</v>
      </c>
      <c r="W397" s="68">
        <v>205</v>
      </c>
      <c r="X397" s="64">
        <v>46</v>
      </c>
      <c r="Y397" s="64">
        <v>14</v>
      </c>
      <c r="Z397" s="66" t="s">
        <v>2706</v>
      </c>
      <c r="AA397" s="56">
        <v>0</v>
      </c>
      <c r="AB397" s="56">
        <v>0</v>
      </c>
      <c r="AC397" s="56">
        <v>1</v>
      </c>
      <c r="AD397" s="56">
        <v>1</v>
      </c>
      <c r="AE397" s="56">
        <v>1</v>
      </c>
      <c r="AF397" s="56">
        <v>0.5</v>
      </c>
      <c r="AG397" s="58" t="s">
        <v>102</v>
      </c>
      <c r="AH397" s="57" t="s">
        <v>96</v>
      </c>
      <c r="AI397" s="58" t="s">
        <v>95</v>
      </c>
      <c r="AJ397" s="58" t="s">
        <v>95</v>
      </c>
      <c r="AK397" s="57" t="s">
        <v>95</v>
      </c>
      <c r="AL397" s="58" t="s">
        <v>95</v>
      </c>
      <c r="BN397" s="60"/>
    </row>
    <row r="398" spans="1:66" ht="51" customHeight="1" x14ac:dyDescent="0.5">
      <c r="A398" s="50">
        <v>393</v>
      </c>
      <c r="B398" s="49" t="str">
        <f>IF(G398="","",INDEX([2]Admin!$A:$A, MATCH(G398,[2]Admin!$B:$B,0),1))</f>
        <v>SY07</v>
      </c>
      <c r="C398" s="47" t="str">
        <f>IF(H398="","",INDEX([2]Admin!$E:$E,MATCH(H398,[2]Admin!$F:$F,0),1))</f>
        <v>SY0703</v>
      </c>
      <c r="D398" s="47" t="str">
        <f>IF(I398="","",INDEX([2]Admin!$I:$I,MATCH(I398,[2]Admin!$J:$J,0),1))</f>
        <v>SY070305</v>
      </c>
      <c r="E398" s="47" t="str">
        <f>IF(J398="","",INDEX([2]Admin!$M:$M,MATCH(J398,[2]Admin!$N:$N,0),1))</f>
        <v>C4176</v>
      </c>
      <c r="F398" s="48" t="str">
        <f>IF(L398="","",INDEX([2]Admin!$Q:$Q,MATCH(L398,[2]Admin!$R:$R,0),1))</f>
        <v>CP002124</v>
      </c>
      <c r="G398" s="46" t="s">
        <v>606</v>
      </c>
      <c r="H398" s="47" t="s">
        <v>696</v>
      </c>
      <c r="I398" s="47" t="s">
        <v>697</v>
      </c>
      <c r="J398" s="47" t="s">
        <v>697</v>
      </c>
      <c r="K398" s="47" t="s">
        <v>697</v>
      </c>
      <c r="L398" s="47" t="s">
        <v>721</v>
      </c>
      <c r="M398" s="47"/>
      <c r="N398" s="47"/>
      <c r="O398" s="11" t="s">
        <v>92</v>
      </c>
      <c r="P398" s="48" t="s">
        <v>2409</v>
      </c>
      <c r="Q398" s="55" t="s">
        <v>99</v>
      </c>
      <c r="R398" s="55" t="s">
        <v>111</v>
      </c>
      <c r="S398" s="70">
        <v>98</v>
      </c>
      <c r="T398" s="70">
        <v>95</v>
      </c>
      <c r="U398" s="64">
        <v>79</v>
      </c>
      <c r="V398" s="64">
        <v>71</v>
      </c>
      <c r="W398" s="68">
        <v>343</v>
      </c>
      <c r="X398" s="64">
        <v>93</v>
      </c>
      <c r="Y398" s="64">
        <v>74</v>
      </c>
      <c r="Z398" s="66" t="s">
        <v>2550</v>
      </c>
      <c r="AA398" s="56">
        <v>1</v>
      </c>
      <c r="AB398" s="56">
        <v>0</v>
      </c>
      <c r="AC398" s="56">
        <v>1</v>
      </c>
      <c r="AD398" s="56">
        <v>1</v>
      </c>
      <c r="AE398" s="56">
        <v>1</v>
      </c>
      <c r="AF398" s="56">
        <v>1</v>
      </c>
      <c r="AG398" s="58" t="s">
        <v>102</v>
      </c>
      <c r="AH398" s="57" t="s">
        <v>96</v>
      </c>
      <c r="AI398" s="58" t="s">
        <v>95</v>
      </c>
      <c r="AJ398" s="58" t="s">
        <v>95</v>
      </c>
      <c r="AK398" s="57" t="s">
        <v>95</v>
      </c>
      <c r="AL398" s="58" t="s">
        <v>95</v>
      </c>
      <c r="BN398" s="60"/>
    </row>
    <row r="399" spans="1:66" ht="51" customHeight="1" x14ac:dyDescent="0.5">
      <c r="A399" s="50">
        <v>394</v>
      </c>
      <c r="B399" s="49" t="str">
        <f>IF(G399="","",INDEX([2]Admin!$A:$A, MATCH(G399,[2]Admin!$B:$B,0),1))</f>
        <v>SY07</v>
      </c>
      <c r="C399" s="47" t="str">
        <f>IF(H399="","",INDEX([2]Admin!$E:$E,MATCH(H399,[2]Admin!$F:$F,0),1))</f>
        <v>SY0703</v>
      </c>
      <c r="D399" s="47" t="str">
        <f>IF(I399="","",INDEX([2]Admin!$I:$I,MATCH(I399,[2]Admin!$J:$J,0),1))</f>
        <v>SY070305</v>
      </c>
      <c r="E399" s="47" t="str">
        <f>IF(J399="","",INDEX([2]Admin!$M:$M,MATCH(J399,[2]Admin!$N:$N,0),1))</f>
        <v>C4176</v>
      </c>
      <c r="F399" s="48" t="str">
        <f>IF(L399="","",INDEX([2]Admin!$Q:$Q,MATCH(L399,[2]Admin!$R:$R,0),1))</f>
        <v>CP002298</v>
      </c>
      <c r="G399" s="46" t="s">
        <v>606</v>
      </c>
      <c r="H399" s="47" t="s">
        <v>696</v>
      </c>
      <c r="I399" s="47" t="s">
        <v>697</v>
      </c>
      <c r="J399" s="47" t="s">
        <v>697</v>
      </c>
      <c r="K399" s="47" t="s">
        <v>697</v>
      </c>
      <c r="L399" s="47" t="s">
        <v>2386</v>
      </c>
      <c r="M399" s="47"/>
      <c r="N399" s="47"/>
      <c r="O399" s="11" t="s">
        <v>143</v>
      </c>
      <c r="P399" s="48" t="s">
        <v>2409</v>
      </c>
      <c r="Q399" s="55" t="s">
        <v>177</v>
      </c>
      <c r="R399" s="55" t="s">
        <v>111</v>
      </c>
      <c r="S399" s="70">
        <v>93</v>
      </c>
      <c r="T399" s="70">
        <v>70</v>
      </c>
      <c r="U399" s="64">
        <v>27</v>
      </c>
      <c r="V399" s="64">
        <v>30</v>
      </c>
      <c r="W399" s="68">
        <v>220</v>
      </c>
      <c r="X399" s="64">
        <v>33</v>
      </c>
      <c r="Y399" s="64">
        <v>4</v>
      </c>
      <c r="Z399" s="66" t="s">
        <v>2344</v>
      </c>
      <c r="AA399" s="56">
        <v>0</v>
      </c>
      <c r="AB399" s="56">
        <v>0</v>
      </c>
      <c r="AC399" s="56">
        <v>1</v>
      </c>
      <c r="AD399" s="56">
        <v>1</v>
      </c>
      <c r="AE399" s="56">
        <v>0</v>
      </c>
      <c r="AF399" s="56">
        <v>1</v>
      </c>
      <c r="AG399" s="58" t="s">
        <v>102</v>
      </c>
      <c r="AH399" s="57" t="s">
        <v>96</v>
      </c>
      <c r="AI399" s="58" t="s">
        <v>95</v>
      </c>
      <c r="AJ399" s="58" t="s">
        <v>95</v>
      </c>
      <c r="AK399" s="57" t="s">
        <v>95</v>
      </c>
      <c r="AL399" s="58" t="s">
        <v>95</v>
      </c>
      <c r="BN399" s="60"/>
    </row>
    <row r="400" spans="1:66" ht="51" customHeight="1" x14ac:dyDescent="0.5">
      <c r="A400" s="50">
        <v>395</v>
      </c>
      <c r="B400" s="49" t="s">
        <v>605</v>
      </c>
      <c r="C400" s="47" t="s">
        <v>693</v>
      </c>
      <c r="D400" s="47" t="s">
        <v>694</v>
      </c>
      <c r="E400" s="47" t="s">
        <v>695</v>
      </c>
      <c r="F400" s="48" t="s">
        <v>2478</v>
      </c>
      <c r="G400" s="46" t="s">
        <v>606</v>
      </c>
      <c r="H400" s="47" t="s">
        <v>696</v>
      </c>
      <c r="I400" s="47" t="s">
        <v>697</v>
      </c>
      <c r="J400" s="47" t="s">
        <v>697</v>
      </c>
      <c r="K400" s="47" t="s">
        <v>697</v>
      </c>
      <c r="L400" s="47" t="s">
        <v>2479</v>
      </c>
      <c r="M400" s="47"/>
      <c r="N400" s="47" t="s">
        <v>2586</v>
      </c>
      <c r="O400" s="11" t="s">
        <v>92</v>
      </c>
      <c r="P400" s="48" t="s">
        <v>2426</v>
      </c>
      <c r="Q400" s="55" t="s">
        <v>99</v>
      </c>
      <c r="R400" s="55" t="s">
        <v>111</v>
      </c>
      <c r="S400" s="70">
        <v>197</v>
      </c>
      <c r="T400" s="70">
        <v>190</v>
      </c>
      <c r="U400" s="64">
        <v>150</v>
      </c>
      <c r="V400" s="64">
        <v>143</v>
      </c>
      <c r="W400" s="68">
        <v>680</v>
      </c>
      <c r="X400" s="64">
        <v>128</v>
      </c>
      <c r="Y400" s="64">
        <v>9</v>
      </c>
      <c r="Z400" s="66" t="s">
        <v>2694</v>
      </c>
      <c r="AA400" s="56">
        <v>0.5</v>
      </c>
      <c r="AB400" s="56">
        <v>0</v>
      </c>
      <c r="AC400" s="56">
        <v>1</v>
      </c>
      <c r="AD400" s="56">
        <v>1</v>
      </c>
      <c r="AE400" s="56">
        <v>1</v>
      </c>
      <c r="AF400" s="56">
        <v>1</v>
      </c>
      <c r="AG400" s="58" t="s">
        <v>102</v>
      </c>
      <c r="AH400" s="57" t="s">
        <v>96</v>
      </c>
      <c r="AI400" s="58" t="s">
        <v>95</v>
      </c>
      <c r="AJ400" s="58" t="s">
        <v>95</v>
      </c>
      <c r="AK400" s="57" t="s">
        <v>95</v>
      </c>
      <c r="AL400" s="58" t="s">
        <v>95</v>
      </c>
      <c r="BN400" s="60"/>
    </row>
    <row r="401" spans="1:66" ht="51" customHeight="1" x14ac:dyDescent="0.5">
      <c r="A401" s="50">
        <v>396</v>
      </c>
      <c r="B401" s="49" t="str">
        <f>IF(G401="","",INDEX([2]Admin!$A:$A, MATCH(G401,[2]Admin!$B:$B,0),1))</f>
        <v>SY07</v>
      </c>
      <c r="C401" s="47" t="str">
        <f>IF(H401="","",INDEX([2]Admin!$E:$E,MATCH(H401,[2]Admin!$F:$F,0),1))</f>
        <v>SY0703</v>
      </c>
      <c r="D401" s="47" t="str">
        <f>IF(I401="","",INDEX([2]Admin!$I:$I,MATCH(I401,[2]Admin!$J:$J,0),1))</f>
        <v>SY070305</v>
      </c>
      <c r="E401" s="47" t="str">
        <f>IF(J401="","",INDEX([2]Admin!$M:$M,MATCH(J401,[2]Admin!$N:$N,0),1))</f>
        <v>C4179</v>
      </c>
      <c r="F401" s="48" t="str">
        <f>IF(L401="","",INDEX([2]Admin!$Q:$Q,MATCH(L401,[2]Admin!$R:$R,0),1))</f>
        <v>CP001773</v>
      </c>
      <c r="G401" s="46" t="s">
        <v>606</v>
      </c>
      <c r="H401" s="47" t="s">
        <v>696</v>
      </c>
      <c r="I401" s="47" t="s">
        <v>697</v>
      </c>
      <c r="J401" s="47" t="s">
        <v>722</v>
      </c>
      <c r="K401" s="47" t="s">
        <v>697</v>
      </c>
      <c r="L401" s="47" t="s">
        <v>723</v>
      </c>
      <c r="M401" s="47" t="s">
        <v>724</v>
      </c>
      <c r="N401" s="47" t="s">
        <v>725</v>
      </c>
      <c r="O401" s="11" t="s">
        <v>92</v>
      </c>
      <c r="P401" s="48" t="s">
        <v>2409</v>
      </c>
      <c r="Q401" s="71" t="s">
        <v>99</v>
      </c>
      <c r="R401" s="71" t="s">
        <v>94</v>
      </c>
      <c r="S401" s="70">
        <v>147</v>
      </c>
      <c r="T401" s="70">
        <v>133</v>
      </c>
      <c r="U401" s="64">
        <v>33</v>
      </c>
      <c r="V401" s="64">
        <v>22</v>
      </c>
      <c r="W401" s="68">
        <v>335</v>
      </c>
      <c r="X401" s="64">
        <v>65</v>
      </c>
      <c r="Y401" s="64">
        <v>35</v>
      </c>
      <c r="Z401" s="66" t="s">
        <v>2344</v>
      </c>
      <c r="AA401" s="56">
        <v>0</v>
      </c>
      <c r="AB401" s="56">
        <v>0</v>
      </c>
      <c r="AC401" s="56">
        <v>1</v>
      </c>
      <c r="AD401" s="56">
        <v>1</v>
      </c>
      <c r="AE401" s="56">
        <v>0</v>
      </c>
      <c r="AF401" s="56">
        <v>1</v>
      </c>
      <c r="AG401" s="58" t="s">
        <v>102</v>
      </c>
      <c r="AH401" s="57" t="s">
        <v>96</v>
      </c>
      <c r="AI401" s="58" t="s">
        <v>95</v>
      </c>
      <c r="AJ401" s="58" t="s">
        <v>95</v>
      </c>
      <c r="AK401" s="57" t="s">
        <v>95</v>
      </c>
      <c r="AL401" s="58" t="s">
        <v>95</v>
      </c>
      <c r="BN401" s="60"/>
    </row>
    <row r="402" spans="1:66" ht="51" customHeight="1" x14ac:dyDescent="0.5">
      <c r="A402" s="50">
        <v>397</v>
      </c>
      <c r="B402" s="49" t="str">
        <f>IF(G402="","",INDEX([2]Admin!$A:$A, MATCH(G402,[2]Admin!$B:$B,0),1))</f>
        <v>SY07</v>
      </c>
      <c r="C402" s="47" t="str">
        <f>IF(H402="","",INDEX([2]Admin!$E:$E,MATCH(H402,[2]Admin!$F:$F,0),1))</f>
        <v>SY0703</v>
      </c>
      <c r="D402" s="47" t="str">
        <f>IF(I402="","",INDEX([2]Admin!$I:$I,MATCH(I402,[2]Admin!$J:$J,0),1))</f>
        <v>SY070305</v>
      </c>
      <c r="E402" s="47" t="str">
        <f>IF(J402="","",INDEX([2]Admin!$M:$M,MATCH(J402,[2]Admin!$N:$N,0),1))</f>
        <v>C4179</v>
      </c>
      <c r="F402" s="48" t="str">
        <f>IF(L402="","",INDEX([2]Admin!$Q:$Q,MATCH(L402,[2]Admin!$R:$R,0),1))</f>
        <v>CP002112</v>
      </c>
      <c r="G402" s="46" t="s">
        <v>606</v>
      </c>
      <c r="H402" s="47" t="s">
        <v>696</v>
      </c>
      <c r="I402" s="47" t="s">
        <v>697</v>
      </c>
      <c r="J402" s="47" t="s">
        <v>722</v>
      </c>
      <c r="K402" s="47" t="s">
        <v>722</v>
      </c>
      <c r="L402" s="47" t="s">
        <v>726</v>
      </c>
      <c r="M402" s="47"/>
      <c r="N402" s="47"/>
      <c r="O402" s="11" t="s">
        <v>92</v>
      </c>
      <c r="P402" s="48" t="s">
        <v>2409</v>
      </c>
      <c r="Q402" s="55" t="s">
        <v>93</v>
      </c>
      <c r="R402" s="55" t="s">
        <v>111</v>
      </c>
      <c r="S402" s="70">
        <v>287</v>
      </c>
      <c r="T402" s="70">
        <v>276</v>
      </c>
      <c r="U402" s="64">
        <v>230</v>
      </c>
      <c r="V402" s="64">
        <v>207</v>
      </c>
      <c r="W402" s="68">
        <v>1000</v>
      </c>
      <c r="X402" s="64">
        <v>170</v>
      </c>
      <c r="Y402" s="64">
        <v>159</v>
      </c>
      <c r="Z402" s="66" t="s">
        <v>2550</v>
      </c>
      <c r="AA402" s="56">
        <v>1</v>
      </c>
      <c r="AB402" s="56">
        <v>0</v>
      </c>
      <c r="AC402" s="56">
        <v>1</v>
      </c>
      <c r="AD402" s="56">
        <v>1</v>
      </c>
      <c r="AE402" s="56">
        <v>1</v>
      </c>
      <c r="AF402" s="56">
        <v>1</v>
      </c>
      <c r="AG402" s="58" t="s">
        <v>102</v>
      </c>
      <c r="AH402" s="57" t="s">
        <v>96</v>
      </c>
      <c r="AI402" s="58" t="s">
        <v>95</v>
      </c>
      <c r="AJ402" s="58" t="s">
        <v>95</v>
      </c>
      <c r="AK402" s="57" t="s">
        <v>95</v>
      </c>
      <c r="AL402" s="58" t="s">
        <v>95</v>
      </c>
      <c r="BN402" s="60"/>
    </row>
    <row r="403" spans="1:66" ht="51" customHeight="1" x14ac:dyDescent="0.5">
      <c r="A403" s="50">
        <v>398</v>
      </c>
      <c r="B403" s="49" t="str">
        <f>IF(G403="","",INDEX([2]Admin!$A:$A, MATCH(G403,[2]Admin!$B:$B,0),1))</f>
        <v>SY07</v>
      </c>
      <c r="C403" s="47" t="str">
        <f>IF(H403="","",INDEX([2]Admin!$E:$E,MATCH(H403,[2]Admin!$F:$F,0),1))</f>
        <v>SY0703</v>
      </c>
      <c r="D403" s="47" t="str">
        <f>IF(I403="","",INDEX([2]Admin!$I:$I,MATCH(I403,[2]Admin!$J:$J,0),1))</f>
        <v>SY070305</v>
      </c>
      <c r="E403" s="47" t="str">
        <f>IF(J403="","",INDEX([2]Admin!$M:$M,MATCH(J403,[2]Admin!$N:$N,0),1))</f>
        <v>C4179</v>
      </c>
      <c r="F403" s="48" t="str">
        <f>IF(L403="","",INDEX([2]Admin!$Q:$Q,MATCH(L403,[2]Admin!$R:$R,0),1))</f>
        <v>CP001207</v>
      </c>
      <c r="G403" s="46" t="s">
        <v>606</v>
      </c>
      <c r="H403" s="47" t="s">
        <v>696</v>
      </c>
      <c r="I403" s="47" t="s">
        <v>697</v>
      </c>
      <c r="J403" s="47" t="s">
        <v>722</v>
      </c>
      <c r="K403" s="47" t="s">
        <v>722</v>
      </c>
      <c r="L403" s="47" t="s">
        <v>2327</v>
      </c>
      <c r="M403" s="47"/>
      <c r="N403" s="47"/>
      <c r="O403" s="11" t="s">
        <v>92</v>
      </c>
      <c r="P403" s="48" t="s">
        <v>2410</v>
      </c>
      <c r="Q403" s="55" t="s">
        <v>93</v>
      </c>
      <c r="R403" s="55" t="s">
        <v>100</v>
      </c>
      <c r="S403" s="70">
        <v>245</v>
      </c>
      <c r="T403" s="70">
        <v>235</v>
      </c>
      <c r="U403" s="64">
        <v>250</v>
      </c>
      <c r="V403" s="64">
        <v>215</v>
      </c>
      <c r="W403" s="68">
        <v>945</v>
      </c>
      <c r="X403" s="64">
        <v>170</v>
      </c>
      <c r="Y403" s="64">
        <v>40</v>
      </c>
      <c r="Z403" s="66" t="s">
        <v>2694</v>
      </c>
      <c r="AA403" s="56">
        <v>1</v>
      </c>
      <c r="AB403" s="56">
        <v>0</v>
      </c>
      <c r="AC403" s="56"/>
      <c r="AD403" s="56"/>
      <c r="AE403" s="56"/>
      <c r="AF403" s="56">
        <v>1</v>
      </c>
      <c r="AG403" s="58" t="s">
        <v>102</v>
      </c>
      <c r="AH403" s="57" t="s">
        <v>96</v>
      </c>
      <c r="AI403" s="58" t="s">
        <v>95</v>
      </c>
      <c r="AJ403" s="58" t="s">
        <v>95</v>
      </c>
      <c r="AK403" s="57" t="s">
        <v>95</v>
      </c>
      <c r="AL403" s="58" t="s">
        <v>95</v>
      </c>
      <c r="BN403" s="60"/>
    </row>
    <row r="404" spans="1:66" ht="51" customHeight="1" x14ac:dyDescent="0.5">
      <c r="A404" s="50">
        <v>399</v>
      </c>
      <c r="B404" s="49" t="str">
        <f>IF(G404="","",INDEX([2]Admin!$A:$A, MATCH(G404,[2]Admin!$B:$B,0),1))</f>
        <v>SY07</v>
      </c>
      <c r="C404" s="47" t="str">
        <f>IF(H404="","",INDEX([2]Admin!$E:$E,MATCH(H404,[2]Admin!$F:$F,0),1))</f>
        <v>SY0703</v>
      </c>
      <c r="D404" s="47" t="str">
        <f>IF(I404="","",INDEX([2]Admin!$I:$I,MATCH(I404,[2]Admin!$J:$J,0),1))</f>
        <v>SY070305</v>
      </c>
      <c r="E404" s="47" t="str">
        <f>IF(J404="","",INDEX([2]Admin!$M:$M,MATCH(J404,[2]Admin!$N:$N,0),1))</f>
        <v>C4183</v>
      </c>
      <c r="F404" s="48" t="str">
        <f>IF(L404="","",INDEX([2]Admin!$Q:$Q,MATCH(L404,[2]Admin!$R:$R,0),1))</f>
        <v>CP001171</v>
      </c>
      <c r="G404" s="46" t="s">
        <v>606</v>
      </c>
      <c r="H404" s="47" t="s">
        <v>696</v>
      </c>
      <c r="I404" s="47" t="s">
        <v>697</v>
      </c>
      <c r="J404" s="47" t="s">
        <v>727</v>
      </c>
      <c r="K404" s="47" t="s">
        <v>697</v>
      </c>
      <c r="L404" s="47" t="s">
        <v>728</v>
      </c>
      <c r="M404" s="47"/>
      <c r="N404" s="47"/>
      <c r="O404" s="11" t="s">
        <v>92</v>
      </c>
      <c r="P404" s="48" t="s">
        <v>2409</v>
      </c>
      <c r="Q404" s="55" t="s">
        <v>177</v>
      </c>
      <c r="R404" s="55" t="s">
        <v>100</v>
      </c>
      <c r="S404" s="70">
        <v>165</v>
      </c>
      <c r="T404" s="70">
        <v>143</v>
      </c>
      <c r="U404" s="64">
        <v>35</v>
      </c>
      <c r="V404" s="64">
        <v>27</v>
      </c>
      <c r="W404" s="68">
        <v>370</v>
      </c>
      <c r="X404" s="64">
        <v>73</v>
      </c>
      <c r="Y404" s="64">
        <v>16</v>
      </c>
      <c r="Z404" s="66" t="s">
        <v>2344</v>
      </c>
      <c r="AA404" s="56">
        <v>0</v>
      </c>
      <c r="AB404" s="56">
        <v>0</v>
      </c>
      <c r="AC404" s="56">
        <v>1</v>
      </c>
      <c r="AD404" s="56">
        <v>1</v>
      </c>
      <c r="AE404" s="56">
        <v>1</v>
      </c>
      <c r="AF404" s="56">
        <v>0.5</v>
      </c>
      <c r="AG404" s="58" t="s">
        <v>102</v>
      </c>
      <c r="AH404" s="57" t="s">
        <v>96</v>
      </c>
      <c r="AI404" s="58" t="s">
        <v>95</v>
      </c>
      <c r="AJ404" s="58" t="s">
        <v>95</v>
      </c>
      <c r="AK404" s="57" t="s">
        <v>95</v>
      </c>
      <c r="AL404" s="58" t="s">
        <v>95</v>
      </c>
      <c r="BN404" s="60"/>
    </row>
    <row r="405" spans="1:66" ht="51" customHeight="1" x14ac:dyDescent="0.5">
      <c r="A405" s="50">
        <v>400</v>
      </c>
      <c r="B405" s="49" t="str">
        <f>IF(G405="","",INDEX([2]Admin!$A:$A, MATCH(G405,[2]Admin!$B:$B,0),1))</f>
        <v>SY07</v>
      </c>
      <c r="C405" s="47" t="str">
        <f>IF(H405="","",INDEX([2]Admin!$E:$E,MATCH(H405,[2]Admin!$F:$F,0),1))</f>
        <v>SY0703</v>
      </c>
      <c r="D405" s="47" t="str">
        <f>IF(I405="","",INDEX([2]Admin!$I:$I,MATCH(I405,[2]Admin!$J:$J,0),1))</f>
        <v>SY070305</v>
      </c>
      <c r="E405" s="47" t="str">
        <f>IF(J405="","",INDEX([2]Admin!$M:$M,MATCH(J405,[2]Admin!$N:$N,0),1))</f>
        <v>C4183</v>
      </c>
      <c r="F405" s="48" t="str">
        <f>IF(L405="","",INDEX([2]Admin!$Q:$Q,MATCH(L405,[2]Admin!$R:$R,0),1))</f>
        <v>CP001762</v>
      </c>
      <c r="G405" s="46" t="s">
        <v>606</v>
      </c>
      <c r="H405" s="47" t="s">
        <v>696</v>
      </c>
      <c r="I405" s="47" t="s">
        <v>697</v>
      </c>
      <c r="J405" s="47" t="s">
        <v>727</v>
      </c>
      <c r="K405" s="47" t="s">
        <v>697</v>
      </c>
      <c r="L405" s="47" t="s">
        <v>729</v>
      </c>
      <c r="M405" s="47"/>
      <c r="N405" s="47" t="s">
        <v>2559</v>
      </c>
      <c r="O405" s="11" t="s">
        <v>92</v>
      </c>
      <c r="P405" s="48" t="s">
        <v>2437</v>
      </c>
      <c r="Q405" s="55" t="s">
        <v>99</v>
      </c>
      <c r="R405" s="55" t="s">
        <v>111</v>
      </c>
      <c r="S405" s="70">
        <v>92</v>
      </c>
      <c r="T405" s="70">
        <v>88</v>
      </c>
      <c r="U405" s="64">
        <v>74</v>
      </c>
      <c r="V405" s="64">
        <v>66</v>
      </c>
      <c r="W405" s="68">
        <v>320</v>
      </c>
      <c r="X405" s="64">
        <v>60</v>
      </c>
      <c r="Y405" s="64">
        <v>8</v>
      </c>
      <c r="Z405" s="66" t="s">
        <v>2550</v>
      </c>
      <c r="AA405" s="56">
        <v>1</v>
      </c>
      <c r="AB405" s="56">
        <v>0</v>
      </c>
      <c r="AC405" s="56">
        <v>1</v>
      </c>
      <c r="AD405" s="56">
        <v>1</v>
      </c>
      <c r="AE405" s="56">
        <v>1</v>
      </c>
      <c r="AF405" s="56">
        <v>1</v>
      </c>
      <c r="AG405" s="58" t="s">
        <v>102</v>
      </c>
      <c r="AH405" s="57" t="s">
        <v>96</v>
      </c>
      <c r="AI405" s="58" t="s">
        <v>95</v>
      </c>
      <c r="AJ405" s="58" t="s">
        <v>95</v>
      </c>
      <c r="AK405" s="57" t="s">
        <v>95</v>
      </c>
      <c r="AL405" s="58" t="s">
        <v>95</v>
      </c>
      <c r="BN405" s="60"/>
    </row>
    <row r="406" spans="1:66" ht="51" customHeight="1" x14ac:dyDescent="0.5">
      <c r="A406" s="50">
        <v>401</v>
      </c>
      <c r="B406" s="49" t="str">
        <f>IF(G406="","",INDEX([2]Admin!$A:$A, MATCH(G406,[2]Admin!$B:$B,0),1))</f>
        <v>SY07</v>
      </c>
      <c r="C406" s="47" t="str">
        <f>IF(H406="","",INDEX([2]Admin!$E:$E,MATCH(H406,[2]Admin!$F:$F,0),1))</f>
        <v>SY0703</v>
      </c>
      <c r="D406" s="47" t="str">
        <f>IF(I406="","",INDEX([2]Admin!$I:$I,MATCH(I406,[2]Admin!$J:$J,0),1))</f>
        <v>SY070305</v>
      </c>
      <c r="E406" s="47" t="str">
        <f>IF(J406="","",INDEX([2]Admin!$M:$M,MATCH(J406,[2]Admin!$N:$N,0),1))</f>
        <v>C4175</v>
      </c>
      <c r="F406" s="48" t="str">
        <f>IF(L406="","",INDEX([2]Admin!$Q:$Q,MATCH(L406,[2]Admin!$R:$R,0),1))</f>
        <v>CP001265</v>
      </c>
      <c r="G406" s="46" t="s">
        <v>606</v>
      </c>
      <c r="H406" s="47" t="s">
        <v>696</v>
      </c>
      <c r="I406" s="47" t="s">
        <v>697</v>
      </c>
      <c r="J406" s="47" t="s">
        <v>731</v>
      </c>
      <c r="K406" s="47" t="s">
        <v>697</v>
      </c>
      <c r="L406" s="47" t="s">
        <v>732</v>
      </c>
      <c r="M406" s="47" t="s">
        <v>733</v>
      </c>
      <c r="N406" s="47"/>
      <c r="O406" s="11" t="s">
        <v>92</v>
      </c>
      <c r="P406" s="48" t="s">
        <v>2409</v>
      </c>
      <c r="Q406" s="71" t="s">
        <v>99</v>
      </c>
      <c r="R406" s="71" t="s">
        <v>94</v>
      </c>
      <c r="S406" s="70">
        <v>76</v>
      </c>
      <c r="T406" s="70">
        <v>91</v>
      </c>
      <c r="U406" s="64">
        <v>67</v>
      </c>
      <c r="V406" s="64">
        <v>54</v>
      </c>
      <c r="W406" s="68">
        <v>288</v>
      </c>
      <c r="X406" s="64">
        <v>57</v>
      </c>
      <c r="Y406" s="64">
        <v>10</v>
      </c>
      <c r="Z406" s="67" t="s">
        <v>189</v>
      </c>
      <c r="AA406" s="56">
        <v>1</v>
      </c>
      <c r="AB406" s="56">
        <v>0.5</v>
      </c>
      <c r="AC406" s="56"/>
      <c r="AD406" s="56"/>
      <c r="AE406" s="56"/>
      <c r="AF406" s="56">
        <v>1</v>
      </c>
      <c r="AG406" s="58" t="s">
        <v>95</v>
      </c>
      <c r="AH406" s="57" t="s">
        <v>95</v>
      </c>
      <c r="AI406" s="58" t="s">
        <v>95</v>
      </c>
      <c r="AJ406" s="58" t="s">
        <v>95</v>
      </c>
      <c r="AK406" s="57" t="s">
        <v>95</v>
      </c>
      <c r="AL406" s="58" t="s">
        <v>95</v>
      </c>
      <c r="BN406" s="60"/>
    </row>
    <row r="407" spans="1:66" ht="51" customHeight="1" x14ac:dyDescent="0.5">
      <c r="A407" s="50">
        <v>402</v>
      </c>
      <c r="B407" s="49" t="str">
        <f>IF(G407="","",INDEX([2]Admin!$A:$A, MATCH(G407,[2]Admin!$B:$B,0),1))</f>
        <v>SY07</v>
      </c>
      <c r="C407" s="47" t="str">
        <f>IF(H407="","",INDEX([2]Admin!$E:$E,MATCH(H407,[2]Admin!$F:$F,0),1))</f>
        <v>SY0703</v>
      </c>
      <c r="D407" s="47" t="str">
        <f>IF(I407="","",INDEX([2]Admin!$I:$I,MATCH(I407,[2]Admin!$J:$J,0),1))</f>
        <v>SY070305</v>
      </c>
      <c r="E407" s="47" t="str">
        <f>IF(J407="","",INDEX([2]Admin!$M:$M,MATCH(J407,[2]Admin!$N:$N,0),1))</f>
        <v>C4175</v>
      </c>
      <c r="F407" s="48" t="str">
        <f>IF(L407="","",INDEX([2]Admin!$Q:$Q,MATCH(L407,[2]Admin!$R:$R,0),1))</f>
        <v>CP001886</v>
      </c>
      <c r="G407" s="46" t="s">
        <v>606</v>
      </c>
      <c r="H407" s="47" t="s">
        <v>696</v>
      </c>
      <c r="I407" s="47" t="s">
        <v>697</v>
      </c>
      <c r="J407" s="47" t="s">
        <v>731</v>
      </c>
      <c r="K407" s="47" t="s">
        <v>697</v>
      </c>
      <c r="L407" s="47" t="s">
        <v>734</v>
      </c>
      <c r="M407" s="47" t="s">
        <v>735</v>
      </c>
      <c r="N407" s="47"/>
      <c r="O407" s="11" t="s">
        <v>92</v>
      </c>
      <c r="P407" s="48" t="s">
        <v>2435</v>
      </c>
      <c r="Q407" s="55" t="s">
        <v>93</v>
      </c>
      <c r="R407" s="55" t="s">
        <v>111</v>
      </c>
      <c r="S407" s="70">
        <v>70</v>
      </c>
      <c r="T407" s="70">
        <v>70</v>
      </c>
      <c r="U407" s="64">
        <v>78</v>
      </c>
      <c r="V407" s="64">
        <v>78</v>
      </c>
      <c r="W407" s="68">
        <v>296</v>
      </c>
      <c r="X407" s="64">
        <v>64</v>
      </c>
      <c r="Y407" s="64">
        <v>72</v>
      </c>
      <c r="Z407" s="66" t="s">
        <v>2550</v>
      </c>
      <c r="AA407" s="56">
        <v>0.5</v>
      </c>
      <c r="AB407" s="56">
        <v>0</v>
      </c>
      <c r="AC407" s="56">
        <v>1</v>
      </c>
      <c r="AD407" s="56">
        <v>1</v>
      </c>
      <c r="AE407" s="56">
        <v>1</v>
      </c>
      <c r="AF407" s="56">
        <v>0</v>
      </c>
      <c r="AG407" s="58" t="s">
        <v>95</v>
      </c>
      <c r="AH407" s="57" t="s">
        <v>95</v>
      </c>
      <c r="AI407" s="58" t="s">
        <v>95</v>
      </c>
      <c r="AJ407" s="58" t="s">
        <v>95</v>
      </c>
      <c r="AK407" s="57" t="s">
        <v>95</v>
      </c>
      <c r="AL407" s="57" t="s">
        <v>95</v>
      </c>
      <c r="BN407" s="60" t="s">
        <v>2693</v>
      </c>
    </row>
    <row r="408" spans="1:66" ht="51" customHeight="1" x14ac:dyDescent="0.5">
      <c r="A408" s="50">
        <v>403</v>
      </c>
      <c r="B408" s="49" t="str">
        <f>IF(G408="","",INDEX([2]Admin!$A:$A, MATCH(G408,[2]Admin!$B:$B,0),1))</f>
        <v>SY07</v>
      </c>
      <c r="C408" s="47" t="str">
        <f>IF(H408="","",INDEX([2]Admin!$E:$E,MATCH(H408,[2]Admin!$F:$F,0),1))</f>
        <v>SY0703</v>
      </c>
      <c r="D408" s="47" t="str">
        <f>IF(I408="","",INDEX([2]Admin!$I:$I,MATCH(I408,[2]Admin!$J:$J,0),1))</f>
        <v>SY070305</v>
      </c>
      <c r="E408" s="47" t="str">
        <f>IF(J408="","",INDEX([2]Admin!$M:$M,MATCH(J408,[2]Admin!$N:$N,0),1))</f>
        <v>C4185</v>
      </c>
      <c r="F408" s="48" t="str">
        <f>IF(L408="","",INDEX([2]Admin!$Q:$Q,MATCH(L408,[2]Admin!$R:$R,0),1))</f>
        <v>CP000743</v>
      </c>
      <c r="G408" s="46" t="s">
        <v>606</v>
      </c>
      <c r="H408" s="47" t="s">
        <v>696</v>
      </c>
      <c r="I408" s="47" t="s">
        <v>697</v>
      </c>
      <c r="J408" s="47" t="s">
        <v>2387</v>
      </c>
      <c r="K408" s="47" t="s">
        <v>697</v>
      </c>
      <c r="L408" s="47" t="s">
        <v>736</v>
      </c>
      <c r="M408" s="47"/>
      <c r="N408" s="47"/>
      <c r="O408" s="11" t="s">
        <v>120</v>
      </c>
      <c r="P408" s="48" t="s">
        <v>2409</v>
      </c>
      <c r="Q408" s="71" t="s">
        <v>99</v>
      </c>
      <c r="R408" s="71" t="s">
        <v>94</v>
      </c>
      <c r="S408" s="70">
        <v>103</v>
      </c>
      <c r="T408" s="70">
        <v>69</v>
      </c>
      <c r="U408" s="64">
        <v>85</v>
      </c>
      <c r="V408" s="64">
        <v>63</v>
      </c>
      <c r="W408" s="68">
        <v>320</v>
      </c>
      <c r="X408" s="64">
        <v>64</v>
      </c>
      <c r="Y408" s="64">
        <v>22</v>
      </c>
      <c r="Z408" s="66" t="s">
        <v>2550</v>
      </c>
      <c r="AA408" s="56">
        <v>0.5</v>
      </c>
      <c r="AB408" s="56">
        <v>0</v>
      </c>
      <c r="AC408" s="56">
        <v>1</v>
      </c>
      <c r="AD408" s="56">
        <v>1</v>
      </c>
      <c r="AE408" s="56">
        <v>1</v>
      </c>
      <c r="AF408" s="56">
        <v>0</v>
      </c>
      <c r="AG408" s="58" t="s">
        <v>95</v>
      </c>
      <c r="AH408" s="57" t="s">
        <v>95</v>
      </c>
      <c r="AI408" s="58" t="s">
        <v>95</v>
      </c>
      <c r="AJ408" s="58" t="s">
        <v>95</v>
      </c>
      <c r="AK408" s="57" t="s">
        <v>95</v>
      </c>
      <c r="AL408" s="57" t="s">
        <v>95</v>
      </c>
      <c r="BN408" s="60" t="s">
        <v>2693</v>
      </c>
    </row>
    <row r="409" spans="1:66" ht="51" customHeight="1" x14ac:dyDescent="0.5">
      <c r="A409" s="50">
        <v>404</v>
      </c>
      <c r="B409" s="49" t="str">
        <f>IF(G409="","",INDEX([2]Admin!$A:$A, MATCH(G409,[2]Admin!$B:$B,0),1))</f>
        <v>SY07</v>
      </c>
      <c r="C409" s="47" t="str">
        <f>IF(H409="","",INDEX([2]Admin!$E:$E,MATCH(H409,[2]Admin!$F:$F,0),1))</f>
        <v>SY0703</v>
      </c>
      <c r="D409" s="47" t="str">
        <f>IF(I409="","",INDEX([2]Admin!$I:$I,MATCH(I409,[2]Admin!$J:$J,0),1))</f>
        <v>SY070305</v>
      </c>
      <c r="E409" s="47" t="str">
        <f>IF(J409="","",INDEX([2]Admin!$M:$M,MATCH(J409,[2]Admin!$N:$N,0),1))</f>
        <v>C4180</v>
      </c>
      <c r="F409" s="48" t="str">
        <f>IF(L409="","",INDEX([2]Admin!$Q:$Q,MATCH(L409,[2]Admin!$R:$R,0),1))</f>
        <v>CP000880</v>
      </c>
      <c r="G409" s="46" t="s">
        <v>606</v>
      </c>
      <c r="H409" s="47" t="s">
        <v>696</v>
      </c>
      <c r="I409" s="47" t="s">
        <v>697</v>
      </c>
      <c r="J409" s="47" t="s">
        <v>730</v>
      </c>
      <c r="K409" s="47" t="s">
        <v>697</v>
      </c>
      <c r="L409" s="47" t="s">
        <v>737</v>
      </c>
      <c r="M409" s="47"/>
      <c r="N409" s="47"/>
      <c r="O409" s="11" t="s">
        <v>92</v>
      </c>
      <c r="P409" s="48" t="s">
        <v>2426</v>
      </c>
      <c r="Q409" s="71" t="s">
        <v>93</v>
      </c>
      <c r="R409" s="71" t="s">
        <v>94</v>
      </c>
      <c r="S409" s="70">
        <v>250</v>
      </c>
      <c r="T409" s="70">
        <v>210</v>
      </c>
      <c r="U409" s="64">
        <v>116</v>
      </c>
      <c r="V409" s="64">
        <v>90</v>
      </c>
      <c r="W409" s="68">
        <v>666</v>
      </c>
      <c r="X409" s="64">
        <v>135</v>
      </c>
      <c r="Y409" s="64">
        <v>24</v>
      </c>
      <c r="Z409" s="66" t="s">
        <v>2344</v>
      </c>
      <c r="AA409" s="56">
        <v>0</v>
      </c>
      <c r="AB409" s="56">
        <v>0</v>
      </c>
      <c r="AC409" s="56">
        <v>1</v>
      </c>
      <c r="AD409" s="56">
        <v>1</v>
      </c>
      <c r="AE409" s="56">
        <v>1</v>
      </c>
      <c r="AF409" s="56">
        <v>0</v>
      </c>
      <c r="AG409" s="58" t="s">
        <v>95</v>
      </c>
      <c r="AH409" s="57" t="s">
        <v>95</v>
      </c>
      <c r="AI409" s="58" t="s">
        <v>95</v>
      </c>
      <c r="AJ409" s="58" t="s">
        <v>95</v>
      </c>
      <c r="AK409" s="57" t="s">
        <v>95</v>
      </c>
      <c r="AL409" s="58" t="s">
        <v>95</v>
      </c>
      <c r="BN409" s="60"/>
    </row>
    <row r="410" spans="1:66" ht="51" customHeight="1" x14ac:dyDescent="0.5">
      <c r="A410" s="50">
        <v>405</v>
      </c>
      <c r="B410" s="49" t="str">
        <f>IF(G410="","",INDEX([2]Admin!$A:$A, MATCH(G410,[2]Admin!$B:$B,0),1))</f>
        <v>SY07</v>
      </c>
      <c r="C410" s="47" t="str">
        <f>IF(H410="","",INDEX([2]Admin!$E:$E,MATCH(H410,[2]Admin!$F:$F,0),1))</f>
        <v>SY0703</v>
      </c>
      <c r="D410" s="47" t="str">
        <f>IF(I410="","",INDEX([2]Admin!$I:$I,MATCH(I410,[2]Admin!$J:$J,0),1))</f>
        <v>SY070305</v>
      </c>
      <c r="E410" s="47" t="str">
        <f>IF(J410="","",INDEX([2]Admin!$M:$M,MATCH(J410,[2]Admin!$N:$N,0),1))</f>
        <v>C4180</v>
      </c>
      <c r="F410" s="48" t="str">
        <f>IF(L410="","",INDEX([2]Admin!$Q:$Q,MATCH(L410,[2]Admin!$R:$R,0),1))</f>
        <v>CP001724</v>
      </c>
      <c r="G410" s="46" t="s">
        <v>606</v>
      </c>
      <c r="H410" s="47" t="s">
        <v>696</v>
      </c>
      <c r="I410" s="47" t="s">
        <v>697</v>
      </c>
      <c r="J410" s="47" t="s">
        <v>730</v>
      </c>
      <c r="K410" s="47" t="s">
        <v>697</v>
      </c>
      <c r="L410" s="47" t="s">
        <v>738</v>
      </c>
      <c r="M410" s="47"/>
      <c r="N410" s="47" t="s">
        <v>739</v>
      </c>
      <c r="O410" s="11" t="s">
        <v>92</v>
      </c>
      <c r="P410" s="48" t="s">
        <v>2409</v>
      </c>
      <c r="Q410" s="55" t="s">
        <v>99</v>
      </c>
      <c r="R410" s="55" t="s">
        <v>111</v>
      </c>
      <c r="S410" s="70">
        <v>125</v>
      </c>
      <c r="T410" s="70">
        <v>113</v>
      </c>
      <c r="U410" s="64">
        <v>79</v>
      </c>
      <c r="V410" s="64">
        <v>100</v>
      </c>
      <c r="W410" s="68">
        <v>417</v>
      </c>
      <c r="X410" s="64">
        <v>72</v>
      </c>
      <c r="Y410" s="64">
        <v>25</v>
      </c>
      <c r="Z410" s="66" t="s">
        <v>2706</v>
      </c>
      <c r="AA410" s="56">
        <v>0</v>
      </c>
      <c r="AB410" s="56">
        <v>0</v>
      </c>
      <c r="AC410" s="56">
        <v>1</v>
      </c>
      <c r="AD410" s="56">
        <v>1</v>
      </c>
      <c r="AE410" s="56">
        <v>1</v>
      </c>
      <c r="AF410" s="56">
        <v>0</v>
      </c>
      <c r="AG410" s="58" t="s">
        <v>95</v>
      </c>
      <c r="AH410" s="57" t="s">
        <v>95</v>
      </c>
      <c r="AI410" s="58" t="s">
        <v>95</v>
      </c>
      <c r="AJ410" s="58" t="s">
        <v>95</v>
      </c>
      <c r="AK410" s="57" t="s">
        <v>95</v>
      </c>
      <c r="AL410" s="58" t="s">
        <v>95</v>
      </c>
      <c r="BN410" s="60"/>
    </row>
    <row r="411" spans="1:66" ht="51" customHeight="1" x14ac:dyDescent="0.5">
      <c r="A411" s="50">
        <v>406</v>
      </c>
      <c r="B411" s="49" t="str">
        <f>IF(G411="","",INDEX([2]Admin!$A:$A, MATCH(G411,[2]Admin!$B:$B,0),1))</f>
        <v>SY07</v>
      </c>
      <c r="C411" s="47" t="str">
        <f>IF(H411="","",INDEX([2]Admin!$E:$E,MATCH(H411,[2]Admin!$F:$F,0),1))</f>
        <v>SY0703</v>
      </c>
      <c r="D411" s="47" t="str">
        <f>IF(I411="","",INDEX([2]Admin!$I:$I,MATCH(I411,[2]Admin!$J:$J,0),1))</f>
        <v>SY070305</v>
      </c>
      <c r="E411" s="47" t="str">
        <f>IF(J411="","",INDEX([2]Admin!$M:$M,MATCH(J411,[2]Admin!$N:$N,0),1))</f>
        <v>C4180</v>
      </c>
      <c r="F411" s="48" t="str">
        <f>IF(L411="","",INDEX([2]Admin!$Q:$Q,MATCH(L411,[2]Admin!$R:$R,0),1))</f>
        <v>CP001725</v>
      </c>
      <c r="G411" s="46" t="s">
        <v>606</v>
      </c>
      <c r="H411" s="47" t="s">
        <v>696</v>
      </c>
      <c r="I411" s="47" t="s">
        <v>697</v>
      </c>
      <c r="J411" s="47" t="s">
        <v>730</v>
      </c>
      <c r="K411" s="47" t="s">
        <v>697</v>
      </c>
      <c r="L411" s="47" t="s">
        <v>740</v>
      </c>
      <c r="M411" s="47"/>
      <c r="N411" s="47" t="s">
        <v>741</v>
      </c>
      <c r="O411" s="11" t="s">
        <v>92</v>
      </c>
      <c r="P411" s="48" t="s">
        <v>2426</v>
      </c>
      <c r="Q411" s="55" t="s">
        <v>99</v>
      </c>
      <c r="R411" s="55" t="s">
        <v>111</v>
      </c>
      <c r="S411" s="70">
        <v>94</v>
      </c>
      <c r="T411" s="70">
        <v>85</v>
      </c>
      <c r="U411" s="64">
        <v>60</v>
      </c>
      <c r="V411" s="64">
        <v>76</v>
      </c>
      <c r="W411" s="68">
        <v>315</v>
      </c>
      <c r="X411" s="64">
        <v>61</v>
      </c>
      <c r="Y411" s="64">
        <v>14</v>
      </c>
      <c r="Z411" s="66" t="s">
        <v>2706</v>
      </c>
      <c r="AA411" s="56">
        <v>0</v>
      </c>
      <c r="AB411" s="56">
        <v>0</v>
      </c>
      <c r="AC411" s="56">
        <v>1</v>
      </c>
      <c r="AD411" s="56">
        <v>1</v>
      </c>
      <c r="AE411" s="56">
        <v>1</v>
      </c>
      <c r="AF411" s="56">
        <v>0</v>
      </c>
      <c r="AG411" s="58" t="s">
        <v>95</v>
      </c>
      <c r="AH411" s="57" t="s">
        <v>95</v>
      </c>
      <c r="AI411" s="58" t="s">
        <v>95</v>
      </c>
      <c r="AJ411" s="58" t="s">
        <v>95</v>
      </c>
      <c r="AK411" s="57" t="s">
        <v>95</v>
      </c>
      <c r="AL411" s="58" t="s">
        <v>95</v>
      </c>
      <c r="BN411" s="60" t="s">
        <v>2568</v>
      </c>
    </row>
    <row r="412" spans="1:66" ht="51" customHeight="1" x14ac:dyDescent="0.5">
      <c r="A412" s="50">
        <v>407</v>
      </c>
      <c r="B412" s="49" t="str">
        <f>IF(G412="","",INDEX([2]Admin!$A:$A, MATCH(G412,[2]Admin!$B:$B,0),1))</f>
        <v>SY07</v>
      </c>
      <c r="C412" s="47" t="str">
        <f>IF(H412="","",INDEX([2]Admin!$E:$E,MATCH(H412,[2]Admin!$F:$F,0),1))</f>
        <v>SY0703</v>
      </c>
      <c r="D412" s="47" t="str">
        <f>IF(I412="","",INDEX([2]Admin!$I:$I,MATCH(I412,[2]Admin!$J:$J,0),1))</f>
        <v>SY070305</v>
      </c>
      <c r="E412" s="47" t="str">
        <f>IF(J412="","",INDEX([2]Admin!$M:$M,MATCH(J412,[2]Admin!$N:$N,0),1))</f>
        <v>C4180</v>
      </c>
      <c r="F412" s="48" t="str">
        <f>IF(L412="","",INDEX([2]Admin!$Q:$Q,MATCH(L412,[2]Admin!$R:$R,0),1))</f>
        <v>CP001726</v>
      </c>
      <c r="G412" s="46" t="s">
        <v>606</v>
      </c>
      <c r="H412" s="47" t="s">
        <v>696</v>
      </c>
      <c r="I412" s="47" t="s">
        <v>697</v>
      </c>
      <c r="J412" s="47" t="s">
        <v>730</v>
      </c>
      <c r="K412" s="47" t="s">
        <v>697</v>
      </c>
      <c r="L412" s="47" t="s">
        <v>742</v>
      </c>
      <c r="M412" s="47" t="s">
        <v>743</v>
      </c>
      <c r="N412" s="47" t="s">
        <v>744</v>
      </c>
      <c r="O412" s="11" t="s">
        <v>92</v>
      </c>
      <c r="P412" s="48" t="s">
        <v>2409</v>
      </c>
      <c r="Q412" s="55" t="s">
        <v>99</v>
      </c>
      <c r="R412" s="55" t="s">
        <v>111</v>
      </c>
      <c r="S412" s="70">
        <v>60</v>
      </c>
      <c r="T412" s="70">
        <v>57</v>
      </c>
      <c r="U412" s="64">
        <v>18</v>
      </c>
      <c r="V412" s="64">
        <v>15</v>
      </c>
      <c r="W412" s="68">
        <v>150</v>
      </c>
      <c r="X412" s="64">
        <v>35</v>
      </c>
      <c r="Y412" s="64">
        <v>32</v>
      </c>
      <c r="Z412" s="66" t="s">
        <v>2344</v>
      </c>
      <c r="AA412" s="56">
        <v>0</v>
      </c>
      <c r="AB412" s="56">
        <v>0</v>
      </c>
      <c r="AC412" s="56">
        <v>1</v>
      </c>
      <c r="AD412" s="56">
        <v>1</v>
      </c>
      <c r="AE412" s="56">
        <v>1</v>
      </c>
      <c r="AF412" s="56">
        <v>0</v>
      </c>
      <c r="AG412" s="58" t="s">
        <v>95</v>
      </c>
      <c r="AH412" s="57" t="s">
        <v>95</v>
      </c>
      <c r="AI412" s="58" t="s">
        <v>95</v>
      </c>
      <c r="AJ412" s="58" t="s">
        <v>95</v>
      </c>
      <c r="AK412" s="57" t="s">
        <v>95</v>
      </c>
      <c r="AL412" s="58" t="s">
        <v>95</v>
      </c>
      <c r="BN412" s="60" t="s">
        <v>2569</v>
      </c>
    </row>
    <row r="413" spans="1:66" ht="51" customHeight="1" x14ac:dyDescent="0.5">
      <c r="A413" s="50">
        <v>408</v>
      </c>
      <c r="B413" s="49" t="str">
        <f>IF(G413="","",INDEX([2]Admin!$A:$A, MATCH(G413,[2]Admin!$B:$B,0),1))</f>
        <v>SY07</v>
      </c>
      <c r="C413" s="47" t="str">
        <f>IF(H413="","",INDEX([2]Admin!$E:$E,MATCH(H413,[2]Admin!$F:$F,0),1))</f>
        <v>SY0703</v>
      </c>
      <c r="D413" s="47" t="str">
        <f>IF(I413="","",INDEX([2]Admin!$I:$I,MATCH(I413,[2]Admin!$J:$J,0),1))</f>
        <v>SY070305</v>
      </c>
      <c r="E413" s="47" t="str">
        <f>IF(J413="","",INDEX([2]Admin!$M:$M,MATCH(J413,[2]Admin!$N:$N,0),1))</f>
        <v>C6724</v>
      </c>
      <c r="F413" s="48" t="str">
        <f>IF(L413="","",INDEX([2]Admin!$Q:$Q,MATCH(L413,[2]Admin!$R:$R,0),1))</f>
        <v>CP001226</v>
      </c>
      <c r="G413" s="46" t="s">
        <v>606</v>
      </c>
      <c r="H413" s="47" t="s">
        <v>696</v>
      </c>
      <c r="I413" s="47" t="s">
        <v>697</v>
      </c>
      <c r="J413" s="47" t="s">
        <v>745</v>
      </c>
      <c r="K413" s="47" t="s">
        <v>697</v>
      </c>
      <c r="L413" s="47" t="s">
        <v>746</v>
      </c>
      <c r="M413" s="47"/>
      <c r="N413" s="47" t="s">
        <v>747</v>
      </c>
      <c r="O413" s="11" t="s">
        <v>92</v>
      </c>
      <c r="P413" s="48" t="s">
        <v>2409</v>
      </c>
      <c r="Q413" s="71" t="s">
        <v>99</v>
      </c>
      <c r="R413" s="71" t="s">
        <v>94</v>
      </c>
      <c r="S413" s="70">
        <v>659</v>
      </c>
      <c r="T413" s="70">
        <v>634</v>
      </c>
      <c r="U413" s="64">
        <v>528</v>
      </c>
      <c r="V413" s="64">
        <v>476</v>
      </c>
      <c r="W413" s="68">
        <v>2297</v>
      </c>
      <c r="X413" s="64">
        <v>459</v>
      </c>
      <c r="Y413" s="64">
        <v>249</v>
      </c>
      <c r="Z413" s="66" t="s">
        <v>2550</v>
      </c>
      <c r="AA413" s="56">
        <v>1</v>
      </c>
      <c r="AB413" s="56">
        <v>0</v>
      </c>
      <c r="AC413" s="56">
        <v>1</v>
      </c>
      <c r="AD413" s="56">
        <v>1</v>
      </c>
      <c r="AE413" s="56">
        <v>1</v>
      </c>
      <c r="AF413" s="56">
        <v>1</v>
      </c>
      <c r="AG413" s="58" t="s">
        <v>95</v>
      </c>
      <c r="AH413" s="57" t="s">
        <v>95</v>
      </c>
      <c r="AI413" s="58" t="s">
        <v>95</v>
      </c>
      <c r="AJ413" s="58" t="s">
        <v>95</v>
      </c>
      <c r="AK413" s="57" t="s">
        <v>95</v>
      </c>
      <c r="AL413" s="58" t="s">
        <v>95</v>
      </c>
      <c r="BN413" s="60"/>
    </row>
    <row r="414" spans="1:66" ht="51" customHeight="1" x14ac:dyDescent="0.5">
      <c r="A414" s="50">
        <v>409</v>
      </c>
      <c r="B414" s="49" t="str">
        <f>IF(G414="","",INDEX([2]Admin!$A:$A, MATCH(G414,[2]Admin!$B:$B,0),1))</f>
        <v>SY07</v>
      </c>
      <c r="C414" s="47" t="str">
        <f>IF(H414="","",INDEX([2]Admin!$E:$E,MATCH(H414,[2]Admin!$F:$F,0),1))</f>
        <v>SY0703</v>
      </c>
      <c r="D414" s="47" t="str">
        <f>IF(I414="","",INDEX([2]Admin!$I:$I,MATCH(I414,[2]Admin!$J:$J,0),1))</f>
        <v>SY070305</v>
      </c>
      <c r="E414" s="47" t="str">
        <f>IF(J414="","",INDEX([2]Admin!$M:$M,MATCH(J414,[2]Admin!$N:$N,0),1))</f>
        <v>C4177</v>
      </c>
      <c r="F414" s="48" t="str">
        <f>IF(L414="","",INDEX([2]Admin!$Q:$Q,MATCH(L414,[2]Admin!$R:$R,0),1))</f>
        <v>CP001421</v>
      </c>
      <c r="G414" s="46" t="s">
        <v>606</v>
      </c>
      <c r="H414" s="47" t="s">
        <v>696</v>
      </c>
      <c r="I414" s="47" t="s">
        <v>697</v>
      </c>
      <c r="J414" s="47" t="s">
        <v>748</v>
      </c>
      <c r="K414" s="47" t="s">
        <v>697</v>
      </c>
      <c r="L414" s="47" t="s">
        <v>749</v>
      </c>
      <c r="M414" s="47"/>
      <c r="N414" s="47" t="s">
        <v>750</v>
      </c>
      <c r="O414" s="11" t="s">
        <v>92</v>
      </c>
      <c r="P414" s="48" t="s">
        <v>2435</v>
      </c>
      <c r="Q414" s="55" t="s">
        <v>93</v>
      </c>
      <c r="R414" s="55" t="s">
        <v>100</v>
      </c>
      <c r="S414" s="70">
        <v>99</v>
      </c>
      <c r="T414" s="70">
        <v>125</v>
      </c>
      <c r="U414" s="64">
        <v>140</v>
      </c>
      <c r="V414" s="64">
        <v>156</v>
      </c>
      <c r="W414" s="68">
        <v>520</v>
      </c>
      <c r="X414" s="64">
        <v>87</v>
      </c>
      <c r="Y414" s="64">
        <v>131</v>
      </c>
      <c r="Z414" s="66" t="s">
        <v>2695</v>
      </c>
      <c r="AA414" s="56">
        <v>1</v>
      </c>
      <c r="AB414" s="56">
        <v>1</v>
      </c>
      <c r="AC414" s="56">
        <v>0.25</v>
      </c>
      <c r="AD414" s="56">
        <v>0.25</v>
      </c>
      <c r="AE414" s="56">
        <v>0.5</v>
      </c>
      <c r="AF414" s="56">
        <v>0.8</v>
      </c>
      <c r="AG414" s="58" t="s">
        <v>95</v>
      </c>
      <c r="AH414" s="57" t="s">
        <v>95</v>
      </c>
      <c r="AI414" s="58" t="s">
        <v>95</v>
      </c>
      <c r="AJ414" s="58" t="s">
        <v>95</v>
      </c>
      <c r="AK414" s="57" t="s">
        <v>95</v>
      </c>
      <c r="AL414" s="58" t="s">
        <v>95</v>
      </c>
      <c r="BN414" s="60" t="s">
        <v>2749</v>
      </c>
    </row>
    <row r="415" spans="1:66" ht="51" customHeight="1" x14ac:dyDescent="0.5">
      <c r="A415" s="50">
        <v>410</v>
      </c>
      <c r="B415" s="49" t="str">
        <f>IF(G415="","",INDEX([2]Admin!$A:$A, MATCH(G415,[2]Admin!$B:$B,0),1))</f>
        <v>SY07</v>
      </c>
      <c r="C415" s="47" t="str">
        <f>IF(H415="","",INDEX([2]Admin!$E:$E,MATCH(H415,[2]Admin!$F:$F,0),1))</f>
        <v>SY0703</v>
      </c>
      <c r="D415" s="47" t="str">
        <f>IF(I415="","",INDEX([2]Admin!$I:$I,MATCH(I415,[2]Admin!$J:$J,0),1))</f>
        <v>SY070305</v>
      </c>
      <c r="E415" s="47" t="str">
        <f>IF(J415="","",INDEX([2]Admin!$M:$M,MATCH(J415,[2]Admin!$N:$N,0),1))</f>
        <v>C6741</v>
      </c>
      <c r="F415" s="48" t="str">
        <f>IF(L415="","",INDEX([2]Admin!$Q:$Q,MATCH(L415,[2]Admin!$R:$R,0),1))</f>
        <v>CP002182</v>
      </c>
      <c r="G415" s="46" t="s">
        <v>606</v>
      </c>
      <c r="H415" s="47" t="s">
        <v>696</v>
      </c>
      <c r="I415" s="47" t="s">
        <v>697</v>
      </c>
      <c r="J415" s="47" t="s">
        <v>751</v>
      </c>
      <c r="K415" s="47" t="s">
        <v>751</v>
      </c>
      <c r="L415" s="47" t="s">
        <v>752</v>
      </c>
      <c r="M415" s="47"/>
      <c r="N415" s="47"/>
      <c r="O415" s="11" t="s">
        <v>92</v>
      </c>
      <c r="P415" s="48" t="s">
        <v>2409</v>
      </c>
      <c r="Q415" s="55" t="s">
        <v>93</v>
      </c>
      <c r="R415" s="55" t="s">
        <v>100</v>
      </c>
      <c r="S415" s="70">
        <v>91</v>
      </c>
      <c r="T415" s="70">
        <v>78</v>
      </c>
      <c r="U415" s="64">
        <v>74</v>
      </c>
      <c r="V415" s="64">
        <v>47</v>
      </c>
      <c r="W415" s="68">
        <v>290</v>
      </c>
      <c r="X415" s="64">
        <v>64</v>
      </c>
      <c r="Y415" s="64">
        <v>16</v>
      </c>
      <c r="Z415" s="67" t="s">
        <v>189</v>
      </c>
      <c r="AA415" s="56">
        <v>1</v>
      </c>
      <c r="AB415" s="56">
        <v>0.5</v>
      </c>
      <c r="AC415" s="56">
        <v>1</v>
      </c>
      <c r="AD415" s="56">
        <v>1</v>
      </c>
      <c r="AE415" s="56">
        <v>1</v>
      </c>
      <c r="AF415" s="56">
        <v>1</v>
      </c>
      <c r="AG415" s="58" t="s">
        <v>95</v>
      </c>
      <c r="AH415" s="57" t="s">
        <v>95</v>
      </c>
      <c r="AI415" s="58" t="s">
        <v>95</v>
      </c>
      <c r="AJ415" s="58" t="s">
        <v>95</v>
      </c>
      <c r="AK415" s="57" t="s">
        <v>95</v>
      </c>
      <c r="AL415" s="58" t="s">
        <v>95</v>
      </c>
      <c r="BN415" s="60"/>
    </row>
    <row r="416" spans="1:66" ht="51" customHeight="1" x14ac:dyDescent="0.5">
      <c r="A416" s="50">
        <v>411</v>
      </c>
      <c r="B416" s="49" t="str">
        <f>IF(G416="","",INDEX([2]Admin!$A:$A, MATCH(G416,[2]Admin!$B:$B,0),1))</f>
        <v>SY07</v>
      </c>
      <c r="C416" s="47" t="str">
        <f>IF(H416="","",INDEX([2]Admin!$E:$E,MATCH(H416,[2]Admin!$F:$F,0),1))</f>
        <v>SY0703</v>
      </c>
      <c r="D416" s="47" t="str">
        <f>IF(I416="","",INDEX([2]Admin!$I:$I,MATCH(I416,[2]Admin!$J:$J,0),1))</f>
        <v>SY070305</v>
      </c>
      <c r="E416" s="47" t="str">
        <f>IF(J416="","",INDEX([2]Admin!$M:$M,MATCH(J416,[2]Admin!$N:$N,0),1))</f>
        <v>C4181</v>
      </c>
      <c r="F416" s="48" t="str">
        <f>IF(L416="","",INDEX([2]Admin!$Q:$Q,MATCH(L416,[2]Admin!$R:$R,0),1))</f>
        <v>CP002095</v>
      </c>
      <c r="G416" s="46" t="s">
        <v>606</v>
      </c>
      <c r="H416" s="47" t="s">
        <v>696</v>
      </c>
      <c r="I416" s="47" t="s">
        <v>697</v>
      </c>
      <c r="J416" s="47" t="s">
        <v>753</v>
      </c>
      <c r="K416" s="47" t="s">
        <v>753</v>
      </c>
      <c r="L416" s="47" t="s">
        <v>754</v>
      </c>
      <c r="M416" s="47"/>
      <c r="N416" s="47" t="s">
        <v>755</v>
      </c>
      <c r="O416" s="11" t="s">
        <v>92</v>
      </c>
      <c r="P416" s="48" t="s">
        <v>2409</v>
      </c>
      <c r="Q416" s="55" t="s">
        <v>99</v>
      </c>
      <c r="R416" s="55" t="s">
        <v>111</v>
      </c>
      <c r="S416" s="70">
        <v>154</v>
      </c>
      <c r="T416" s="70">
        <v>140</v>
      </c>
      <c r="U416" s="64">
        <v>30</v>
      </c>
      <c r="V416" s="64">
        <v>26</v>
      </c>
      <c r="W416" s="68">
        <v>350</v>
      </c>
      <c r="X416" s="64">
        <v>73</v>
      </c>
      <c r="Y416" s="64">
        <v>20</v>
      </c>
      <c r="Z416" s="66" t="s">
        <v>2344</v>
      </c>
      <c r="AA416" s="56">
        <v>0</v>
      </c>
      <c r="AB416" s="56">
        <v>0</v>
      </c>
      <c r="AC416" s="56">
        <v>1</v>
      </c>
      <c r="AD416" s="56">
        <v>1</v>
      </c>
      <c r="AE416" s="56">
        <v>1</v>
      </c>
      <c r="AF416" s="56">
        <v>0</v>
      </c>
      <c r="AG416" s="58" t="s">
        <v>95</v>
      </c>
      <c r="AH416" s="57" t="s">
        <v>95</v>
      </c>
      <c r="AI416" s="58" t="s">
        <v>95</v>
      </c>
      <c r="AJ416" s="58" t="s">
        <v>95</v>
      </c>
      <c r="AK416" s="57" t="s">
        <v>95</v>
      </c>
      <c r="AL416" s="58" t="s">
        <v>95</v>
      </c>
      <c r="BN416" s="60"/>
    </row>
    <row r="417" spans="1:66" ht="51" customHeight="1" x14ac:dyDescent="0.5">
      <c r="A417" s="50">
        <v>412</v>
      </c>
      <c r="B417" s="49" t="str">
        <f>IF(G417="","",INDEX([2]Admin!$A:$A, MATCH(G417,[2]Admin!$B:$B,0),1))</f>
        <v>SY07</v>
      </c>
      <c r="C417" s="47" t="str">
        <f>IF(H417="","",INDEX([2]Admin!$E:$E,MATCH(H417,[2]Admin!$F:$F,0),1))</f>
        <v>SY0703</v>
      </c>
      <c r="D417" s="47" t="str">
        <f>IF(I417="","",INDEX([2]Admin!$I:$I,MATCH(I417,[2]Admin!$J:$J,0),1))</f>
        <v>SY070305</v>
      </c>
      <c r="E417" s="47" t="str">
        <f>IF(J417="","",INDEX([2]Admin!$M:$M,MATCH(J417,[2]Admin!$N:$N,0),1))</f>
        <v>C4180</v>
      </c>
      <c r="F417" s="48" t="str">
        <f>IF(L417="","",INDEX([2]Admin!$Q:$Q,MATCH(L417,[2]Admin!$R:$R,0),1))</f>
        <v>CP001727</v>
      </c>
      <c r="G417" s="46" t="s">
        <v>606</v>
      </c>
      <c r="H417" s="47" t="s">
        <v>696</v>
      </c>
      <c r="I417" s="47" t="s">
        <v>697</v>
      </c>
      <c r="J417" s="47" t="s">
        <v>730</v>
      </c>
      <c r="K417" s="47" t="s">
        <v>697</v>
      </c>
      <c r="L417" s="47" t="s">
        <v>756</v>
      </c>
      <c r="M417" s="47"/>
      <c r="N417" s="47" t="s">
        <v>2388</v>
      </c>
      <c r="O417" s="11" t="s">
        <v>92</v>
      </c>
      <c r="P417" s="48" t="s">
        <v>2437</v>
      </c>
      <c r="Q417" s="55" t="s">
        <v>99</v>
      </c>
      <c r="R417" s="55" t="s">
        <v>111</v>
      </c>
      <c r="S417" s="70">
        <v>90</v>
      </c>
      <c r="T417" s="70">
        <v>70</v>
      </c>
      <c r="U417" s="64">
        <v>80</v>
      </c>
      <c r="V417" s="64">
        <v>60</v>
      </c>
      <c r="W417" s="68">
        <v>300</v>
      </c>
      <c r="X417" s="64">
        <v>56</v>
      </c>
      <c r="Y417" s="64">
        <v>92</v>
      </c>
      <c r="Z417" s="66" t="s">
        <v>661</v>
      </c>
      <c r="AA417" s="56">
        <v>1</v>
      </c>
      <c r="AB417" s="56">
        <v>0</v>
      </c>
      <c r="AC417" s="56">
        <v>0.6</v>
      </c>
      <c r="AD417" s="56">
        <v>0.5</v>
      </c>
      <c r="AE417" s="56">
        <v>1</v>
      </c>
      <c r="AF417" s="56">
        <v>0.7</v>
      </c>
      <c r="AG417" s="58" t="s">
        <v>95</v>
      </c>
      <c r="AH417" s="57" t="s">
        <v>95</v>
      </c>
      <c r="AI417" s="58" t="s">
        <v>95</v>
      </c>
      <c r="AJ417" s="58" t="s">
        <v>95</v>
      </c>
      <c r="AK417" s="57" t="s">
        <v>95</v>
      </c>
      <c r="AL417" s="58" t="s">
        <v>95</v>
      </c>
      <c r="BN417" s="60" t="s">
        <v>2750</v>
      </c>
    </row>
    <row r="418" spans="1:66" ht="51" customHeight="1" x14ac:dyDescent="0.5">
      <c r="A418" s="50">
        <v>413</v>
      </c>
      <c r="B418" s="49" t="str">
        <f>IF(G418="","",INDEX([2]Admin!$A:$A, MATCH(G418,[2]Admin!$B:$B,0),1))</f>
        <v>SY07</v>
      </c>
      <c r="C418" s="47" t="str">
        <f>IF(H418="","",INDEX([2]Admin!$E:$E,MATCH(H418,[2]Admin!$F:$F,0),1))</f>
        <v>SY0703</v>
      </c>
      <c r="D418" s="47" t="str">
        <f>IF(I418="","",INDEX([2]Admin!$I:$I,MATCH(I418,[2]Admin!$J:$J,0),1))</f>
        <v>SY070301</v>
      </c>
      <c r="E418" s="47" t="str">
        <f>IF(J418="","",INDEX([2]Admin!$M:$M,MATCH(J418,[2]Admin!$N:$N,0),1))</f>
        <v>C6693</v>
      </c>
      <c r="F418" s="48" t="str">
        <f>IF(L418="","",INDEX([2]Admin!$Q:$Q,MATCH(L418,[2]Admin!$R:$R,0),1))</f>
        <v>CP000434</v>
      </c>
      <c r="G418" s="46" t="s">
        <v>606</v>
      </c>
      <c r="H418" s="47" t="s">
        <v>696</v>
      </c>
      <c r="I418" s="47" t="s">
        <v>757</v>
      </c>
      <c r="J418" s="47" t="s">
        <v>758</v>
      </c>
      <c r="K418" s="47" t="s">
        <v>758</v>
      </c>
      <c r="L418" s="47" t="s">
        <v>759</v>
      </c>
      <c r="M418" s="47"/>
      <c r="N418" s="47"/>
      <c r="O418" s="11" t="s">
        <v>92</v>
      </c>
      <c r="P418" s="48" t="s">
        <v>2410</v>
      </c>
      <c r="Q418" s="55" t="s">
        <v>93</v>
      </c>
      <c r="R418" s="55" t="s">
        <v>100</v>
      </c>
      <c r="S418" s="70">
        <v>206</v>
      </c>
      <c r="T418" s="70">
        <v>195</v>
      </c>
      <c r="U418" s="64">
        <v>102</v>
      </c>
      <c r="V418" s="64">
        <v>97</v>
      </c>
      <c r="W418" s="68">
        <v>600</v>
      </c>
      <c r="X418" s="64">
        <v>97</v>
      </c>
      <c r="Y418" s="64">
        <v>32</v>
      </c>
      <c r="Z418" s="66" t="s">
        <v>2550</v>
      </c>
      <c r="AA418" s="56">
        <v>1</v>
      </c>
      <c r="AB418" s="56">
        <v>0</v>
      </c>
      <c r="AC418" s="56">
        <v>1</v>
      </c>
      <c r="AD418" s="56">
        <v>1</v>
      </c>
      <c r="AE418" s="56">
        <v>1</v>
      </c>
      <c r="AF418" s="56">
        <v>1</v>
      </c>
      <c r="AG418" s="58" t="s">
        <v>95</v>
      </c>
      <c r="AH418" s="57" t="s">
        <v>95</v>
      </c>
      <c r="AI418" s="58" t="s">
        <v>95</v>
      </c>
      <c r="AJ418" s="58" t="s">
        <v>95</v>
      </c>
      <c r="AK418" s="58" t="s">
        <v>102</v>
      </c>
      <c r="AL418" s="58" t="s">
        <v>95</v>
      </c>
      <c r="BN418" s="60" t="s">
        <v>2693</v>
      </c>
    </row>
    <row r="419" spans="1:66" ht="51" customHeight="1" x14ac:dyDescent="0.5">
      <c r="A419" s="50">
        <v>414</v>
      </c>
      <c r="B419" s="49" t="str">
        <f>IF(G419="","",INDEX([2]Admin!$A:$A, MATCH(G419,[2]Admin!$B:$B,0),1))</f>
        <v>SY07</v>
      </c>
      <c r="C419" s="47" t="str">
        <f>IF(H419="","",INDEX([2]Admin!$E:$E,MATCH(H419,[2]Admin!$F:$F,0),1))</f>
        <v>SY0703</v>
      </c>
      <c r="D419" s="47" t="str">
        <f>IF(I419="","",INDEX([2]Admin!$I:$I,MATCH(I419,[2]Admin!$J:$J,0),1))</f>
        <v>SY070301</v>
      </c>
      <c r="E419" s="47" t="str">
        <f>IF(J419="","",INDEX([2]Admin!$M:$M,MATCH(J419,[2]Admin!$N:$N,0),1))</f>
        <v>C6693</v>
      </c>
      <c r="F419" s="48" t="str">
        <f>IF(L419="","",INDEX([2]Admin!$Q:$Q,MATCH(L419,[2]Admin!$R:$R,0),1))</f>
        <v>CP001801</v>
      </c>
      <c r="G419" s="46" t="s">
        <v>606</v>
      </c>
      <c r="H419" s="47" t="s">
        <v>696</v>
      </c>
      <c r="I419" s="47" t="s">
        <v>757</v>
      </c>
      <c r="J419" s="47" t="s">
        <v>758</v>
      </c>
      <c r="K419" s="47" t="s">
        <v>758</v>
      </c>
      <c r="L419" s="47" t="s">
        <v>760</v>
      </c>
      <c r="M419" s="47"/>
      <c r="N419" s="47"/>
      <c r="O419" s="11" t="s">
        <v>120</v>
      </c>
      <c r="P419" s="48" t="s">
        <v>2443</v>
      </c>
      <c r="Q419" s="55" t="s">
        <v>93</v>
      </c>
      <c r="R419" s="55" t="s">
        <v>111</v>
      </c>
      <c r="S419" s="70">
        <v>785</v>
      </c>
      <c r="T419" s="70">
        <v>755</v>
      </c>
      <c r="U419" s="64">
        <v>629</v>
      </c>
      <c r="V419" s="64">
        <v>567</v>
      </c>
      <c r="W419" s="68">
        <v>2736</v>
      </c>
      <c r="X419" s="64">
        <v>577</v>
      </c>
      <c r="Y419" s="64">
        <v>133</v>
      </c>
      <c r="Z419" s="67" t="s">
        <v>189</v>
      </c>
      <c r="AA419" s="56">
        <v>0</v>
      </c>
      <c r="AB419" s="56">
        <v>0</v>
      </c>
      <c r="AC419" s="56">
        <v>0.67</v>
      </c>
      <c r="AD419" s="56">
        <v>0.67</v>
      </c>
      <c r="AE419" s="56">
        <v>0.67</v>
      </c>
      <c r="AF419" s="56">
        <v>1</v>
      </c>
      <c r="AG419" s="58" t="s">
        <v>95</v>
      </c>
      <c r="AH419" s="57" t="s">
        <v>95</v>
      </c>
      <c r="AI419" s="58" t="s">
        <v>95</v>
      </c>
      <c r="AJ419" s="58" t="s">
        <v>95</v>
      </c>
      <c r="AK419" s="57" t="s">
        <v>95</v>
      </c>
      <c r="AL419" s="58" t="s">
        <v>95</v>
      </c>
      <c r="BN419" s="60"/>
    </row>
    <row r="420" spans="1:66" ht="51" customHeight="1" x14ac:dyDescent="0.5">
      <c r="A420" s="50">
        <v>415</v>
      </c>
      <c r="B420" s="49" t="str">
        <f>IF(G420="","",INDEX([2]Admin!$A:$A, MATCH(G420,[2]Admin!$B:$B,0),1))</f>
        <v>SY07</v>
      </c>
      <c r="C420" s="47" t="str">
        <f>IF(H420="","",INDEX([2]Admin!$E:$E,MATCH(H420,[2]Admin!$F:$F,0),1))</f>
        <v>SY0703</v>
      </c>
      <c r="D420" s="47" t="str">
        <f>IF(I420="","",INDEX([2]Admin!$I:$I,MATCH(I420,[2]Admin!$J:$J,0),1))</f>
        <v>SY070301</v>
      </c>
      <c r="E420" s="47" t="str">
        <f>IF(J420="","",INDEX([2]Admin!$M:$M,MATCH(J420,[2]Admin!$N:$N,0),1))</f>
        <v>C6693</v>
      </c>
      <c r="F420" s="48" t="str">
        <f>IF(L420="","",INDEX([2]Admin!$Q:$Q,MATCH(L420,[2]Admin!$R:$R,0),1))</f>
        <v>CP001977</v>
      </c>
      <c r="G420" s="46" t="s">
        <v>606</v>
      </c>
      <c r="H420" s="47" t="s">
        <v>696</v>
      </c>
      <c r="I420" s="47" t="s">
        <v>757</v>
      </c>
      <c r="J420" s="47" t="s">
        <v>758</v>
      </c>
      <c r="K420" s="47" t="s">
        <v>758</v>
      </c>
      <c r="L420" s="47" t="s">
        <v>761</v>
      </c>
      <c r="M420" s="47"/>
      <c r="N420" s="47"/>
      <c r="O420" s="11" t="s">
        <v>92</v>
      </c>
      <c r="P420" s="48" t="s">
        <v>2437</v>
      </c>
      <c r="Q420" s="59" t="s">
        <v>99</v>
      </c>
      <c r="R420" s="59" t="s">
        <v>139</v>
      </c>
      <c r="S420" s="70">
        <v>500</v>
      </c>
      <c r="T420" s="70">
        <v>450</v>
      </c>
      <c r="U420" s="64">
        <v>500</v>
      </c>
      <c r="V420" s="64">
        <v>250</v>
      </c>
      <c r="W420" s="68">
        <v>1700</v>
      </c>
      <c r="X420" s="64">
        <v>250</v>
      </c>
      <c r="Y420" s="64">
        <v>50</v>
      </c>
      <c r="Z420" s="66" t="s">
        <v>661</v>
      </c>
      <c r="AA420" s="56">
        <v>1</v>
      </c>
      <c r="AB420" s="56">
        <v>0</v>
      </c>
      <c r="AC420" s="56">
        <v>1</v>
      </c>
      <c r="AD420" s="56">
        <v>1</v>
      </c>
      <c r="AE420" s="56">
        <v>1</v>
      </c>
      <c r="AF420" s="56">
        <v>1</v>
      </c>
      <c r="AG420" s="58" t="s">
        <v>95</v>
      </c>
      <c r="AH420" s="57" t="s">
        <v>95</v>
      </c>
      <c r="AI420" s="58" t="s">
        <v>95</v>
      </c>
      <c r="AJ420" s="58" t="s">
        <v>95</v>
      </c>
      <c r="AK420" s="57" t="s">
        <v>95</v>
      </c>
      <c r="AL420" s="58" t="s">
        <v>95</v>
      </c>
      <c r="BN420" s="60"/>
    </row>
    <row r="421" spans="1:66" ht="51" customHeight="1" x14ac:dyDescent="0.5">
      <c r="A421" s="50">
        <v>416</v>
      </c>
      <c r="B421" s="49" t="str">
        <f>IF(G421="","",INDEX([2]Admin!$A:$A, MATCH(G421,[2]Admin!$B:$B,0),1))</f>
        <v>SY07</v>
      </c>
      <c r="C421" s="47" t="str">
        <f>IF(H421="","",INDEX([2]Admin!$E:$E,MATCH(H421,[2]Admin!$F:$F,0),1))</f>
        <v>SY0703</v>
      </c>
      <c r="D421" s="47" t="str">
        <f>IF(I421="","",INDEX([2]Admin!$I:$I,MATCH(I421,[2]Admin!$J:$J,0),1))</f>
        <v>SY070301</v>
      </c>
      <c r="E421" s="47" t="str">
        <f>IF(J421="","",INDEX([2]Admin!$M:$M,MATCH(J421,[2]Admin!$N:$N,0),1))</f>
        <v>C6693</v>
      </c>
      <c r="F421" s="48" t="str">
        <f>IF(L421="","",INDEX([2]Admin!$Q:$Q,MATCH(L421,[2]Admin!$R:$R,0),1))</f>
        <v>CP002015</v>
      </c>
      <c r="G421" s="46" t="s">
        <v>606</v>
      </c>
      <c r="H421" s="47" t="s">
        <v>696</v>
      </c>
      <c r="I421" s="47" t="s">
        <v>757</v>
      </c>
      <c r="J421" s="47" t="s">
        <v>758</v>
      </c>
      <c r="K421" s="47" t="s">
        <v>758</v>
      </c>
      <c r="L421" s="47" t="s">
        <v>762</v>
      </c>
      <c r="M421" s="47"/>
      <c r="N421" s="47"/>
      <c r="O421" s="11" t="s">
        <v>92</v>
      </c>
      <c r="P421" s="48" t="s">
        <v>2409</v>
      </c>
      <c r="Q421" s="71" t="s">
        <v>99</v>
      </c>
      <c r="R421" s="71" t="s">
        <v>94</v>
      </c>
      <c r="S421" s="70">
        <v>517</v>
      </c>
      <c r="T421" s="70">
        <v>497</v>
      </c>
      <c r="U421" s="64">
        <v>414</v>
      </c>
      <c r="V421" s="64">
        <v>372</v>
      </c>
      <c r="W421" s="68">
        <v>1800</v>
      </c>
      <c r="X421" s="64">
        <v>321</v>
      </c>
      <c r="Y421" s="64">
        <v>212</v>
      </c>
      <c r="Z421" s="66" t="s">
        <v>2550</v>
      </c>
      <c r="AA421" s="56">
        <v>1</v>
      </c>
      <c r="AB421" s="56">
        <v>0</v>
      </c>
      <c r="AC421" s="56">
        <v>0.75</v>
      </c>
      <c r="AD421" s="56">
        <v>1</v>
      </c>
      <c r="AE421" s="56">
        <v>1</v>
      </c>
      <c r="AF421" s="56">
        <v>0.85</v>
      </c>
      <c r="AG421" s="58" t="s">
        <v>95</v>
      </c>
      <c r="AH421" s="57" t="s">
        <v>95</v>
      </c>
      <c r="AI421" s="58" t="s">
        <v>95</v>
      </c>
      <c r="AJ421" s="58" t="s">
        <v>95</v>
      </c>
      <c r="AK421" s="57" t="s">
        <v>95</v>
      </c>
      <c r="AL421" s="58" t="s">
        <v>95</v>
      </c>
      <c r="BN421" s="60"/>
    </row>
    <row r="422" spans="1:66" ht="51" customHeight="1" x14ac:dyDescent="0.5">
      <c r="A422" s="50">
        <v>417</v>
      </c>
      <c r="B422" s="49" t="str">
        <f>IF(G422="","",INDEX([2]Admin!$A:$A, MATCH(G422,[2]Admin!$B:$B,0),1))</f>
        <v>SY07</v>
      </c>
      <c r="C422" s="47" t="str">
        <f>IF(H422="","",INDEX([2]Admin!$E:$E,MATCH(H422,[2]Admin!$F:$F,0),1))</f>
        <v>SY0703</v>
      </c>
      <c r="D422" s="47" t="str">
        <f>IF(I422="","",INDEX([2]Admin!$I:$I,MATCH(I422,[2]Admin!$J:$J,0),1))</f>
        <v>SY070301</v>
      </c>
      <c r="E422" s="47" t="str">
        <f>IF(J422="","",INDEX([2]Admin!$M:$M,MATCH(J422,[2]Admin!$N:$N,0),1))</f>
        <v>C6693</v>
      </c>
      <c r="F422" s="48" t="str">
        <f>IF(L422="","",INDEX([2]Admin!$Q:$Q,MATCH(L422,[2]Admin!$R:$R,0),1))</f>
        <v>CP002046</v>
      </c>
      <c r="G422" s="46" t="s">
        <v>606</v>
      </c>
      <c r="H422" s="47" t="s">
        <v>696</v>
      </c>
      <c r="I422" s="47" t="s">
        <v>757</v>
      </c>
      <c r="J422" s="47" t="s">
        <v>758</v>
      </c>
      <c r="K422" s="47" t="s">
        <v>758</v>
      </c>
      <c r="L422" s="47" t="s">
        <v>763</v>
      </c>
      <c r="M422" s="47"/>
      <c r="N422" s="47"/>
      <c r="O422" s="11" t="s">
        <v>120</v>
      </c>
      <c r="P422" s="48" t="s">
        <v>2411</v>
      </c>
      <c r="Q422" s="55" t="s">
        <v>93</v>
      </c>
      <c r="R422" s="55" t="s">
        <v>111</v>
      </c>
      <c r="S422" s="70">
        <v>450</v>
      </c>
      <c r="T422" s="70">
        <v>400</v>
      </c>
      <c r="U422" s="64">
        <v>500</v>
      </c>
      <c r="V422" s="64">
        <v>350</v>
      </c>
      <c r="W422" s="68">
        <v>1700</v>
      </c>
      <c r="X422" s="64">
        <v>295</v>
      </c>
      <c r="Y422" s="64">
        <v>143</v>
      </c>
      <c r="Z422" s="66" t="s">
        <v>661</v>
      </c>
      <c r="AA422" s="56">
        <v>0.98916967509025266</v>
      </c>
      <c r="AB422" s="56">
        <v>0</v>
      </c>
      <c r="AC422" s="56">
        <v>1</v>
      </c>
      <c r="AD422" s="56">
        <v>1</v>
      </c>
      <c r="AE422" s="56">
        <v>1</v>
      </c>
      <c r="AF422" s="56">
        <v>1</v>
      </c>
      <c r="AG422" s="58" t="s">
        <v>95</v>
      </c>
      <c r="AH422" s="57" t="s">
        <v>95</v>
      </c>
      <c r="AI422" s="58" t="s">
        <v>95</v>
      </c>
      <c r="AJ422" s="58" t="s">
        <v>95</v>
      </c>
      <c r="AK422" s="57" t="s">
        <v>102</v>
      </c>
      <c r="AL422" s="57" t="s">
        <v>96</v>
      </c>
      <c r="BN422" s="60" t="s">
        <v>2751</v>
      </c>
    </row>
    <row r="423" spans="1:66" ht="51" customHeight="1" x14ac:dyDescent="0.5">
      <c r="A423" s="50">
        <v>418</v>
      </c>
      <c r="B423" s="49" t="str">
        <f>IF(G423="","",INDEX([2]Admin!$A:$A, MATCH(G423,[2]Admin!$B:$B,0),1))</f>
        <v>SY07</v>
      </c>
      <c r="C423" s="47" t="str">
        <f>IF(H423="","",INDEX([2]Admin!$E:$E,MATCH(H423,[2]Admin!$F:$F,0),1))</f>
        <v>SY0703</v>
      </c>
      <c r="D423" s="47" t="str">
        <f>IF(I423="","",INDEX([2]Admin!$I:$I,MATCH(I423,[2]Admin!$J:$J,0),1))</f>
        <v>SY070301</v>
      </c>
      <c r="E423" s="47" t="str">
        <f>IF(J423="","",INDEX([2]Admin!$M:$M,MATCH(J423,[2]Admin!$N:$N,0),1))</f>
        <v>C6693</v>
      </c>
      <c r="F423" s="48" t="str">
        <f>IF(L423="","",INDEX([2]Admin!$Q:$Q,MATCH(L423,[2]Admin!$R:$R,0),1))</f>
        <v>CP002096</v>
      </c>
      <c r="G423" s="46" t="s">
        <v>606</v>
      </c>
      <c r="H423" s="47" t="s">
        <v>696</v>
      </c>
      <c r="I423" s="47" t="s">
        <v>757</v>
      </c>
      <c r="J423" s="47" t="s">
        <v>758</v>
      </c>
      <c r="K423" s="47" t="s">
        <v>758</v>
      </c>
      <c r="L423" s="47" t="s">
        <v>764</v>
      </c>
      <c r="M423" s="47" t="s">
        <v>765</v>
      </c>
      <c r="N423" s="47"/>
      <c r="O423" s="11" t="s">
        <v>120</v>
      </c>
      <c r="P423" s="48" t="s">
        <v>2411</v>
      </c>
      <c r="Q423" s="55" t="s">
        <v>93</v>
      </c>
      <c r="R423" s="55" t="s">
        <v>111</v>
      </c>
      <c r="S423" s="70">
        <v>926</v>
      </c>
      <c r="T423" s="70">
        <v>892</v>
      </c>
      <c r="U423" s="64">
        <v>976</v>
      </c>
      <c r="V423" s="64">
        <v>900</v>
      </c>
      <c r="W423" s="68">
        <v>3694</v>
      </c>
      <c r="X423" s="64">
        <v>715</v>
      </c>
      <c r="Y423" s="64">
        <v>91</v>
      </c>
      <c r="Z423" s="67" t="s">
        <v>189</v>
      </c>
      <c r="AA423" s="56">
        <v>0.93975903614457823</v>
      </c>
      <c r="AB423" s="56">
        <v>0</v>
      </c>
      <c r="AC423" s="56"/>
      <c r="AD423" s="56"/>
      <c r="AE423" s="56"/>
      <c r="AF423" s="56">
        <v>1</v>
      </c>
      <c r="AG423" s="58" t="s">
        <v>95</v>
      </c>
      <c r="AH423" s="57" t="s">
        <v>95</v>
      </c>
      <c r="AI423" s="58" t="s">
        <v>95</v>
      </c>
      <c r="AJ423" s="58" t="s">
        <v>95</v>
      </c>
      <c r="AK423" s="57" t="s">
        <v>95</v>
      </c>
      <c r="AL423" s="58" t="s">
        <v>95</v>
      </c>
      <c r="BN423" s="60"/>
    </row>
    <row r="424" spans="1:66" ht="51" customHeight="1" x14ac:dyDescent="0.5">
      <c r="A424" s="50">
        <v>419</v>
      </c>
      <c r="B424" s="49" t="str">
        <f>IF(G424="","",INDEX([2]Admin!$A:$A, MATCH(G424,[2]Admin!$B:$B,0),1))</f>
        <v>SY07</v>
      </c>
      <c r="C424" s="47" t="str">
        <f>IF(H424="","",INDEX([2]Admin!$E:$E,MATCH(H424,[2]Admin!$F:$F,0),1))</f>
        <v>SY0703</v>
      </c>
      <c r="D424" s="47" t="str">
        <f>IF(I424="","",INDEX([2]Admin!$I:$I,MATCH(I424,[2]Admin!$J:$J,0),1))</f>
        <v>SY070301</v>
      </c>
      <c r="E424" s="47" t="str">
        <f>IF(J424="","",INDEX([2]Admin!$M:$M,MATCH(J424,[2]Admin!$N:$N,0),1))</f>
        <v>C6389</v>
      </c>
      <c r="F424" s="48" t="str">
        <f>IF(L424="","",INDEX([2]Admin!$Q:$Q,MATCH(L424,[2]Admin!$R:$R,0),1))</f>
        <v>CP002097</v>
      </c>
      <c r="G424" s="46" t="s">
        <v>606</v>
      </c>
      <c r="H424" s="47" t="s">
        <v>696</v>
      </c>
      <c r="I424" s="47" t="s">
        <v>757</v>
      </c>
      <c r="J424" s="47" t="s">
        <v>766</v>
      </c>
      <c r="K424" s="47" t="s">
        <v>766</v>
      </c>
      <c r="L424" s="47" t="s">
        <v>767</v>
      </c>
      <c r="M424" s="47" t="s">
        <v>768</v>
      </c>
      <c r="N424" s="47"/>
      <c r="O424" s="11" t="s">
        <v>92</v>
      </c>
      <c r="P424" s="48" t="s">
        <v>2411</v>
      </c>
      <c r="Q424" s="55" t="s">
        <v>93</v>
      </c>
      <c r="R424" s="55" t="s">
        <v>111</v>
      </c>
      <c r="S424" s="70">
        <v>817</v>
      </c>
      <c r="T424" s="70">
        <v>798</v>
      </c>
      <c r="U424" s="64">
        <v>707</v>
      </c>
      <c r="V424" s="64">
        <v>707</v>
      </c>
      <c r="W424" s="68">
        <v>3029</v>
      </c>
      <c r="X424" s="64">
        <v>661</v>
      </c>
      <c r="Y424" s="64">
        <v>245</v>
      </c>
      <c r="Z424" s="66" t="s">
        <v>2694</v>
      </c>
      <c r="AA424" s="56">
        <v>1</v>
      </c>
      <c r="AB424" s="56">
        <v>0</v>
      </c>
      <c r="AC424" s="56">
        <v>1</v>
      </c>
      <c r="AD424" s="56">
        <v>1</v>
      </c>
      <c r="AE424" s="56">
        <v>1</v>
      </c>
      <c r="AF424" s="56">
        <v>1</v>
      </c>
      <c r="AG424" s="58" t="s">
        <v>95</v>
      </c>
      <c r="AH424" s="57" t="s">
        <v>95</v>
      </c>
      <c r="AI424" s="58" t="s">
        <v>95</v>
      </c>
      <c r="AJ424" s="58" t="s">
        <v>95</v>
      </c>
      <c r="AK424" s="57" t="s">
        <v>95</v>
      </c>
      <c r="AL424" s="58" t="s">
        <v>95</v>
      </c>
      <c r="BN424" s="60"/>
    </row>
    <row r="425" spans="1:66" ht="51" customHeight="1" x14ac:dyDescent="0.5">
      <c r="A425" s="50">
        <v>420</v>
      </c>
      <c r="B425" s="49" t="str">
        <f>IF(G425="","",INDEX([2]Admin!$A:$A, MATCH(G425,[2]Admin!$B:$B,0),1))</f>
        <v>SY07</v>
      </c>
      <c r="C425" s="47" t="str">
        <f>IF(H425="","",INDEX([2]Admin!$E:$E,MATCH(H425,[2]Admin!$F:$F,0),1))</f>
        <v>SY0703</v>
      </c>
      <c r="D425" s="47" t="str">
        <f>IF(I425="","",INDEX([2]Admin!$I:$I,MATCH(I425,[2]Admin!$J:$J,0),1))</f>
        <v>SY070301</v>
      </c>
      <c r="E425" s="47" t="str">
        <f>IF(J425="","",INDEX([2]Admin!$M:$M,MATCH(J425,[2]Admin!$N:$N,0),1))</f>
        <v>C6693</v>
      </c>
      <c r="F425" s="48" t="str">
        <f>IF(L425="","",INDEX([2]Admin!$Q:$Q,MATCH(L425,[2]Admin!$R:$R,0),1))</f>
        <v>CP002098</v>
      </c>
      <c r="G425" s="46" t="s">
        <v>606</v>
      </c>
      <c r="H425" s="47" t="s">
        <v>696</v>
      </c>
      <c r="I425" s="47" t="s">
        <v>757</v>
      </c>
      <c r="J425" s="47" t="s">
        <v>758</v>
      </c>
      <c r="K425" s="47" t="s">
        <v>758</v>
      </c>
      <c r="L425" s="47" t="s">
        <v>769</v>
      </c>
      <c r="M425" s="47"/>
      <c r="N425" s="47"/>
      <c r="O425" s="11" t="s">
        <v>92</v>
      </c>
      <c r="P425" s="48" t="s">
        <v>2409</v>
      </c>
      <c r="Q425" s="55" t="s">
        <v>93</v>
      </c>
      <c r="R425" s="55" t="s">
        <v>111</v>
      </c>
      <c r="S425" s="70">
        <v>825</v>
      </c>
      <c r="T425" s="70">
        <v>740</v>
      </c>
      <c r="U425" s="64">
        <v>835</v>
      </c>
      <c r="V425" s="64">
        <v>750</v>
      </c>
      <c r="W425" s="68">
        <v>3150</v>
      </c>
      <c r="X425" s="64">
        <v>630</v>
      </c>
      <c r="Y425" s="64">
        <v>86</v>
      </c>
      <c r="Z425" s="66" t="s">
        <v>2344</v>
      </c>
      <c r="AA425" s="56">
        <v>1</v>
      </c>
      <c r="AB425" s="56">
        <v>1</v>
      </c>
      <c r="AC425" s="56">
        <v>1</v>
      </c>
      <c r="AD425" s="56">
        <v>1</v>
      </c>
      <c r="AE425" s="56">
        <v>1</v>
      </c>
      <c r="AF425" s="56">
        <v>1</v>
      </c>
      <c r="AG425" s="58" t="s">
        <v>95</v>
      </c>
      <c r="AH425" s="57" t="s">
        <v>95</v>
      </c>
      <c r="AI425" s="58" t="s">
        <v>95</v>
      </c>
      <c r="AJ425" s="58" t="s">
        <v>95</v>
      </c>
      <c r="AK425" s="57" t="s">
        <v>95</v>
      </c>
      <c r="AL425" s="58" t="s">
        <v>95</v>
      </c>
      <c r="BN425" s="60"/>
    </row>
    <row r="426" spans="1:66" ht="51" customHeight="1" x14ac:dyDescent="0.5">
      <c r="A426" s="50">
        <v>421</v>
      </c>
      <c r="B426" s="49" t="str">
        <f>IF(G426="","",INDEX([2]Admin!$A:$A, MATCH(G426,[2]Admin!$B:$B,0),1))</f>
        <v>SY07</v>
      </c>
      <c r="C426" s="47" t="str">
        <f>IF(H426="","",INDEX([2]Admin!$E:$E,MATCH(H426,[2]Admin!$F:$F,0),1))</f>
        <v>SY0703</v>
      </c>
      <c r="D426" s="47" t="str">
        <f>IF(I426="","",INDEX([2]Admin!$I:$I,MATCH(I426,[2]Admin!$J:$J,0),1))</f>
        <v>SY070301</v>
      </c>
      <c r="E426" s="47" t="str">
        <f>IF(J426="","",INDEX([2]Admin!$M:$M,MATCH(J426,[2]Admin!$N:$N,0),1))</f>
        <v>C6389</v>
      </c>
      <c r="F426" s="48" t="str">
        <f>IF(L426="","",INDEX([2]Admin!$Q:$Q,MATCH(L426,[2]Admin!$R:$R,0),1))</f>
        <v>CP002099</v>
      </c>
      <c r="G426" s="46" t="s">
        <v>606</v>
      </c>
      <c r="H426" s="47" t="s">
        <v>696</v>
      </c>
      <c r="I426" s="47" t="s">
        <v>757</v>
      </c>
      <c r="J426" s="47" t="s">
        <v>766</v>
      </c>
      <c r="K426" s="47" t="s">
        <v>766</v>
      </c>
      <c r="L426" s="47" t="s">
        <v>770</v>
      </c>
      <c r="M426" s="47" t="s">
        <v>768</v>
      </c>
      <c r="N426" s="47"/>
      <c r="O426" s="11" t="s">
        <v>120</v>
      </c>
      <c r="P426" s="48" t="s">
        <v>2435</v>
      </c>
      <c r="Q426" s="55" t="s">
        <v>93</v>
      </c>
      <c r="R426" s="55" t="s">
        <v>111</v>
      </c>
      <c r="S426" s="70">
        <v>625</v>
      </c>
      <c r="T426" s="70">
        <v>505</v>
      </c>
      <c r="U426" s="64">
        <v>455</v>
      </c>
      <c r="V426" s="64">
        <v>466</v>
      </c>
      <c r="W426" s="68">
        <v>2051</v>
      </c>
      <c r="X426" s="64">
        <v>438</v>
      </c>
      <c r="Y426" s="64">
        <v>176</v>
      </c>
      <c r="Z426" s="66" t="s">
        <v>661</v>
      </c>
      <c r="AA426" s="56">
        <v>0.70615034168564916</v>
      </c>
      <c r="AB426" s="56">
        <v>0</v>
      </c>
      <c r="AC426" s="56">
        <v>0</v>
      </c>
      <c r="AD426" s="56">
        <v>0</v>
      </c>
      <c r="AE426" s="56">
        <v>0</v>
      </c>
      <c r="AF426" s="56">
        <v>1</v>
      </c>
      <c r="AG426" s="58" t="s">
        <v>95</v>
      </c>
      <c r="AH426" s="57" t="s">
        <v>95</v>
      </c>
      <c r="AI426" s="58" t="s">
        <v>95</v>
      </c>
      <c r="AJ426" s="58" t="s">
        <v>95</v>
      </c>
      <c r="AK426" s="57" t="s">
        <v>95</v>
      </c>
      <c r="AL426" s="58" t="s">
        <v>95</v>
      </c>
      <c r="BN426" s="60" t="s">
        <v>2752</v>
      </c>
    </row>
    <row r="427" spans="1:66" ht="51" customHeight="1" x14ac:dyDescent="0.5">
      <c r="A427" s="50">
        <v>422</v>
      </c>
      <c r="B427" s="49" t="str">
        <f>IF(G427="","",INDEX([2]Admin!$A:$A, MATCH(G427,[2]Admin!$B:$B,0),1))</f>
        <v>SY07</v>
      </c>
      <c r="C427" s="47" t="str">
        <f>IF(H427="","",INDEX([2]Admin!$E:$E,MATCH(H427,[2]Admin!$F:$F,0),1))</f>
        <v>SY0703</v>
      </c>
      <c r="D427" s="47" t="str">
        <f>IF(I427="","",INDEX([2]Admin!$I:$I,MATCH(I427,[2]Admin!$J:$J,0),1))</f>
        <v>SY070301</v>
      </c>
      <c r="E427" s="47" t="str">
        <f>IF(J427="","",INDEX([2]Admin!$M:$M,MATCH(J427,[2]Admin!$N:$N,0),1))</f>
        <v>C6389</v>
      </c>
      <c r="F427" s="48" t="str">
        <f>IF(L427="","",INDEX([2]Admin!$Q:$Q,MATCH(L427,[2]Admin!$R:$R,0),1))</f>
        <v>CP002100</v>
      </c>
      <c r="G427" s="46" t="s">
        <v>606</v>
      </c>
      <c r="H427" s="47" t="s">
        <v>696</v>
      </c>
      <c r="I427" s="47" t="s">
        <v>757</v>
      </c>
      <c r="J427" s="47" t="s">
        <v>766</v>
      </c>
      <c r="K427" s="47" t="s">
        <v>766</v>
      </c>
      <c r="L427" s="47" t="s">
        <v>771</v>
      </c>
      <c r="M427" s="47" t="s">
        <v>768</v>
      </c>
      <c r="N427" s="47"/>
      <c r="O427" s="11" t="s">
        <v>92</v>
      </c>
      <c r="P427" s="48" t="s">
        <v>2435</v>
      </c>
      <c r="Q427" s="55" t="s">
        <v>93</v>
      </c>
      <c r="R427" s="55" t="s">
        <v>111</v>
      </c>
      <c r="S427" s="70">
        <v>1108</v>
      </c>
      <c r="T427" s="70">
        <v>1065</v>
      </c>
      <c r="U427" s="64">
        <v>888</v>
      </c>
      <c r="V427" s="64">
        <v>799</v>
      </c>
      <c r="W427" s="68">
        <v>3860</v>
      </c>
      <c r="X427" s="64">
        <v>662</v>
      </c>
      <c r="Y427" s="64">
        <v>50</v>
      </c>
      <c r="Z427" s="66" t="s">
        <v>2550</v>
      </c>
      <c r="AA427" s="56">
        <v>1</v>
      </c>
      <c r="AB427" s="56">
        <v>1</v>
      </c>
      <c r="AC427" s="56">
        <v>1</v>
      </c>
      <c r="AD427" s="56">
        <v>1</v>
      </c>
      <c r="AE427" s="56">
        <v>1</v>
      </c>
      <c r="AF427" s="56">
        <v>1</v>
      </c>
      <c r="AG427" s="58" t="s">
        <v>95</v>
      </c>
      <c r="AH427" s="57" t="s">
        <v>95</v>
      </c>
      <c r="AI427" s="58" t="s">
        <v>95</v>
      </c>
      <c r="AJ427" s="58" t="s">
        <v>95</v>
      </c>
      <c r="AK427" s="57" t="s">
        <v>95</v>
      </c>
      <c r="AL427" s="58" t="s">
        <v>95</v>
      </c>
      <c r="BN427" s="60"/>
    </row>
    <row r="428" spans="1:66" ht="51" customHeight="1" x14ac:dyDescent="0.5">
      <c r="A428" s="50">
        <v>423</v>
      </c>
      <c r="B428" s="49" t="str">
        <f>IF(G428="","",INDEX([2]Admin!$A:$A, MATCH(G428,[2]Admin!$B:$B,0),1))</f>
        <v>SY07</v>
      </c>
      <c r="C428" s="47" t="str">
        <f>IF(H428="","",INDEX([2]Admin!$E:$E,MATCH(H428,[2]Admin!$F:$F,0),1))</f>
        <v>SY0703</v>
      </c>
      <c r="D428" s="47" t="str">
        <f>IF(I428="","",INDEX([2]Admin!$I:$I,MATCH(I428,[2]Admin!$J:$J,0),1))</f>
        <v>SY070301</v>
      </c>
      <c r="E428" s="47" t="str">
        <f>IF(J428="","",INDEX([2]Admin!$M:$M,MATCH(J428,[2]Admin!$N:$N,0),1))</f>
        <v>C6389</v>
      </c>
      <c r="F428" s="48" t="str">
        <f>IF(L428="","",INDEX([2]Admin!$Q:$Q,MATCH(L428,[2]Admin!$R:$R,0),1))</f>
        <v>CP002047</v>
      </c>
      <c r="G428" s="46" t="s">
        <v>606</v>
      </c>
      <c r="H428" s="46" t="s">
        <v>696</v>
      </c>
      <c r="I428" s="46" t="s">
        <v>757</v>
      </c>
      <c r="J428" s="46" t="s">
        <v>766</v>
      </c>
      <c r="K428" s="47" t="s">
        <v>758</v>
      </c>
      <c r="L428" s="47" t="s">
        <v>772</v>
      </c>
      <c r="M428" s="47"/>
      <c r="N428" s="47"/>
      <c r="O428" s="11" t="s">
        <v>143</v>
      </c>
      <c r="P428" s="48" t="s">
        <v>2411</v>
      </c>
      <c r="Q428" s="55" t="s">
        <v>93</v>
      </c>
      <c r="R428" s="55" t="s">
        <v>111</v>
      </c>
      <c r="S428" s="70">
        <v>70</v>
      </c>
      <c r="T428" s="70">
        <v>82</v>
      </c>
      <c r="U428" s="64">
        <v>72</v>
      </c>
      <c r="V428" s="64">
        <v>35</v>
      </c>
      <c r="W428" s="68">
        <v>259</v>
      </c>
      <c r="X428" s="64">
        <v>54</v>
      </c>
      <c r="Y428" s="64">
        <v>27</v>
      </c>
      <c r="Z428" s="66" t="s">
        <v>2707</v>
      </c>
      <c r="AA428" s="56">
        <v>1</v>
      </c>
      <c r="AB428" s="56">
        <v>0.75</v>
      </c>
      <c r="AC428" s="56"/>
      <c r="AD428" s="56"/>
      <c r="AE428" s="56">
        <v>0</v>
      </c>
      <c r="AF428" s="56">
        <v>0.75</v>
      </c>
      <c r="AG428" s="58" t="s">
        <v>95</v>
      </c>
      <c r="AH428" s="57" t="s">
        <v>95</v>
      </c>
      <c r="AI428" s="58" t="s">
        <v>95</v>
      </c>
      <c r="AJ428" s="58" t="s">
        <v>95</v>
      </c>
      <c r="AK428" s="57" t="s">
        <v>95</v>
      </c>
      <c r="AL428" s="58" t="s">
        <v>95</v>
      </c>
      <c r="BN428" s="60"/>
    </row>
    <row r="429" spans="1:66" ht="51" customHeight="1" x14ac:dyDescent="0.5">
      <c r="A429" s="50">
        <v>424</v>
      </c>
      <c r="B429" s="49" t="str">
        <f>IF(G429="","",INDEX([2]Admin!$A:$A, MATCH(G429,[2]Admin!$B:$B,0),1))</f>
        <v>SY07</v>
      </c>
      <c r="C429" s="47" t="str">
        <f>IF(H429="","",INDEX([2]Admin!$E:$E,MATCH(H429,[2]Admin!$F:$F,0),1))</f>
        <v>SY0703</v>
      </c>
      <c r="D429" s="47" t="str">
        <f>IF(I429="","",INDEX([2]Admin!$I:$I,MATCH(I429,[2]Admin!$J:$J,0),1))</f>
        <v>SY070301</v>
      </c>
      <c r="E429" s="47" t="str">
        <f>IF(J429="","",INDEX([2]Admin!$M:$M,MATCH(J429,[2]Admin!$N:$N,0),1))</f>
        <v>C4121</v>
      </c>
      <c r="F429" s="48" t="str">
        <f>IF(L429="","",INDEX([2]Admin!$Q:$Q,MATCH(L429,[2]Admin!$R:$R,0),1))</f>
        <v>CP000060</v>
      </c>
      <c r="G429" s="46" t="s">
        <v>606</v>
      </c>
      <c r="H429" s="47" t="s">
        <v>696</v>
      </c>
      <c r="I429" s="47" t="s">
        <v>757</v>
      </c>
      <c r="J429" s="47" t="s">
        <v>773</v>
      </c>
      <c r="K429" s="47" t="s">
        <v>773</v>
      </c>
      <c r="L429" s="47" t="s">
        <v>774</v>
      </c>
      <c r="M429" s="47" t="s">
        <v>775</v>
      </c>
      <c r="N429" s="47"/>
      <c r="O429" s="11" t="s">
        <v>92</v>
      </c>
      <c r="P429" s="48" t="s">
        <v>2437</v>
      </c>
      <c r="Q429" s="55" t="s">
        <v>93</v>
      </c>
      <c r="R429" s="55" t="s">
        <v>100</v>
      </c>
      <c r="S429" s="70">
        <v>203</v>
      </c>
      <c r="T429" s="70">
        <v>198</v>
      </c>
      <c r="U429" s="64">
        <v>183</v>
      </c>
      <c r="V429" s="64">
        <v>170</v>
      </c>
      <c r="W429" s="68">
        <v>754</v>
      </c>
      <c r="X429" s="64">
        <v>147</v>
      </c>
      <c r="Y429" s="64">
        <v>32</v>
      </c>
      <c r="Z429" s="66" t="s">
        <v>2344</v>
      </c>
      <c r="AA429" s="56">
        <v>1</v>
      </c>
      <c r="AB429" s="56">
        <v>0</v>
      </c>
      <c r="AC429" s="56">
        <v>0</v>
      </c>
      <c r="AD429" s="56">
        <v>0.75</v>
      </c>
      <c r="AE429" s="56"/>
      <c r="AF429" s="56">
        <v>1</v>
      </c>
      <c r="AG429" s="58" t="s">
        <v>95</v>
      </c>
      <c r="AH429" s="57" t="s">
        <v>95</v>
      </c>
      <c r="AI429" s="58" t="s">
        <v>95</v>
      </c>
      <c r="AJ429" s="58" t="s">
        <v>95</v>
      </c>
      <c r="AK429" s="57" t="s">
        <v>95</v>
      </c>
      <c r="AL429" s="58" t="s">
        <v>95</v>
      </c>
      <c r="BN429" s="60"/>
    </row>
    <row r="430" spans="1:66" ht="51" customHeight="1" x14ac:dyDescent="0.5">
      <c r="A430" s="50">
        <v>425</v>
      </c>
      <c r="B430" s="49" t="str">
        <f>IF(G430="","",INDEX([2]Admin!$A:$A, MATCH(G430,[2]Admin!$B:$B,0),1))</f>
        <v>SY07</v>
      </c>
      <c r="C430" s="47" t="str">
        <f>IF(H430="","",INDEX([2]Admin!$E:$E,MATCH(H430,[2]Admin!$F:$F,0),1))</f>
        <v>SY0703</v>
      </c>
      <c r="D430" s="47" t="str">
        <f>IF(I430="","",INDEX([2]Admin!$I:$I,MATCH(I430,[2]Admin!$J:$J,0),1))</f>
        <v>SY070301</v>
      </c>
      <c r="E430" s="47" t="str">
        <f>IF(J430="","",INDEX([2]Admin!$M:$M,MATCH(J430,[2]Admin!$N:$N,0),1))</f>
        <v>C6389</v>
      </c>
      <c r="F430" s="48" t="str">
        <f>IF(L430="","",INDEX([2]Admin!$Q:$Q,MATCH(L430,[2]Admin!$R:$R,0),1))</f>
        <v>CP000067</v>
      </c>
      <c r="G430" s="46" t="s">
        <v>606</v>
      </c>
      <c r="H430" s="47" t="s">
        <v>696</v>
      </c>
      <c r="I430" s="47" t="s">
        <v>757</v>
      </c>
      <c r="J430" s="47" t="s">
        <v>766</v>
      </c>
      <c r="K430" s="47" t="s">
        <v>766</v>
      </c>
      <c r="L430" s="47" t="s">
        <v>776</v>
      </c>
      <c r="M430" s="47"/>
      <c r="N430" s="47"/>
      <c r="O430" s="11" t="s">
        <v>92</v>
      </c>
      <c r="P430" s="48" t="s">
        <v>2426</v>
      </c>
      <c r="Q430" s="55" t="s">
        <v>93</v>
      </c>
      <c r="R430" s="55" t="s">
        <v>139</v>
      </c>
      <c r="S430" s="70">
        <v>236</v>
      </c>
      <c r="T430" s="70">
        <v>192</v>
      </c>
      <c r="U430" s="64">
        <v>214</v>
      </c>
      <c r="V430" s="64">
        <v>172</v>
      </c>
      <c r="W430" s="68">
        <v>814</v>
      </c>
      <c r="X430" s="64">
        <v>180</v>
      </c>
      <c r="Y430" s="64">
        <v>40</v>
      </c>
      <c r="Z430" s="67" t="s">
        <v>189</v>
      </c>
      <c r="AA430" s="56">
        <v>1</v>
      </c>
      <c r="AB430" s="56">
        <v>0</v>
      </c>
      <c r="AC430" s="56">
        <v>1</v>
      </c>
      <c r="AD430" s="56">
        <v>1</v>
      </c>
      <c r="AE430" s="56">
        <v>1</v>
      </c>
      <c r="AF430" s="56">
        <v>1</v>
      </c>
      <c r="AG430" s="58" t="s">
        <v>95</v>
      </c>
      <c r="AH430" s="57" t="s">
        <v>95</v>
      </c>
      <c r="AI430" s="58" t="s">
        <v>95</v>
      </c>
      <c r="AJ430" s="58" t="s">
        <v>95</v>
      </c>
      <c r="AK430" s="57" t="s">
        <v>95</v>
      </c>
      <c r="AL430" s="58" t="s">
        <v>95</v>
      </c>
      <c r="BN430" s="60"/>
    </row>
    <row r="431" spans="1:66" ht="51" customHeight="1" x14ac:dyDescent="0.5">
      <c r="A431" s="50">
        <v>426</v>
      </c>
      <c r="B431" s="49" t="str">
        <f>IF(G431="","",INDEX([2]Admin!$A:$A, MATCH(G431,[2]Admin!$B:$B,0),1))</f>
        <v>SY07</v>
      </c>
      <c r="C431" s="47" t="str">
        <f>IF(H431="","",INDEX([2]Admin!$E:$E,MATCH(H431,[2]Admin!$F:$F,0),1))</f>
        <v>SY0703</v>
      </c>
      <c r="D431" s="47" t="str">
        <f>IF(I431="","",INDEX([2]Admin!$I:$I,MATCH(I431,[2]Admin!$J:$J,0),1))</f>
        <v>SY070301</v>
      </c>
      <c r="E431" s="47" t="str">
        <f>IF(J431="","",INDEX([2]Admin!$M:$M,MATCH(J431,[2]Admin!$N:$N,0),1))</f>
        <v>C6389</v>
      </c>
      <c r="F431" s="48" t="str">
        <f>IF(L431="","",INDEX([2]Admin!$Q:$Q,MATCH(L431,[2]Admin!$R:$R,0),1))</f>
        <v>CP000451</v>
      </c>
      <c r="G431" s="46" t="s">
        <v>606</v>
      </c>
      <c r="H431" s="47" t="s">
        <v>696</v>
      </c>
      <c r="I431" s="47" t="s">
        <v>757</v>
      </c>
      <c r="J431" s="47" t="s">
        <v>766</v>
      </c>
      <c r="K431" s="47" t="s">
        <v>766</v>
      </c>
      <c r="L431" s="47" t="s">
        <v>777</v>
      </c>
      <c r="M431" s="47"/>
      <c r="N431" s="47"/>
      <c r="O431" s="11" t="s">
        <v>120</v>
      </c>
      <c r="P431" s="48" t="s">
        <v>2426</v>
      </c>
      <c r="Q431" s="55" t="s">
        <v>99</v>
      </c>
      <c r="R431" s="55" t="s">
        <v>111</v>
      </c>
      <c r="S431" s="70">
        <v>1564</v>
      </c>
      <c r="T431" s="70">
        <v>1252</v>
      </c>
      <c r="U431" s="64">
        <v>936</v>
      </c>
      <c r="V431" s="64">
        <v>748</v>
      </c>
      <c r="W431" s="68">
        <v>4500</v>
      </c>
      <c r="X431" s="64">
        <v>1112</v>
      </c>
      <c r="Y431" s="64">
        <v>100</v>
      </c>
      <c r="Z431" s="66" t="s">
        <v>262</v>
      </c>
      <c r="AA431" s="56">
        <v>0.9</v>
      </c>
      <c r="AB431" s="56">
        <v>1</v>
      </c>
      <c r="AC431" s="56">
        <v>1</v>
      </c>
      <c r="AD431" s="56">
        <v>1</v>
      </c>
      <c r="AE431" s="56">
        <v>1</v>
      </c>
      <c r="AF431" s="56">
        <v>0.9</v>
      </c>
      <c r="AG431" s="58" t="s">
        <v>95</v>
      </c>
      <c r="AH431" s="57" t="s">
        <v>95</v>
      </c>
      <c r="AI431" s="58" t="s">
        <v>95</v>
      </c>
      <c r="AJ431" s="58" t="s">
        <v>95</v>
      </c>
      <c r="AK431" s="57" t="s">
        <v>95</v>
      </c>
      <c r="AL431" s="58" t="s">
        <v>95</v>
      </c>
      <c r="BN431" s="60"/>
    </row>
    <row r="432" spans="1:66" ht="51" customHeight="1" x14ac:dyDescent="0.5">
      <c r="A432" s="50">
        <v>427</v>
      </c>
      <c r="B432" s="49" t="str">
        <f>IF(G432="","",INDEX([2]Admin!$A:$A, MATCH(G432,[2]Admin!$B:$B,0),1))</f>
        <v>SY07</v>
      </c>
      <c r="C432" s="47" t="str">
        <f>IF(H432="","",INDEX([2]Admin!$E:$E,MATCH(H432,[2]Admin!$F:$F,0),1))</f>
        <v>SY0703</v>
      </c>
      <c r="D432" s="47" t="str">
        <f>IF(I432="","",INDEX([2]Admin!$I:$I,MATCH(I432,[2]Admin!$J:$J,0),1))</f>
        <v>SY070301</v>
      </c>
      <c r="E432" s="47" t="str">
        <f>IF(J432="","",INDEX([2]Admin!$M:$M,MATCH(J432,[2]Admin!$N:$N,0),1))</f>
        <v>C6389</v>
      </c>
      <c r="F432" s="48" t="str">
        <f>IF(L432="","",INDEX([2]Admin!$Q:$Q,MATCH(L432,[2]Admin!$R:$R,0),1))</f>
        <v>CP000452</v>
      </c>
      <c r="G432" s="46" t="s">
        <v>606</v>
      </c>
      <c r="H432" s="47" t="s">
        <v>696</v>
      </c>
      <c r="I432" s="47" t="s">
        <v>757</v>
      </c>
      <c r="J432" s="47" t="s">
        <v>766</v>
      </c>
      <c r="K432" s="47" t="s">
        <v>766</v>
      </c>
      <c r="L432" s="47" t="s">
        <v>778</v>
      </c>
      <c r="M432" s="47"/>
      <c r="N432" s="47"/>
      <c r="O432" s="11" t="s">
        <v>120</v>
      </c>
      <c r="P432" s="48" t="s">
        <v>2409</v>
      </c>
      <c r="Q432" s="55" t="s">
        <v>93</v>
      </c>
      <c r="R432" s="55" t="s">
        <v>100</v>
      </c>
      <c r="S432" s="70">
        <v>248</v>
      </c>
      <c r="T432" s="70">
        <v>238</v>
      </c>
      <c r="U432" s="64">
        <v>199</v>
      </c>
      <c r="V432" s="64">
        <v>179</v>
      </c>
      <c r="W432" s="68">
        <v>864</v>
      </c>
      <c r="X432" s="64">
        <v>144</v>
      </c>
      <c r="Y432" s="64">
        <v>24</v>
      </c>
      <c r="Z432" s="66" t="s">
        <v>2708</v>
      </c>
      <c r="AA432" s="56">
        <v>0.87</v>
      </c>
      <c r="AB432" s="56">
        <v>0</v>
      </c>
      <c r="AC432" s="56">
        <v>1</v>
      </c>
      <c r="AD432" s="56">
        <v>1</v>
      </c>
      <c r="AE432" s="56">
        <v>1</v>
      </c>
      <c r="AF432" s="56">
        <v>0.9</v>
      </c>
      <c r="AG432" s="58" t="s">
        <v>95</v>
      </c>
      <c r="AH432" s="57" t="s">
        <v>95</v>
      </c>
      <c r="AI432" s="58" t="s">
        <v>95</v>
      </c>
      <c r="AJ432" s="58" t="s">
        <v>95</v>
      </c>
      <c r="AK432" s="57" t="s">
        <v>95</v>
      </c>
      <c r="AL432" s="58" t="s">
        <v>95</v>
      </c>
      <c r="BN432" s="60" t="s">
        <v>2753</v>
      </c>
    </row>
    <row r="433" spans="1:68" ht="51" customHeight="1" x14ac:dyDescent="0.5">
      <c r="A433" s="50">
        <v>428</v>
      </c>
      <c r="B433" s="49" t="str">
        <f>IF(G433="","",INDEX([2]Admin!$A:$A, MATCH(G433,[2]Admin!$B:$B,0),1))</f>
        <v>SY07</v>
      </c>
      <c r="C433" s="47" t="str">
        <f>IF(H433="","",INDEX([2]Admin!$E:$E,MATCH(H433,[2]Admin!$F:$F,0),1))</f>
        <v>SY0703</v>
      </c>
      <c r="D433" s="47" t="str">
        <f>IF(I433="","",INDEX([2]Admin!$I:$I,MATCH(I433,[2]Admin!$J:$J,0),1))</f>
        <v>SY070301</v>
      </c>
      <c r="E433" s="47" t="str">
        <f>IF(J433="","",INDEX([2]Admin!$M:$M,MATCH(J433,[2]Admin!$N:$N,0),1))</f>
        <v>C6389</v>
      </c>
      <c r="F433" s="48" t="str">
        <f>IF(L433="","",INDEX([2]Admin!$Q:$Q,MATCH(L433,[2]Admin!$R:$R,0),1))</f>
        <v>CP000744</v>
      </c>
      <c r="G433" s="46" t="s">
        <v>606</v>
      </c>
      <c r="H433" s="47" t="s">
        <v>696</v>
      </c>
      <c r="I433" s="47" t="s">
        <v>757</v>
      </c>
      <c r="J433" s="47" t="s">
        <v>766</v>
      </c>
      <c r="K433" s="47" t="s">
        <v>766</v>
      </c>
      <c r="L433" s="47" t="s">
        <v>779</v>
      </c>
      <c r="M433" s="47"/>
      <c r="N433" s="47" t="s">
        <v>780</v>
      </c>
      <c r="O433" s="11" t="s">
        <v>120</v>
      </c>
      <c r="P433" s="48" t="s">
        <v>2426</v>
      </c>
      <c r="Q433" s="59" t="s">
        <v>99</v>
      </c>
      <c r="R433" s="59" t="s">
        <v>139</v>
      </c>
      <c r="S433" s="70">
        <v>1335</v>
      </c>
      <c r="T433" s="70">
        <v>1307</v>
      </c>
      <c r="U433" s="64">
        <v>718</v>
      </c>
      <c r="V433" s="64">
        <v>702</v>
      </c>
      <c r="W433" s="68">
        <v>4062</v>
      </c>
      <c r="X433" s="64">
        <v>671</v>
      </c>
      <c r="Y433" s="64">
        <v>149</v>
      </c>
      <c r="Z433" s="66" t="s">
        <v>2550</v>
      </c>
      <c r="AA433" s="56">
        <v>0.8</v>
      </c>
      <c r="AB433" s="56">
        <v>0</v>
      </c>
      <c r="AC433" s="56">
        <v>1</v>
      </c>
      <c r="AD433" s="56">
        <v>1</v>
      </c>
      <c r="AE433" s="56">
        <v>0</v>
      </c>
      <c r="AF433" s="56">
        <v>0.87</v>
      </c>
      <c r="AG433" s="58" t="s">
        <v>2529</v>
      </c>
      <c r="AH433" s="57" t="s">
        <v>95</v>
      </c>
      <c r="AI433" s="58" t="s">
        <v>95</v>
      </c>
      <c r="AJ433" s="58" t="s">
        <v>95</v>
      </c>
      <c r="AK433" s="58" t="s">
        <v>2529</v>
      </c>
      <c r="AL433" s="58" t="s">
        <v>2529</v>
      </c>
      <c r="BN433" s="60" t="s">
        <v>2693</v>
      </c>
    </row>
    <row r="434" spans="1:68" ht="51" customHeight="1" x14ac:dyDescent="0.5">
      <c r="A434" s="50">
        <v>429</v>
      </c>
      <c r="B434" s="49" t="str">
        <f>IF(G434="","",INDEX([2]Admin!$A:$A, MATCH(G434,[2]Admin!$B:$B,0),1))</f>
        <v>SY07</v>
      </c>
      <c r="C434" s="47" t="str">
        <f>IF(H434="","",INDEX([2]Admin!$E:$E,MATCH(H434,[2]Admin!$F:$F,0),1))</f>
        <v>SY0703</v>
      </c>
      <c r="D434" s="47" t="str">
        <f>IF(I434="","",INDEX([2]Admin!$I:$I,MATCH(I434,[2]Admin!$J:$J,0),1))</f>
        <v>SY070301</v>
      </c>
      <c r="E434" s="47" t="str">
        <f>IF(J434="","",INDEX([2]Admin!$M:$M,MATCH(J434,[2]Admin!$N:$N,0),1))</f>
        <v>C6389</v>
      </c>
      <c r="F434" s="48" t="str">
        <f>IF(L434="","",INDEX([2]Admin!$Q:$Q,MATCH(L434,[2]Admin!$R:$R,0),1))</f>
        <v>CP000875</v>
      </c>
      <c r="G434" s="46" t="s">
        <v>606</v>
      </c>
      <c r="H434" s="47" t="s">
        <v>696</v>
      </c>
      <c r="I434" s="47" t="s">
        <v>757</v>
      </c>
      <c r="J434" s="47" t="s">
        <v>766</v>
      </c>
      <c r="K434" s="47" t="s">
        <v>766</v>
      </c>
      <c r="L434" s="47" t="s">
        <v>781</v>
      </c>
      <c r="M434" s="47" t="s">
        <v>782</v>
      </c>
      <c r="N434" s="47"/>
      <c r="O434" s="11" t="s">
        <v>92</v>
      </c>
      <c r="P434" s="48" t="s">
        <v>2444</v>
      </c>
      <c r="Q434" s="71" t="s">
        <v>93</v>
      </c>
      <c r="R434" s="71" t="s">
        <v>94</v>
      </c>
      <c r="S434" s="70">
        <v>1600</v>
      </c>
      <c r="T434" s="70">
        <v>1400</v>
      </c>
      <c r="U434" s="64">
        <v>1100</v>
      </c>
      <c r="V434" s="64">
        <v>1000</v>
      </c>
      <c r="W434" s="68">
        <v>5100</v>
      </c>
      <c r="X434" s="64">
        <v>950</v>
      </c>
      <c r="Y434" s="64">
        <v>150</v>
      </c>
      <c r="Z434" s="66" t="s">
        <v>2550</v>
      </c>
      <c r="AA434" s="56">
        <v>1</v>
      </c>
      <c r="AB434" s="56">
        <v>0</v>
      </c>
      <c r="AC434" s="56">
        <v>1</v>
      </c>
      <c r="AD434" s="56">
        <v>0</v>
      </c>
      <c r="AE434" s="56">
        <v>0</v>
      </c>
      <c r="AF434" s="56">
        <v>0</v>
      </c>
      <c r="AG434" s="58" t="s">
        <v>102</v>
      </c>
      <c r="AH434" s="57" t="s">
        <v>96</v>
      </c>
      <c r="AI434" s="58" t="s">
        <v>95</v>
      </c>
      <c r="AJ434" s="58" t="s">
        <v>95</v>
      </c>
      <c r="AK434" s="57" t="s">
        <v>102</v>
      </c>
      <c r="AL434" s="57" t="s">
        <v>96</v>
      </c>
      <c r="BN434" s="60" t="s">
        <v>2693</v>
      </c>
    </row>
    <row r="435" spans="1:68" ht="51" customHeight="1" x14ac:dyDescent="0.5">
      <c r="A435" s="50">
        <v>430</v>
      </c>
      <c r="B435" s="49" t="str">
        <f>IF(G435="","",INDEX([2]Admin!$A:$A, MATCH(G435,[2]Admin!$B:$B,0),1))</f>
        <v>SY07</v>
      </c>
      <c r="C435" s="47" t="str">
        <f>IF(H435="","",INDEX([2]Admin!$E:$E,MATCH(H435,[2]Admin!$F:$F,0),1))</f>
        <v>SY0703</v>
      </c>
      <c r="D435" s="47" t="str">
        <f>IF(I435="","",INDEX([2]Admin!$I:$I,MATCH(I435,[2]Admin!$J:$J,0),1))</f>
        <v>SY070301</v>
      </c>
      <c r="E435" s="47" t="str">
        <f>IF(J435="","",INDEX([2]Admin!$M:$M,MATCH(J435,[2]Admin!$N:$N,0),1))</f>
        <v>C6389</v>
      </c>
      <c r="F435" s="48" t="str">
        <f>IF(L435="","",INDEX([2]Admin!$Q:$Q,MATCH(L435,[2]Admin!$R:$R,0),1))</f>
        <v>CP001235</v>
      </c>
      <c r="G435" s="46" t="s">
        <v>606</v>
      </c>
      <c r="H435" s="47" t="s">
        <v>696</v>
      </c>
      <c r="I435" s="47" t="s">
        <v>757</v>
      </c>
      <c r="J435" s="47" t="s">
        <v>766</v>
      </c>
      <c r="K435" s="47" t="s">
        <v>766</v>
      </c>
      <c r="L435" s="47" t="s">
        <v>783</v>
      </c>
      <c r="M435" s="47"/>
      <c r="N435" s="47" t="s">
        <v>784</v>
      </c>
      <c r="O435" s="11" t="s">
        <v>92</v>
      </c>
      <c r="P435" s="48" t="s">
        <v>2435</v>
      </c>
      <c r="Q435" s="71" t="s">
        <v>93</v>
      </c>
      <c r="R435" s="71" t="s">
        <v>94</v>
      </c>
      <c r="S435" s="70">
        <v>207</v>
      </c>
      <c r="T435" s="70">
        <v>199</v>
      </c>
      <c r="U435" s="64">
        <v>166</v>
      </c>
      <c r="V435" s="64">
        <v>148</v>
      </c>
      <c r="W435" s="68">
        <v>720</v>
      </c>
      <c r="X435" s="64">
        <v>120</v>
      </c>
      <c r="Y435" s="64">
        <v>30</v>
      </c>
      <c r="Z435" s="66" t="s">
        <v>2708</v>
      </c>
      <c r="AA435" s="56">
        <v>0.435</v>
      </c>
      <c r="AB435" s="56">
        <v>0</v>
      </c>
      <c r="AC435" s="56">
        <v>1</v>
      </c>
      <c r="AD435" s="56">
        <v>1</v>
      </c>
      <c r="AE435" s="56">
        <v>0.5</v>
      </c>
      <c r="AF435" s="56">
        <v>0</v>
      </c>
      <c r="AG435" s="58" t="s">
        <v>95</v>
      </c>
      <c r="AH435" s="57" t="s">
        <v>95</v>
      </c>
      <c r="AI435" s="58" t="s">
        <v>95</v>
      </c>
      <c r="AJ435" s="58" t="s">
        <v>95</v>
      </c>
      <c r="AK435" s="57" t="s">
        <v>95</v>
      </c>
      <c r="AL435" s="58" t="s">
        <v>95</v>
      </c>
      <c r="BN435" s="60"/>
    </row>
    <row r="436" spans="1:68" s="26" customFormat="1" ht="51" customHeight="1" x14ac:dyDescent="0.5">
      <c r="A436" s="50">
        <v>431</v>
      </c>
      <c r="B436" s="49" t="str">
        <f>IF(G436="","",INDEX([2]Admin!$A:$A, MATCH(G436,[2]Admin!$B:$B,0),1))</f>
        <v>SY07</v>
      </c>
      <c r="C436" s="47" t="str">
        <f>IF(H436="","",INDEX([2]Admin!$E:$E,MATCH(H436,[2]Admin!$F:$F,0),1))</f>
        <v>SY0703</v>
      </c>
      <c r="D436" s="47" t="str">
        <f>IF(I436="","",INDEX([2]Admin!$I:$I,MATCH(I436,[2]Admin!$J:$J,0),1))</f>
        <v>SY070301</v>
      </c>
      <c r="E436" s="47" t="str">
        <f>IF(J436="","",INDEX([2]Admin!$M:$M,MATCH(J436,[2]Admin!$N:$N,0),1))</f>
        <v>C6693</v>
      </c>
      <c r="F436" s="48" t="str">
        <f>IF(L436="","",INDEX([2]Admin!$Q:$Q,MATCH(L436,[2]Admin!$R:$R,0),1))</f>
        <v>CP001236</v>
      </c>
      <c r="G436" s="46" t="s">
        <v>606</v>
      </c>
      <c r="H436" s="47" t="s">
        <v>696</v>
      </c>
      <c r="I436" s="47" t="s">
        <v>757</v>
      </c>
      <c r="J436" s="47" t="s">
        <v>758</v>
      </c>
      <c r="K436" s="47" t="s">
        <v>758</v>
      </c>
      <c r="L436" s="47" t="s">
        <v>785</v>
      </c>
      <c r="M436" s="47" t="s">
        <v>786</v>
      </c>
      <c r="N436" s="47"/>
      <c r="O436" s="11" t="s">
        <v>92</v>
      </c>
      <c r="P436" s="48" t="s">
        <v>2426</v>
      </c>
      <c r="Q436" s="71" t="s">
        <v>99</v>
      </c>
      <c r="R436" s="71" t="s">
        <v>94</v>
      </c>
      <c r="S436" s="70">
        <v>450</v>
      </c>
      <c r="T436" s="70">
        <v>423</v>
      </c>
      <c r="U436" s="64">
        <v>170</v>
      </c>
      <c r="V436" s="64">
        <v>150</v>
      </c>
      <c r="W436" s="68">
        <v>1193</v>
      </c>
      <c r="X436" s="64">
        <v>143</v>
      </c>
      <c r="Y436" s="64">
        <v>34</v>
      </c>
      <c r="Z436" s="66" t="s">
        <v>2550</v>
      </c>
      <c r="AA436" s="56">
        <v>0</v>
      </c>
      <c r="AB436" s="56">
        <v>0</v>
      </c>
      <c r="AC436" s="56">
        <v>1</v>
      </c>
      <c r="AD436" s="56">
        <v>1</v>
      </c>
      <c r="AE436" s="56">
        <v>1</v>
      </c>
      <c r="AF436" s="56">
        <v>0.38</v>
      </c>
      <c r="AG436" s="58" t="s">
        <v>95</v>
      </c>
      <c r="AH436" s="57" t="s">
        <v>95</v>
      </c>
      <c r="AI436" s="58" t="s">
        <v>95</v>
      </c>
      <c r="AJ436" s="58" t="s">
        <v>95</v>
      </c>
      <c r="AK436" s="58" t="s">
        <v>95</v>
      </c>
      <c r="AL436" s="57" t="s">
        <v>96</v>
      </c>
      <c r="BN436" s="60" t="s">
        <v>2693</v>
      </c>
      <c r="BO436"/>
      <c r="BP436"/>
    </row>
    <row r="437" spans="1:68" ht="51" customHeight="1" x14ac:dyDescent="0.5">
      <c r="A437" s="50">
        <v>432</v>
      </c>
      <c r="B437" s="49" t="str">
        <f>IF(G437="","",INDEX([2]Admin!$A:$A, MATCH(G437,[2]Admin!$B:$B,0),1))</f>
        <v>SY07</v>
      </c>
      <c r="C437" s="47" t="str">
        <f>IF(H437="","",INDEX([2]Admin!$E:$E,MATCH(H437,[2]Admin!$F:$F,0),1))</f>
        <v>SY0703</v>
      </c>
      <c r="D437" s="47" t="str">
        <f>IF(I437="","",INDEX([2]Admin!$I:$I,MATCH(I437,[2]Admin!$J:$J,0),1))</f>
        <v>SY070301</v>
      </c>
      <c r="E437" s="47" t="str">
        <f>IF(J437="","",INDEX([2]Admin!$M:$M,MATCH(J437,[2]Admin!$N:$N,0),1))</f>
        <v>C6389</v>
      </c>
      <c r="F437" s="48" t="str">
        <f>IF(L437="","",INDEX([2]Admin!$Q:$Q,MATCH(L437,[2]Admin!$R:$R,0),1))</f>
        <v>CP001237</v>
      </c>
      <c r="G437" s="46" t="s">
        <v>606</v>
      </c>
      <c r="H437" s="47" t="s">
        <v>696</v>
      </c>
      <c r="I437" s="47" t="s">
        <v>757</v>
      </c>
      <c r="J437" s="47" t="s">
        <v>766</v>
      </c>
      <c r="K437" s="47" t="s">
        <v>766</v>
      </c>
      <c r="L437" s="47" t="s">
        <v>787</v>
      </c>
      <c r="M437" s="47" t="s">
        <v>788</v>
      </c>
      <c r="N437" s="47" t="s">
        <v>2587</v>
      </c>
      <c r="O437" s="11" t="s">
        <v>92</v>
      </c>
      <c r="P437" s="48" t="s">
        <v>2426</v>
      </c>
      <c r="Q437" s="55" t="s">
        <v>93</v>
      </c>
      <c r="R437" s="55" t="s">
        <v>100</v>
      </c>
      <c r="S437" s="70">
        <v>1560</v>
      </c>
      <c r="T437" s="70">
        <v>1199</v>
      </c>
      <c r="U437" s="64">
        <v>1142</v>
      </c>
      <c r="V437" s="64">
        <v>924</v>
      </c>
      <c r="W437" s="68">
        <v>4825</v>
      </c>
      <c r="X437" s="64">
        <v>843</v>
      </c>
      <c r="Y437" s="64">
        <v>220</v>
      </c>
      <c r="Z437" s="66" t="s">
        <v>2552</v>
      </c>
      <c r="AA437" s="56">
        <v>0.8</v>
      </c>
      <c r="AB437" s="56">
        <v>0.5</v>
      </c>
      <c r="AC437" s="56">
        <v>0.5</v>
      </c>
      <c r="AD437" s="56">
        <v>1</v>
      </c>
      <c r="AE437" s="56">
        <v>0</v>
      </c>
      <c r="AF437" s="56">
        <v>0.87</v>
      </c>
      <c r="AG437" s="58" t="s">
        <v>2529</v>
      </c>
      <c r="AH437" s="57" t="s">
        <v>95</v>
      </c>
      <c r="AI437" s="58" t="s">
        <v>95</v>
      </c>
      <c r="AJ437" s="58" t="s">
        <v>95</v>
      </c>
      <c r="AK437" s="58" t="s">
        <v>2529</v>
      </c>
      <c r="AL437" s="58" t="s">
        <v>2529</v>
      </c>
      <c r="BN437" s="60"/>
    </row>
    <row r="438" spans="1:68" s="26" customFormat="1" ht="51" customHeight="1" x14ac:dyDescent="0.5">
      <c r="A438" s="50">
        <v>433</v>
      </c>
      <c r="B438" s="49" t="str">
        <f>IF(G438="","",INDEX([2]Admin!$A:$A, MATCH(G438,[2]Admin!$B:$B,0),1))</f>
        <v>SY07</v>
      </c>
      <c r="C438" s="47" t="str">
        <f>IF(H438="","",INDEX([2]Admin!$E:$E,MATCH(H438,[2]Admin!$F:$F,0),1))</f>
        <v>SY0703</v>
      </c>
      <c r="D438" s="47" t="str">
        <f>IF(I438="","",INDEX([2]Admin!$I:$I,MATCH(I438,[2]Admin!$J:$J,0),1))</f>
        <v>SY070301</v>
      </c>
      <c r="E438" s="47" t="str">
        <f>IF(J438="","",INDEX([2]Admin!$M:$M,MATCH(J438,[2]Admin!$N:$N,0),1))</f>
        <v>C6389</v>
      </c>
      <c r="F438" s="48" t="str">
        <f>IF(L438="","",INDEX([2]Admin!$Q:$Q,MATCH(L438,[2]Admin!$R:$R,0),1))</f>
        <v>CP000454</v>
      </c>
      <c r="G438" s="46" t="s">
        <v>606</v>
      </c>
      <c r="H438" s="47" t="s">
        <v>696</v>
      </c>
      <c r="I438" s="47" t="s">
        <v>757</v>
      </c>
      <c r="J438" s="47" t="s">
        <v>766</v>
      </c>
      <c r="K438" s="47" t="s">
        <v>766</v>
      </c>
      <c r="L438" s="47" t="s">
        <v>789</v>
      </c>
      <c r="M438" s="47"/>
      <c r="N438" s="47"/>
      <c r="O438" s="11" t="s">
        <v>92</v>
      </c>
      <c r="P438" s="48" t="s">
        <v>2409</v>
      </c>
      <c r="Q438" s="71" t="s">
        <v>99</v>
      </c>
      <c r="R438" s="71" t="s">
        <v>94</v>
      </c>
      <c r="S438" s="70">
        <v>195</v>
      </c>
      <c r="T438" s="70">
        <v>256</v>
      </c>
      <c r="U438" s="64">
        <v>215</v>
      </c>
      <c r="V438" s="64">
        <v>192</v>
      </c>
      <c r="W438" s="68">
        <v>858</v>
      </c>
      <c r="X438" s="64">
        <v>174</v>
      </c>
      <c r="Y438" s="64">
        <v>48</v>
      </c>
      <c r="Z438" s="66" t="s">
        <v>2707</v>
      </c>
      <c r="AA438" s="56">
        <v>0.75</v>
      </c>
      <c r="AB438" s="56">
        <v>0.8</v>
      </c>
      <c r="AC438" s="56">
        <v>1</v>
      </c>
      <c r="AD438" s="56"/>
      <c r="AE438" s="56">
        <v>1</v>
      </c>
      <c r="AF438" s="56">
        <v>0.75</v>
      </c>
      <c r="AG438" s="58" t="s">
        <v>95</v>
      </c>
      <c r="AH438" s="57" t="s">
        <v>95</v>
      </c>
      <c r="AI438" s="58" t="s">
        <v>95</v>
      </c>
      <c r="AJ438" s="58" t="s">
        <v>95</v>
      </c>
      <c r="AK438" s="57" t="s">
        <v>95</v>
      </c>
      <c r="AL438" s="58" t="s">
        <v>95</v>
      </c>
      <c r="BN438" s="60"/>
      <c r="BO438"/>
      <c r="BP438"/>
    </row>
    <row r="439" spans="1:68" s="26" customFormat="1" ht="51" customHeight="1" x14ac:dyDescent="0.5">
      <c r="A439" s="50">
        <v>434</v>
      </c>
      <c r="B439" s="49" t="str">
        <f>IF(G439="","",INDEX([2]Admin!$A:$A, MATCH(G439,[2]Admin!$B:$B,0),1))</f>
        <v>SY07</v>
      </c>
      <c r="C439" s="47" t="str">
        <f>IF(H439="","",INDEX([2]Admin!$E:$E,MATCH(H439,[2]Admin!$F:$F,0),1))</f>
        <v>SY0703</v>
      </c>
      <c r="D439" s="47" t="str">
        <f>IF(I439="","",INDEX([2]Admin!$I:$I,MATCH(I439,[2]Admin!$J:$J,0),1))</f>
        <v>SY070301</v>
      </c>
      <c r="E439" s="47" t="str">
        <f>IF(J439="","",INDEX([2]Admin!$M:$M,MATCH(J439,[2]Admin!$N:$N,0),1))</f>
        <v>C6389</v>
      </c>
      <c r="F439" s="48" t="str">
        <f>IF(L439="","",INDEX([2]Admin!$Q:$Q,MATCH(L439,[2]Admin!$R:$R,0),1))</f>
        <v>CP000455</v>
      </c>
      <c r="G439" s="46" t="s">
        <v>606</v>
      </c>
      <c r="H439" s="47" t="s">
        <v>696</v>
      </c>
      <c r="I439" s="47" t="s">
        <v>757</v>
      </c>
      <c r="J439" s="47" t="s">
        <v>766</v>
      </c>
      <c r="K439" s="47" t="s">
        <v>766</v>
      </c>
      <c r="L439" s="47" t="s">
        <v>790</v>
      </c>
      <c r="M439" s="47"/>
      <c r="N439" s="47"/>
      <c r="O439" s="11" t="s">
        <v>92</v>
      </c>
      <c r="P439" s="48" t="s">
        <v>2426</v>
      </c>
      <c r="Q439" s="55" t="s">
        <v>93</v>
      </c>
      <c r="R439" s="55" t="s">
        <v>100</v>
      </c>
      <c r="S439" s="70">
        <v>139</v>
      </c>
      <c r="T439" s="70">
        <v>171</v>
      </c>
      <c r="U439" s="64">
        <v>148</v>
      </c>
      <c r="V439" s="64">
        <v>144</v>
      </c>
      <c r="W439" s="68">
        <v>602</v>
      </c>
      <c r="X439" s="64">
        <v>136</v>
      </c>
      <c r="Y439" s="64">
        <v>33</v>
      </c>
      <c r="Z439" s="66" t="s">
        <v>2707</v>
      </c>
      <c r="AA439" s="56">
        <v>1</v>
      </c>
      <c r="AB439" s="56">
        <v>0.8</v>
      </c>
      <c r="AC439" s="56"/>
      <c r="AD439" s="56"/>
      <c r="AE439" s="56">
        <v>1</v>
      </c>
      <c r="AF439" s="56">
        <v>1</v>
      </c>
      <c r="AG439" s="58" t="s">
        <v>95</v>
      </c>
      <c r="AH439" s="57" t="s">
        <v>95</v>
      </c>
      <c r="AI439" s="58" t="s">
        <v>95</v>
      </c>
      <c r="AJ439" s="58" t="s">
        <v>95</v>
      </c>
      <c r="AK439" s="57" t="s">
        <v>95</v>
      </c>
      <c r="AL439" s="58" t="s">
        <v>95</v>
      </c>
      <c r="BN439" s="60"/>
      <c r="BO439"/>
      <c r="BP439"/>
    </row>
    <row r="440" spans="1:68" ht="51" customHeight="1" x14ac:dyDescent="0.5">
      <c r="A440" s="50">
        <v>435</v>
      </c>
      <c r="B440" s="49" t="str">
        <f>IF(G440="","",INDEX([2]Admin!$A:$A, MATCH(G440,[2]Admin!$B:$B,0),1))</f>
        <v>SY07</v>
      </c>
      <c r="C440" s="47" t="str">
        <f>IF(H440="","",INDEX([2]Admin!$E:$E,MATCH(H440,[2]Admin!$F:$F,0),1))</f>
        <v>SY0703</v>
      </c>
      <c r="D440" s="47" t="str">
        <f>IF(I440="","",INDEX([2]Admin!$I:$I,MATCH(I440,[2]Admin!$J:$J,0),1))</f>
        <v>SY070301</v>
      </c>
      <c r="E440" s="47" t="str">
        <f>IF(J440="","",INDEX([2]Admin!$M:$M,MATCH(J440,[2]Admin!$N:$N,0),1))</f>
        <v>C6389</v>
      </c>
      <c r="F440" s="48" t="str">
        <f>IF(L440="","",INDEX([2]Admin!$Q:$Q,MATCH(L440,[2]Admin!$R:$R,0),1))</f>
        <v>CP000194</v>
      </c>
      <c r="G440" s="46" t="s">
        <v>606</v>
      </c>
      <c r="H440" s="47" t="s">
        <v>696</v>
      </c>
      <c r="I440" s="47" t="s">
        <v>757</v>
      </c>
      <c r="J440" s="47" t="s">
        <v>766</v>
      </c>
      <c r="K440" s="47" t="s">
        <v>766</v>
      </c>
      <c r="L440" s="47" t="s">
        <v>791</v>
      </c>
      <c r="M440" s="47"/>
      <c r="N440" s="47"/>
      <c r="O440" s="11" t="s">
        <v>92</v>
      </c>
      <c r="P440" s="48" t="s">
        <v>2435</v>
      </c>
      <c r="Q440" s="71" t="s">
        <v>93</v>
      </c>
      <c r="R440" s="71" t="s">
        <v>94</v>
      </c>
      <c r="S440" s="70">
        <v>644</v>
      </c>
      <c r="T440" s="70">
        <v>811</v>
      </c>
      <c r="U440" s="64">
        <v>757</v>
      </c>
      <c r="V440" s="64">
        <v>664</v>
      </c>
      <c r="W440" s="68">
        <v>2876</v>
      </c>
      <c r="X440" s="64">
        <v>629</v>
      </c>
      <c r="Y440" s="64">
        <v>177</v>
      </c>
      <c r="Z440" s="66" t="s">
        <v>2707</v>
      </c>
      <c r="AA440" s="56">
        <v>1</v>
      </c>
      <c r="AB440" s="56">
        <v>1</v>
      </c>
      <c r="AC440" s="56"/>
      <c r="AD440" s="56"/>
      <c r="AE440" s="56"/>
      <c r="AF440" s="56">
        <v>1</v>
      </c>
      <c r="AG440" s="58" t="s">
        <v>95</v>
      </c>
      <c r="AH440" s="57" t="s">
        <v>95</v>
      </c>
      <c r="AI440" s="58" t="s">
        <v>95</v>
      </c>
      <c r="AJ440" s="58" t="s">
        <v>95</v>
      </c>
      <c r="AK440" s="57" t="s">
        <v>95</v>
      </c>
      <c r="AL440" s="58" t="s">
        <v>95</v>
      </c>
      <c r="BN440" s="60"/>
    </row>
    <row r="441" spans="1:68" s="26" customFormat="1" ht="51" customHeight="1" x14ac:dyDescent="0.5">
      <c r="A441" s="50">
        <v>436</v>
      </c>
      <c r="B441" s="49" t="str">
        <f>IF(G441="","",INDEX([2]Admin!$A:$A, MATCH(G441,[2]Admin!$B:$B,0),1))</f>
        <v>SY07</v>
      </c>
      <c r="C441" s="47" t="str">
        <f>IF(H441="","",INDEX([2]Admin!$E:$E,MATCH(H441,[2]Admin!$F:$F,0),1))</f>
        <v>SY0703</v>
      </c>
      <c r="D441" s="47" t="str">
        <f>IF(I441="","",INDEX([2]Admin!$I:$I,MATCH(I441,[2]Admin!$J:$J,0),1))</f>
        <v>SY070301</v>
      </c>
      <c r="E441" s="47" t="str">
        <f>IF(J441="","",INDEX([2]Admin!$M:$M,MATCH(J441,[2]Admin!$N:$N,0),1))</f>
        <v>C6389</v>
      </c>
      <c r="F441" s="48" t="str">
        <f>IF(L441="","",INDEX([2]Admin!$Q:$Q,MATCH(L441,[2]Admin!$R:$R,0),1))</f>
        <v>CP000491</v>
      </c>
      <c r="G441" s="46" t="s">
        <v>606</v>
      </c>
      <c r="H441" s="47" t="s">
        <v>696</v>
      </c>
      <c r="I441" s="47" t="s">
        <v>757</v>
      </c>
      <c r="J441" s="47" t="s">
        <v>766</v>
      </c>
      <c r="K441" s="47" t="s">
        <v>766</v>
      </c>
      <c r="L441" s="47" t="s">
        <v>792</v>
      </c>
      <c r="M441" s="47"/>
      <c r="N441" s="47"/>
      <c r="O441" s="11" t="s">
        <v>92</v>
      </c>
      <c r="P441" s="48" t="s">
        <v>2426</v>
      </c>
      <c r="Q441" s="55" t="s">
        <v>93</v>
      </c>
      <c r="R441" s="55" t="s">
        <v>111</v>
      </c>
      <c r="S441" s="70">
        <v>492</v>
      </c>
      <c r="T441" s="70">
        <v>551</v>
      </c>
      <c r="U441" s="64">
        <v>588</v>
      </c>
      <c r="V441" s="64">
        <v>528</v>
      </c>
      <c r="W441" s="68">
        <v>2159</v>
      </c>
      <c r="X441" s="64">
        <v>519</v>
      </c>
      <c r="Y441" s="64">
        <v>35</v>
      </c>
      <c r="Z441" s="66" t="s">
        <v>2707</v>
      </c>
      <c r="AA441" s="56">
        <v>1</v>
      </c>
      <c r="AB441" s="56">
        <v>0</v>
      </c>
      <c r="AC441" s="56"/>
      <c r="AD441" s="56">
        <v>0.75</v>
      </c>
      <c r="AE441" s="56">
        <v>0.75</v>
      </c>
      <c r="AF441" s="56">
        <v>1</v>
      </c>
      <c r="AG441" s="58" t="s">
        <v>102</v>
      </c>
      <c r="AH441" s="57" t="s">
        <v>96</v>
      </c>
      <c r="AI441" s="58" t="s">
        <v>95</v>
      </c>
      <c r="AJ441" s="58" t="s">
        <v>95</v>
      </c>
      <c r="AK441" s="57" t="s">
        <v>95</v>
      </c>
      <c r="AL441" s="58" t="s">
        <v>95</v>
      </c>
      <c r="BN441" s="60"/>
      <c r="BO441"/>
      <c r="BP441"/>
    </row>
    <row r="442" spans="1:68" ht="51" customHeight="1" x14ac:dyDescent="0.5">
      <c r="A442" s="50">
        <v>437</v>
      </c>
      <c r="B442" s="49" t="str">
        <f>IF(G442="","",INDEX([2]Admin!$A:$A, MATCH(G442,[2]Admin!$B:$B,0),1))</f>
        <v>SY07</v>
      </c>
      <c r="C442" s="47" t="str">
        <f>IF(H442="","",INDEX([2]Admin!$E:$E,MATCH(H442,[2]Admin!$F:$F,0),1))</f>
        <v>SY0703</v>
      </c>
      <c r="D442" s="47" t="str">
        <f>IF(I442="","",INDEX([2]Admin!$I:$I,MATCH(I442,[2]Admin!$J:$J,0),1))</f>
        <v>SY070301</v>
      </c>
      <c r="E442" s="47" t="str">
        <f>IF(J442="","",INDEX([2]Admin!$M:$M,MATCH(J442,[2]Admin!$N:$N,0),1))</f>
        <v>C6389</v>
      </c>
      <c r="F442" s="48" t="str">
        <f>IF(L442="","",INDEX([2]Admin!$Q:$Q,MATCH(L442,[2]Admin!$R:$R,0),1))</f>
        <v>CP000504</v>
      </c>
      <c r="G442" s="46" t="s">
        <v>606</v>
      </c>
      <c r="H442" s="47" t="s">
        <v>696</v>
      </c>
      <c r="I442" s="47" t="s">
        <v>757</v>
      </c>
      <c r="J442" s="47" t="s">
        <v>766</v>
      </c>
      <c r="K442" s="47" t="s">
        <v>766</v>
      </c>
      <c r="L442" s="47" t="s">
        <v>793</v>
      </c>
      <c r="M442" s="47"/>
      <c r="N442" s="47"/>
      <c r="O442" s="11" t="s">
        <v>92</v>
      </c>
      <c r="P442" s="48" t="s">
        <v>2426</v>
      </c>
      <c r="Q442" s="55" t="s">
        <v>93</v>
      </c>
      <c r="R442" s="55" t="s">
        <v>100</v>
      </c>
      <c r="S442" s="70">
        <v>302</v>
      </c>
      <c r="T442" s="70">
        <v>333</v>
      </c>
      <c r="U442" s="64">
        <v>337</v>
      </c>
      <c r="V442" s="64">
        <v>305</v>
      </c>
      <c r="W442" s="68">
        <v>1277</v>
      </c>
      <c r="X442" s="64">
        <v>287</v>
      </c>
      <c r="Y442" s="64">
        <v>43</v>
      </c>
      <c r="Z442" s="66" t="s">
        <v>2707</v>
      </c>
      <c r="AA442" s="56">
        <v>1</v>
      </c>
      <c r="AB442" s="56">
        <v>0.05</v>
      </c>
      <c r="AC442" s="56">
        <v>1</v>
      </c>
      <c r="AD442" s="56">
        <v>1</v>
      </c>
      <c r="AE442" s="56">
        <v>1</v>
      </c>
      <c r="AF442" s="56">
        <v>0.75</v>
      </c>
      <c r="AG442" s="58" t="s">
        <v>95</v>
      </c>
      <c r="AH442" s="57" t="s">
        <v>95</v>
      </c>
      <c r="AI442" s="58" t="s">
        <v>95</v>
      </c>
      <c r="AJ442" s="58" t="s">
        <v>95</v>
      </c>
      <c r="AK442" s="57" t="s">
        <v>95</v>
      </c>
      <c r="AL442" s="58" t="s">
        <v>95</v>
      </c>
      <c r="BN442" s="60"/>
    </row>
    <row r="443" spans="1:68" ht="51" customHeight="1" x14ac:dyDescent="0.5">
      <c r="A443" s="50">
        <v>438</v>
      </c>
      <c r="B443" s="49" t="str">
        <f>IF(G443="","",INDEX([2]Admin!$A:$A, MATCH(G443,[2]Admin!$B:$B,0),1))</f>
        <v>SY07</v>
      </c>
      <c r="C443" s="47" t="str">
        <f>IF(H443="","",INDEX([2]Admin!$E:$E,MATCH(H443,[2]Admin!$F:$F,0),1))</f>
        <v>SY0703</v>
      </c>
      <c r="D443" s="47" t="str">
        <f>IF(I443="","",INDEX([2]Admin!$I:$I,MATCH(I443,[2]Admin!$J:$J,0),1))</f>
        <v>SY070301</v>
      </c>
      <c r="E443" s="47" t="str">
        <f>IF(J443="","",INDEX([2]Admin!$M:$M,MATCH(J443,[2]Admin!$N:$N,0),1))</f>
        <v>C6389</v>
      </c>
      <c r="F443" s="48" t="str">
        <f>IF(L443="","",INDEX([2]Admin!$Q:$Q,MATCH(L443,[2]Admin!$R:$R,0),1))</f>
        <v>CP000503</v>
      </c>
      <c r="G443" s="46" t="s">
        <v>606</v>
      </c>
      <c r="H443" s="47" t="s">
        <v>696</v>
      </c>
      <c r="I443" s="47" t="s">
        <v>757</v>
      </c>
      <c r="J443" s="47" t="s">
        <v>766</v>
      </c>
      <c r="K443" s="47" t="s">
        <v>766</v>
      </c>
      <c r="L443" s="47" t="s">
        <v>794</v>
      </c>
      <c r="M443" s="47" t="s">
        <v>795</v>
      </c>
      <c r="N443" s="47" t="s">
        <v>796</v>
      </c>
      <c r="O443" s="11" t="s">
        <v>92</v>
      </c>
      <c r="P443" s="48" t="s">
        <v>2435</v>
      </c>
      <c r="Q443" s="55" t="s">
        <v>93</v>
      </c>
      <c r="R443" s="55" t="s">
        <v>100</v>
      </c>
      <c r="S443" s="70">
        <v>1773</v>
      </c>
      <c r="T443" s="70">
        <v>2095</v>
      </c>
      <c r="U443" s="64">
        <v>602</v>
      </c>
      <c r="V443" s="64">
        <v>680</v>
      </c>
      <c r="W443" s="68">
        <v>5150</v>
      </c>
      <c r="X443" s="64">
        <v>1209</v>
      </c>
      <c r="Y443" s="64">
        <v>300</v>
      </c>
      <c r="Z443" s="66" t="s">
        <v>262</v>
      </c>
      <c r="AA443" s="56">
        <v>1</v>
      </c>
      <c r="AB443" s="56">
        <v>1</v>
      </c>
      <c r="AC443" s="56">
        <v>1</v>
      </c>
      <c r="AD443" s="56">
        <v>1</v>
      </c>
      <c r="AE443" s="56">
        <v>1</v>
      </c>
      <c r="AF443" s="56">
        <v>1</v>
      </c>
      <c r="AG443" s="58" t="s">
        <v>95</v>
      </c>
      <c r="AH443" s="57" t="s">
        <v>95</v>
      </c>
      <c r="AI443" s="58" t="s">
        <v>95</v>
      </c>
      <c r="AJ443" s="58" t="s">
        <v>95</v>
      </c>
      <c r="AK443" s="57" t="s">
        <v>102</v>
      </c>
      <c r="AL443" s="57" t="s">
        <v>96</v>
      </c>
      <c r="BN443" s="60"/>
    </row>
    <row r="444" spans="1:68" ht="51" customHeight="1" x14ac:dyDescent="0.5">
      <c r="A444" s="50">
        <v>439</v>
      </c>
      <c r="B444" s="49" t="str">
        <f>IF(G444="","",INDEX([2]Admin!$A:$A, MATCH(G444,[2]Admin!$B:$B,0),1))</f>
        <v>SY07</v>
      </c>
      <c r="C444" s="47" t="str">
        <f>IF(H444="","",INDEX([2]Admin!$E:$E,MATCH(H444,[2]Admin!$F:$F,0),1))</f>
        <v>SY0703</v>
      </c>
      <c r="D444" s="47" t="str">
        <f>IF(I444="","",INDEX([2]Admin!$I:$I,MATCH(I444,[2]Admin!$J:$J,0),1))</f>
        <v>SY070301</v>
      </c>
      <c r="E444" s="47" t="str">
        <f>IF(J444="","",INDEX([2]Admin!$M:$M,MATCH(J444,[2]Admin!$N:$N,0),1))</f>
        <v>C6389</v>
      </c>
      <c r="F444" s="48" t="str">
        <f>IF(L444="","",INDEX([2]Admin!$Q:$Q,MATCH(L444,[2]Admin!$R:$R,0),1))</f>
        <v>CP000566</v>
      </c>
      <c r="G444" s="46" t="s">
        <v>606</v>
      </c>
      <c r="H444" s="47" t="s">
        <v>696</v>
      </c>
      <c r="I444" s="47" t="s">
        <v>757</v>
      </c>
      <c r="J444" s="47" t="s">
        <v>766</v>
      </c>
      <c r="K444" s="47" t="s">
        <v>766</v>
      </c>
      <c r="L444" s="47" t="s">
        <v>797</v>
      </c>
      <c r="M444" s="47"/>
      <c r="N444" s="47" t="s">
        <v>798</v>
      </c>
      <c r="O444" s="11" t="s">
        <v>92</v>
      </c>
      <c r="P444" s="48" t="s">
        <v>2426</v>
      </c>
      <c r="Q444" s="55" t="s">
        <v>99</v>
      </c>
      <c r="R444" s="55" t="s">
        <v>111</v>
      </c>
      <c r="S444" s="70">
        <v>518</v>
      </c>
      <c r="T444" s="70">
        <v>376</v>
      </c>
      <c r="U444" s="64">
        <v>472</v>
      </c>
      <c r="V444" s="64">
        <v>284</v>
      </c>
      <c r="W444" s="68">
        <v>1650</v>
      </c>
      <c r="X444" s="64">
        <v>330</v>
      </c>
      <c r="Y444" s="64">
        <v>40</v>
      </c>
      <c r="Z444" s="66" t="s">
        <v>2695</v>
      </c>
      <c r="AA444" s="56">
        <v>0.85</v>
      </c>
      <c r="AB444" s="56">
        <v>1</v>
      </c>
      <c r="AC444" s="56"/>
      <c r="AD444" s="56">
        <v>1</v>
      </c>
      <c r="AE444" s="56"/>
      <c r="AF444" s="56">
        <v>0.8</v>
      </c>
      <c r="AG444" s="58" t="s">
        <v>95</v>
      </c>
      <c r="AH444" s="57" t="s">
        <v>95</v>
      </c>
      <c r="AI444" s="58" t="s">
        <v>95</v>
      </c>
      <c r="AJ444" s="58" t="s">
        <v>95</v>
      </c>
      <c r="AK444" s="57" t="s">
        <v>95</v>
      </c>
      <c r="AL444" s="58" t="s">
        <v>95</v>
      </c>
      <c r="BN444" s="60"/>
    </row>
    <row r="445" spans="1:68" ht="51" customHeight="1" x14ac:dyDescent="0.5">
      <c r="A445" s="50">
        <v>440</v>
      </c>
      <c r="B445" s="49" t="str">
        <f>IF(G445="","",INDEX([2]Admin!$A:$A, MATCH(G445,[2]Admin!$B:$B,0),1))</f>
        <v>SY07</v>
      </c>
      <c r="C445" s="47" t="str">
        <f>IF(H445="","",INDEX([2]Admin!$E:$E,MATCH(H445,[2]Admin!$F:$F,0),1))</f>
        <v>SY0703</v>
      </c>
      <c r="D445" s="47" t="str">
        <f>IF(I445="","",INDEX([2]Admin!$I:$I,MATCH(I445,[2]Admin!$J:$J,0),1))</f>
        <v>SY070301</v>
      </c>
      <c r="E445" s="47" t="str">
        <f>IF(J445="","",INDEX([2]Admin!$M:$M,MATCH(J445,[2]Admin!$N:$N,0),1))</f>
        <v>C6389</v>
      </c>
      <c r="F445" s="48" t="str">
        <f>IF(L445="","",INDEX([2]Admin!$Q:$Q,MATCH(L445,[2]Admin!$R:$R,0),1))</f>
        <v>CP000575</v>
      </c>
      <c r="G445" s="46" t="s">
        <v>606</v>
      </c>
      <c r="H445" s="47" t="s">
        <v>696</v>
      </c>
      <c r="I445" s="47" t="s">
        <v>757</v>
      </c>
      <c r="J445" s="47" t="s">
        <v>766</v>
      </c>
      <c r="K445" s="47" t="s">
        <v>766</v>
      </c>
      <c r="L445" s="47" t="s">
        <v>799</v>
      </c>
      <c r="M445" s="47"/>
      <c r="N445" s="47"/>
      <c r="O445" s="11" t="s">
        <v>92</v>
      </c>
      <c r="P445" s="48" t="s">
        <v>2426</v>
      </c>
      <c r="Q445" s="71" t="s">
        <v>99</v>
      </c>
      <c r="R445" s="71" t="s">
        <v>94</v>
      </c>
      <c r="S445" s="70">
        <v>1234</v>
      </c>
      <c r="T445" s="70">
        <v>1187</v>
      </c>
      <c r="U445" s="64">
        <v>989</v>
      </c>
      <c r="V445" s="64">
        <v>890</v>
      </c>
      <c r="W445" s="68">
        <v>4300</v>
      </c>
      <c r="X445" s="64">
        <v>700</v>
      </c>
      <c r="Y445" s="64">
        <v>58</v>
      </c>
      <c r="Z445" s="66" t="s">
        <v>2550</v>
      </c>
      <c r="AA445" s="56">
        <v>1</v>
      </c>
      <c r="AB445" s="56">
        <v>0</v>
      </c>
      <c r="AC445" s="56">
        <v>1</v>
      </c>
      <c r="AD445" s="56">
        <v>1</v>
      </c>
      <c r="AE445" s="56">
        <v>1</v>
      </c>
      <c r="AF445" s="56">
        <v>1</v>
      </c>
      <c r="AG445" s="58" t="s">
        <v>95</v>
      </c>
      <c r="AH445" s="57" t="s">
        <v>95</v>
      </c>
      <c r="AI445" s="58" t="s">
        <v>95</v>
      </c>
      <c r="AJ445" s="58" t="s">
        <v>95</v>
      </c>
      <c r="AK445" s="57" t="s">
        <v>95</v>
      </c>
      <c r="AL445" s="58" t="s">
        <v>95</v>
      </c>
      <c r="BN445" s="60"/>
    </row>
    <row r="446" spans="1:68" ht="51" customHeight="1" x14ac:dyDescent="0.5">
      <c r="A446" s="50">
        <v>441</v>
      </c>
      <c r="B446" s="49" t="str">
        <f>IF(G446="","",INDEX([2]Admin!$A:$A, MATCH(G446,[2]Admin!$B:$B,0),1))</f>
        <v>SY07</v>
      </c>
      <c r="C446" s="47" t="str">
        <f>IF(H446="","",INDEX([2]Admin!$E:$E,MATCH(H446,[2]Admin!$F:$F,0),1))</f>
        <v>SY0703</v>
      </c>
      <c r="D446" s="47" t="str">
        <f>IF(I446="","",INDEX([2]Admin!$I:$I,MATCH(I446,[2]Admin!$J:$J,0),1))</f>
        <v>SY070301</v>
      </c>
      <c r="E446" s="47" t="str">
        <f>IF(J446="","",INDEX([2]Admin!$M:$M,MATCH(J446,[2]Admin!$N:$N,0),1))</f>
        <v>C6389</v>
      </c>
      <c r="F446" s="49" t="str">
        <f>IF(L446="","",INDEX([2]Admin!$Q:$Q,MATCH(L446,[2]Admin!$R:$R,0),1))</f>
        <v>CP001048</v>
      </c>
      <c r="G446" s="46" t="s">
        <v>606</v>
      </c>
      <c r="H446" s="47" t="s">
        <v>696</v>
      </c>
      <c r="I446" s="47" t="s">
        <v>757</v>
      </c>
      <c r="J446" s="47" t="s">
        <v>766</v>
      </c>
      <c r="K446" s="49" t="s">
        <v>766</v>
      </c>
      <c r="L446" s="47" t="s">
        <v>800</v>
      </c>
      <c r="M446" s="47"/>
      <c r="N446" s="47" t="s">
        <v>2588</v>
      </c>
      <c r="O446" s="11" t="s">
        <v>92</v>
      </c>
      <c r="P446" s="48" t="s">
        <v>2411</v>
      </c>
      <c r="Q446" s="55" t="s">
        <v>93</v>
      </c>
      <c r="R446" s="55" t="s">
        <v>111</v>
      </c>
      <c r="S446" s="70">
        <v>252</v>
      </c>
      <c r="T446" s="70">
        <v>252</v>
      </c>
      <c r="U446" s="64">
        <v>291</v>
      </c>
      <c r="V446" s="64">
        <v>267</v>
      </c>
      <c r="W446" s="68">
        <v>1062</v>
      </c>
      <c r="X446" s="64">
        <v>265</v>
      </c>
      <c r="Y446" s="64">
        <v>28</v>
      </c>
      <c r="Z446" s="66" t="s">
        <v>2707</v>
      </c>
      <c r="AA446" s="56">
        <v>0.5</v>
      </c>
      <c r="AB446" s="56">
        <v>0</v>
      </c>
      <c r="AC446" s="56">
        <v>1</v>
      </c>
      <c r="AD446" s="56">
        <v>1</v>
      </c>
      <c r="AE446" s="56">
        <v>1</v>
      </c>
      <c r="AF446" s="56">
        <v>0.51</v>
      </c>
      <c r="AG446" s="58" t="s">
        <v>95</v>
      </c>
      <c r="AH446" s="57" t="s">
        <v>95</v>
      </c>
      <c r="AI446" s="58" t="s">
        <v>95</v>
      </c>
      <c r="AJ446" s="58" t="s">
        <v>95</v>
      </c>
      <c r="AK446" s="57" t="s">
        <v>95</v>
      </c>
      <c r="AL446" s="58" t="s">
        <v>95</v>
      </c>
      <c r="BN446" s="60"/>
    </row>
    <row r="447" spans="1:68" ht="51" customHeight="1" x14ac:dyDescent="0.5">
      <c r="A447" s="50">
        <v>442</v>
      </c>
      <c r="B447" s="49" t="str">
        <f>IF(G447="","",INDEX([2]Admin!$A:$A, MATCH(G447,[2]Admin!$B:$B,0),1))</f>
        <v>SY07</v>
      </c>
      <c r="C447" s="47" t="str">
        <f>IF(H447="","",INDEX([2]Admin!$E:$E,MATCH(H447,[2]Admin!$F:$F,0),1))</f>
        <v>SY0703</v>
      </c>
      <c r="D447" s="47" t="str">
        <f>IF(I447="","",INDEX([2]Admin!$I:$I,MATCH(I447,[2]Admin!$J:$J,0),1))</f>
        <v>SY070301</v>
      </c>
      <c r="E447" s="47" t="str">
        <f>IF(J447="","",INDEX([2]Admin!$M:$M,MATCH(J447,[2]Admin!$N:$N,0),1))</f>
        <v>C6389</v>
      </c>
      <c r="F447" s="49" t="str">
        <f>IF(L447="","",INDEX([2]Admin!$Q:$Q,MATCH(L447,[2]Admin!$R:$R,0),1))</f>
        <v>CP001049</v>
      </c>
      <c r="G447" s="46" t="s">
        <v>606</v>
      </c>
      <c r="H447" s="47" t="s">
        <v>696</v>
      </c>
      <c r="I447" s="47" t="s">
        <v>757</v>
      </c>
      <c r="J447" s="47" t="s">
        <v>766</v>
      </c>
      <c r="K447" s="49" t="s">
        <v>766</v>
      </c>
      <c r="L447" s="47" t="s">
        <v>801</v>
      </c>
      <c r="M447" s="47"/>
      <c r="N447" s="47"/>
      <c r="O447" s="11" t="s">
        <v>92</v>
      </c>
      <c r="P447" s="48" t="s">
        <v>2426</v>
      </c>
      <c r="Q447" s="55" t="s">
        <v>93</v>
      </c>
      <c r="R447" s="55" t="s">
        <v>100</v>
      </c>
      <c r="S447" s="70">
        <v>1138</v>
      </c>
      <c r="T447" s="70">
        <v>957</v>
      </c>
      <c r="U447" s="64">
        <v>763</v>
      </c>
      <c r="V447" s="64">
        <v>642</v>
      </c>
      <c r="W447" s="68">
        <v>3500</v>
      </c>
      <c r="X447" s="64">
        <v>605</v>
      </c>
      <c r="Y447" s="64">
        <v>245</v>
      </c>
      <c r="Z447" s="66" t="s">
        <v>2552</v>
      </c>
      <c r="AA447" s="56">
        <v>0.8</v>
      </c>
      <c r="AB447" s="56">
        <v>1</v>
      </c>
      <c r="AC447" s="56">
        <v>1</v>
      </c>
      <c r="AD447" s="56">
        <v>1</v>
      </c>
      <c r="AE447" s="56">
        <v>1</v>
      </c>
      <c r="AF447" s="56">
        <v>0.8</v>
      </c>
      <c r="AG447" s="58" t="s">
        <v>95</v>
      </c>
      <c r="AH447" s="57" t="s">
        <v>95</v>
      </c>
      <c r="AI447" s="58" t="s">
        <v>95</v>
      </c>
      <c r="AJ447" s="58" t="s">
        <v>95</v>
      </c>
      <c r="AK447" s="57" t="s">
        <v>95</v>
      </c>
      <c r="AL447" s="58" t="s">
        <v>95</v>
      </c>
      <c r="BN447" s="60"/>
    </row>
    <row r="448" spans="1:68" ht="51" customHeight="1" x14ac:dyDescent="0.5">
      <c r="A448" s="50">
        <v>443</v>
      </c>
      <c r="B448" s="49" t="str">
        <f>IF(G448="","",INDEX([2]Admin!$A:$A, MATCH(G448,[2]Admin!$B:$B,0),1))</f>
        <v>SY07</v>
      </c>
      <c r="C448" s="47" t="str">
        <f>IF(H448="","",INDEX([2]Admin!$E:$E,MATCH(H448,[2]Admin!$F:$F,0),1))</f>
        <v>SY0703</v>
      </c>
      <c r="D448" s="47" t="str">
        <f>IF(I448="","",INDEX([2]Admin!$I:$I,MATCH(I448,[2]Admin!$J:$J,0),1))</f>
        <v>SY070301</v>
      </c>
      <c r="E448" s="47" t="str">
        <f>IF(J448="","",INDEX([2]Admin!$M:$M,MATCH(J448,[2]Admin!$N:$N,0),1))</f>
        <v>C6389</v>
      </c>
      <c r="F448" s="49" t="str">
        <f>IF(L448="","",INDEX([2]Admin!$Q:$Q,MATCH(L448,[2]Admin!$R:$R,0),1))</f>
        <v>CP001050</v>
      </c>
      <c r="G448" s="46" t="s">
        <v>606</v>
      </c>
      <c r="H448" s="47" t="s">
        <v>696</v>
      </c>
      <c r="I448" s="47" t="s">
        <v>757</v>
      </c>
      <c r="J448" s="47" t="s">
        <v>766</v>
      </c>
      <c r="K448" s="49" t="s">
        <v>766</v>
      </c>
      <c r="L448" s="47" t="s">
        <v>802</v>
      </c>
      <c r="M448" s="47" t="s">
        <v>803</v>
      </c>
      <c r="N448" s="47" t="s">
        <v>804</v>
      </c>
      <c r="O448" s="11" t="s">
        <v>92</v>
      </c>
      <c r="P448" s="48" t="s">
        <v>2411</v>
      </c>
      <c r="Q448" s="59" t="s">
        <v>99</v>
      </c>
      <c r="R448" s="59" t="s">
        <v>139</v>
      </c>
      <c r="S448" s="70">
        <v>1223</v>
      </c>
      <c r="T448" s="70">
        <v>1101</v>
      </c>
      <c r="U448" s="64">
        <v>775</v>
      </c>
      <c r="V448" s="64">
        <v>978</v>
      </c>
      <c r="W448" s="68">
        <v>4077</v>
      </c>
      <c r="X448" s="64">
        <v>721</v>
      </c>
      <c r="Y448" s="64">
        <v>41</v>
      </c>
      <c r="Z448" s="66" t="s">
        <v>2706</v>
      </c>
      <c r="AA448" s="56">
        <v>0.5</v>
      </c>
      <c r="AB448" s="56">
        <v>0</v>
      </c>
      <c r="AC448" s="56">
        <v>1</v>
      </c>
      <c r="AD448" s="56">
        <v>1</v>
      </c>
      <c r="AE448" s="56">
        <v>1</v>
      </c>
      <c r="AF448" s="56">
        <v>0.54500000000000004</v>
      </c>
      <c r="AG448" s="58" t="s">
        <v>95</v>
      </c>
      <c r="AH448" s="57" t="s">
        <v>95</v>
      </c>
      <c r="AI448" s="58" t="s">
        <v>95</v>
      </c>
      <c r="AJ448" s="58" t="s">
        <v>95</v>
      </c>
      <c r="AK448" s="57" t="s">
        <v>95</v>
      </c>
      <c r="AL448" s="58" t="s">
        <v>95</v>
      </c>
      <c r="BN448" s="60"/>
    </row>
    <row r="449" spans="1:66" ht="51" customHeight="1" x14ac:dyDescent="0.5">
      <c r="A449" s="50">
        <v>444</v>
      </c>
      <c r="B449" s="49" t="str">
        <f>IF(G449="","",INDEX([2]Admin!$A:$A, MATCH(G449,[2]Admin!$B:$B,0),1))</f>
        <v>SY07</v>
      </c>
      <c r="C449" s="47" t="str">
        <f>IF(H449="","",INDEX([2]Admin!$E:$E,MATCH(H449,[2]Admin!$F:$F,0),1))</f>
        <v>SY0703</v>
      </c>
      <c r="D449" s="47" t="str">
        <f>IF(I449="","",INDEX([2]Admin!$I:$I,MATCH(I449,[2]Admin!$J:$J,0),1))</f>
        <v>SY070301</v>
      </c>
      <c r="E449" s="47" t="str">
        <f>IF(J449="","",INDEX([2]Admin!$M:$M,MATCH(J449,[2]Admin!$N:$N,0),1))</f>
        <v>C6389</v>
      </c>
      <c r="F449" s="49" t="str">
        <f>IF(L449="","",INDEX([2]Admin!$Q:$Q,MATCH(L449,[2]Admin!$R:$R,0),1))</f>
        <v>CP001974</v>
      </c>
      <c r="G449" s="46" t="s">
        <v>606</v>
      </c>
      <c r="H449" s="47" t="s">
        <v>696</v>
      </c>
      <c r="I449" s="47" t="s">
        <v>757</v>
      </c>
      <c r="J449" s="47" t="s">
        <v>766</v>
      </c>
      <c r="K449" s="49" t="s">
        <v>766</v>
      </c>
      <c r="L449" s="47" t="s">
        <v>805</v>
      </c>
      <c r="M449" s="47"/>
      <c r="N449" s="47" t="s">
        <v>2589</v>
      </c>
      <c r="O449" s="11" t="s">
        <v>92</v>
      </c>
      <c r="P449" s="48" t="s">
        <v>2426</v>
      </c>
      <c r="Q449" s="55" t="s">
        <v>93</v>
      </c>
      <c r="R449" s="55" t="s">
        <v>111</v>
      </c>
      <c r="S449" s="70">
        <v>295</v>
      </c>
      <c r="T449" s="70">
        <v>284</v>
      </c>
      <c r="U449" s="64">
        <v>237</v>
      </c>
      <c r="V449" s="64">
        <v>213</v>
      </c>
      <c r="W449" s="68">
        <v>1029</v>
      </c>
      <c r="X449" s="64">
        <v>198</v>
      </c>
      <c r="Y449" s="64">
        <v>20</v>
      </c>
      <c r="Z449" s="66" t="s">
        <v>2550</v>
      </c>
      <c r="AA449" s="56">
        <v>0</v>
      </c>
      <c r="AB449" s="56">
        <v>0</v>
      </c>
      <c r="AC449" s="56">
        <v>0.2</v>
      </c>
      <c r="AD449" s="56">
        <v>1</v>
      </c>
      <c r="AE449" s="56">
        <v>1</v>
      </c>
      <c r="AF449" s="56">
        <v>0.09</v>
      </c>
      <c r="AG449" s="58" t="s">
        <v>95</v>
      </c>
      <c r="AH449" s="57" t="s">
        <v>95</v>
      </c>
      <c r="AI449" s="58" t="s">
        <v>95</v>
      </c>
      <c r="AJ449" s="58" t="s">
        <v>95</v>
      </c>
      <c r="AK449" s="57" t="s">
        <v>95</v>
      </c>
      <c r="AL449" s="58" t="s">
        <v>95</v>
      </c>
      <c r="BN449" s="60" t="s">
        <v>2754</v>
      </c>
    </row>
    <row r="450" spans="1:66" ht="51" customHeight="1" x14ac:dyDescent="0.5">
      <c r="A450" s="50">
        <v>445</v>
      </c>
      <c r="B450" s="49" t="str">
        <f>IF(G450="","",INDEX([2]Admin!$A:$A, MATCH(G450,[2]Admin!$B:$B,0),1))</f>
        <v>SY07</v>
      </c>
      <c r="C450" s="47" t="str">
        <f>IF(H450="","",INDEX([2]Admin!$E:$E,MATCH(H450,[2]Admin!$F:$F,0),1))</f>
        <v>SY0703</v>
      </c>
      <c r="D450" s="47" t="str">
        <f>IF(I450="","",INDEX([2]Admin!$I:$I,MATCH(I450,[2]Admin!$J:$J,0),1))</f>
        <v>SY070301</v>
      </c>
      <c r="E450" s="47" t="str">
        <f>IF(J450="","",INDEX([2]Admin!$M:$M,MATCH(J450,[2]Admin!$N:$N,0),1))</f>
        <v>C6389</v>
      </c>
      <c r="F450" s="49" t="str">
        <f>IF(L450="","",INDEX([2]Admin!$Q:$Q,MATCH(L450,[2]Admin!$R:$R,0),1))</f>
        <v>CP001975</v>
      </c>
      <c r="G450" s="46" t="s">
        <v>606</v>
      </c>
      <c r="H450" s="47" t="s">
        <v>696</v>
      </c>
      <c r="I450" s="47" t="s">
        <v>757</v>
      </c>
      <c r="J450" s="47" t="s">
        <v>766</v>
      </c>
      <c r="K450" s="49" t="s">
        <v>766</v>
      </c>
      <c r="L450" s="47" t="s">
        <v>806</v>
      </c>
      <c r="M450" s="47"/>
      <c r="N450" s="47"/>
      <c r="O450" s="11" t="s">
        <v>120</v>
      </c>
      <c r="P450" s="48" t="s">
        <v>2445</v>
      </c>
      <c r="Q450" s="55" t="s">
        <v>93</v>
      </c>
      <c r="R450" s="55" t="s">
        <v>111</v>
      </c>
      <c r="S450" s="70">
        <v>753</v>
      </c>
      <c r="T450" s="70">
        <v>724</v>
      </c>
      <c r="U450" s="64">
        <v>603</v>
      </c>
      <c r="V450" s="64">
        <v>542</v>
      </c>
      <c r="W450" s="68">
        <v>2622</v>
      </c>
      <c r="X450" s="64">
        <v>437</v>
      </c>
      <c r="Y450" s="64">
        <v>53</v>
      </c>
      <c r="Z450" s="66" t="s">
        <v>2708</v>
      </c>
      <c r="AA450" s="56">
        <v>1</v>
      </c>
      <c r="AB450" s="56">
        <v>0</v>
      </c>
      <c r="AC450" s="56">
        <v>1</v>
      </c>
      <c r="AD450" s="56">
        <v>1</v>
      </c>
      <c r="AE450" s="56">
        <v>1</v>
      </c>
      <c r="AF450" s="56">
        <v>0</v>
      </c>
      <c r="AG450" s="58" t="s">
        <v>95</v>
      </c>
      <c r="AH450" s="57" t="s">
        <v>95</v>
      </c>
      <c r="AI450" s="58" t="s">
        <v>95</v>
      </c>
      <c r="AJ450" s="58" t="s">
        <v>95</v>
      </c>
      <c r="AK450" s="57" t="s">
        <v>95</v>
      </c>
      <c r="AL450" s="58" t="s">
        <v>95</v>
      </c>
      <c r="BN450" s="60" t="s">
        <v>2693</v>
      </c>
    </row>
    <row r="451" spans="1:66" ht="51" customHeight="1" x14ac:dyDescent="0.5">
      <c r="A451" s="50">
        <v>446</v>
      </c>
      <c r="B451" s="49" t="str">
        <f>IF(G451="","",INDEX([2]Admin!$A:$A, MATCH(G451,[2]Admin!$B:$B,0),1))</f>
        <v>SY07</v>
      </c>
      <c r="C451" s="47" t="str">
        <f>IF(H451="","",INDEX([2]Admin!$E:$E,MATCH(H451,[2]Admin!$F:$F,0),1))</f>
        <v>SY0703</v>
      </c>
      <c r="D451" s="47" t="str">
        <f>IF(I451="","",INDEX([2]Admin!$I:$I,MATCH(I451,[2]Admin!$J:$J,0),1))</f>
        <v>SY070301</v>
      </c>
      <c r="E451" s="47" t="str">
        <f>IF(J451="","",INDEX([2]Admin!$M:$M,MATCH(J451,[2]Admin!$N:$N,0),1))</f>
        <v>C6693</v>
      </c>
      <c r="F451" s="49" t="str">
        <f>IF(L451="","",INDEX([2]Admin!$Q:$Q,MATCH(L451,[2]Admin!$R:$R,0),1))</f>
        <v>CP001051</v>
      </c>
      <c r="G451" s="46" t="s">
        <v>606</v>
      </c>
      <c r="H451" s="46" t="s">
        <v>696</v>
      </c>
      <c r="I451" s="46" t="s">
        <v>757</v>
      </c>
      <c r="J451" s="46" t="s">
        <v>758</v>
      </c>
      <c r="K451" s="47" t="s">
        <v>766</v>
      </c>
      <c r="L451" s="47" t="s">
        <v>807</v>
      </c>
      <c r="M451" s="47" t="s">
        <v>808</v>
      </c>
      <c r="N451" s="47" t="s">
        <v>809</v>
      </c>
      <c r="O451" s="11" t="s">
        <v>92</v>
      </c>
      <c r="P451" s="48" t="s">
        <v>2426</v>
      </c>
      <c r="Q451" s="71" t="s">
        <v>99</v>
      </c>
      <c r="R451" s="71" t="s">
        <v>94</v>
      </c>
      <c r="S451" s="70">
        <v>308</v>
      </c>
      <c r="T451" s="70">
        <v>277</v>
      </c>
      <c r="U451" s="64">
        <v>195</v>
      </c>
      <c r="V451" s="64">
        <v>246</v>
      </c>
      <c r="W451" s="68">
        <v>1026</v>
      </c>
      <c r="X451" s="64">
        <v>146</v>
      </c>
      <c r="Y451" s="64">
        <v>106</v>
      </c>
      <c r="Z451" s="66" t="s">
        <v>2706</v>
      </c>
      <c r="AA451" s="56">
        <v>0</v>
      </c>
      <c r="AB451" s="56">
        <v>0</v>
      </c>
      <c r="AC451" s="56">
        <v>1</v>
      </c>
      <c r="AD451" s="56">
        <v>1</v>
      </c>
      <c r="AE451" s="56">
        <v>1</v>
      </c>
      <c r="AF451" s="56">
        <v>0.1</v>
      </c>
      <c r="AG451" s="58" t="s">
        <v>95</v>
      </c>
      <c r="AH451" s="57" t="s">
        <v>95</v>
      </c>
      <c r="AI451" s="58" t="s">
        <v>95</v>
      </c>
      <c r="AJ451" s="58" t="s">
        <v>95</v>
      </c>
      <c r="AK451" s="57" t="s">
        <v>95</v>
      </c>
      <c r="AL451" s="58" t="s">
        <v>95</v>
      </c>
      <c r="BN451" s="60"/>
    </row>
    <row r="452" spans="1:66" ht="51" customHeight="1" x14ac:dyDescent="0.5">
      <c r="A452" s="50">
        <v>447</v>
      </c>
      <c r="B452" s="49" t="str">
        <f>IF(G452="","",INDEX([2]Admin!$A:$A, MATCH(G452,[2]Admin!$B:$B,0),1))</f>
        <v>SY07</v>
      </c>
      <c r="C452" s="47" t="str">
        <f>IF(H452="","",INDEX([2]Admin!$E:$E,MATCH(H452,[2]Admin!$F:$F,0),1))</f>
        <v>SY0703</v>
      </c>
      <c r="D452" s="47" t="str">
        <f>IF(I452="","",INDEX([2]Admin!$I:$I,MATCH(I452,[2]Admin!$J:$J,0),1))</f>
        <v>SY070301</v>
      </c>
      <c r="E452" s="47" t="str">
        <f>IF(J452="","",INDEX([2]Admin!$M:$M,MATCH(J452,[2]Admin!$N:$N,0),1))</f>
        <v>C6389</v>
      </c>
      <c r="F452" s="49" t="str">
        <f>IF(L452="","",INDEX([2]Admin!$Q:$Q,MATCH(L452,[2]Admin!$R:$R,0),1))</f>
        <v>CP001360</v>
      </c>
      <c r="G452" s="46" t="s">
        <v>606</v>
      </c>
      <c r="H452" s="47" t="s">
        <v>696</v>
      </c>
      <c r="I452" s="47" t="s">
        <v>757</v>
      </c>
      <c r="J452" s="47" t="s">
        <v>766</v>
      </c>
      <c r="K452" s="49" t="s">
        <v>766</v>
      </c>
      <c r="L452" s="47" t="s">
        <v>810</v>
      </c>
      <c r="M452" s="47"/>
      <c r="N452" s="47" t="s">
        <v>811</v>
      </c>
      <c r="O452" s="11" t="s">
        <v>92</v>
      </c>
      <c r="P452" s="48" t="s">
        <v>2411</v>
      </c>
      <c r="Q452" s="71" t="s">
        <v>93</v>
      </c>
      <c r="R452" s="71" t="s">
        <v>94</v>
      </c>
      <c r="S452" s="70">
        <v>370</v>
      </c>
      <c r="T452" s="70">
        <v>345</v>
      </c>
      <c r="U452" s="64">
        <v>225</v>
      </c>
      <c r="V452" s="64">
        <v>210</v>
      </c>
      <c r="W452" s="68">
        <v>1150</v>
      </c>
      <c r="X452" s="64">
        <v>203</v>
      </c>
      <c r="Y452" s="64">
        <v>28</v>
      </c>
      <c r="Z452" s="66" t="s">
        <v>2550</v>
      </c>
      <c r="AA452" s="56">
        <v>0.87</v>
      </c>
      <c r="AB452" s="56">
        <v>0</v>
      </c>
      <c r="AC452" s="56">
        <v>1</v>
      </c>
      <c r="AD452" s="56">
        <v>0</v>
      </c>
      <c r="AE452" s="56">
        <v>0</v>
      </c>
      <c r="AF452" s="56">
        <v>1</v>
      </c>
      <c r="AG452" s="58" t="s">
        <v>95</v>
      </c>
      <c r="AH452" s="57" t="s">
        <v>95</v>
      </c>
      <c r="AI452" s="58" t="s">
        <v>95</v>
      </c>
      <c r="AJ452" s="58" t="s">
        <v>95</v>
      </c>
      <c r="AK452" s="57" t="s">
        <v>95</v>
      </c>
      <c r="AL452" s="58" t="s">
        <v>95</v>
      </c>
      <c r="BN452" s="60" t="s">
        <v>2693</v>
      </c>
    </row>
    <row r="453" spans="1:66" ht="51" customHeight="1" x14ac:dyDescent="0.5">
      <c r="A453" s="50">
        <v>448</v>
      </c>
      <c r="B453" s="49" t="str">
        <f>IF(G453="","",INDEX([2]Admin!$A:$A, MATCH(G453,[2]Admin!$B:$B,0),1))</f>
        <v>SY07</v>
      </c>
      <c r="C453" s="47" t="str">
        <f>IF(H453="","",INDEX([2]Admin!$E:$E,MATCH(H453,[2]Admin!$F:$F,0),1))</f>
        <v>SY0703</v>
      </c>
      <c r="D453" s="47" t="str">
        <f>IF(I453="","",INDEX([2]Admin!$I:$I,MATCH(I453,[2]Admin!$J:$J,0),1))</f>
        <v>SY070301</v>
      </c>
      <c r="E453" s="47" t="str">
        <f>IF(J453="","",INDEX([2]Admin!$M:$M,MATCH(J453,[2]Admin!$N:$N,0),1))</f>
        <v>C6693</v>
      </c>
      <c r="F453" s="49" t="str">
        <f>IF(L453="","",INDEX([2]Admin!$Q:$Q,MATCH(L453,[2]Admin!$R:$R,0),1))</f>
        <v>CP001361</v>
      </c>
      <c r="G453" s="46" t="s">
        <v>606</v>
      </c>
      <c r="H453" s="47" t="s">
        <v>696</v>
      </c>
      <c r="I453" s="47" t="s">
        <v>757</v>
      </c>
      <c r="J453" s="47" t="s">
        <v>758</v>
      </c>
      <c r="K453" s="49" t="s">
        <v>758</v>
      </c>
      <c r="L453" s="47" t="s">
        <v>812</v>
      </c>
      <c r="M453" s="47"/>
      <c r="N453" s="47"/>
      <c r="O453" s="11" t="s">
        <v>92</v>
      </c>
      <c r="P453" s="48" t="s">
        <v>2411</v>
      </c>
      <c r="Q453" s="55" t="s">
        <v>177</v>
      </c>
      <c r="R453" s="55" t="s">
        <v>100</v>
      </c>
      <c r="S453" s="70">
        <v>542</v>
      </c>
      <c r="T453" s="70">
        <v>522</v>
      </c>
      <c r="U453" s="64">
        <v>435</v>
      </c>
      <c r="V453" s="64">
        <v>391</v>
      </c>
      <c r="W453" s="68">
        <v>1890</v>
      </c>
      <c r="X453" s="64">
        <v>315</v>
      </c>
      <c r="Y453" s="64">
        <v>90</v>
      </c>
      <c r="Z453" s="66" t="s">
        <v>2708</v>
      </c>
      <c r="AA453" s="56">
        <v>0.87</v>
      </c>
      <c r="AB453" s="56">
        <v>0</v>
      </c>
      <c r="AC453" s="56">
        <v>0.63</v>
      </c>
      <c r="AD453" s="56">
        <v>1</v>
      </c>
      <c r="AE453" s="56">
        <v>1</v>
      </c>
      <c r="AF453" s="56">
        <v>1</v>
      </c>
      <c r="AG453" s="58" t="s">
        <v>95</v>
      </c>
      <c r="AH453" s="57" t="s">
        <v>95</v>
      </c>
      <c r="AI453" s="58" t="s">
        <v>95</v>
      </c>
      <c r="AJ453" s="58" t="s">
        <v>95</v>
      </c>
      <c r="AK453" s="57" t="s">
        <v>95</v>
      </c>
      <c r="AL453" s="57" t="s">
        <v>96</v>
      </c>
      <c r="BN453" s="60" t="s">
        <v>2693</v>
      </c>
    </row>
    <row r="454" spans="1:66" ht="51" customHeight="1" x14ac:dyDescent="0.5">
      <c r="A454" s="50">
        <v>449</v>
      </c>
      <c r="B454" s="49" t="str">
        <f>IF(G454="","",INDEX([2]Admin!$A:$A, MATCH(G454,[2]Admin!$B:$B,0),1))</f>
        <v>SY07</v>
      </c>
      <c r="C454" s="47" t="str">
        <f>IF(H454="","",INDEX([2]Admin!$E:$E,MATCH(H454,[2]Admin!$F:$F,0),1))</f>
        <v>SY0703</v>
      </c>
      <c r="D454" s="47" t="str">
        <f>IF(I454="","",INDEX([2]Admin!$I:$I,MATCH(I454,[2]Admin!$J:$J,0),1))</f>
        <v>SY070301</v>
      </c>
      <c r="E454" s="47" t="str">
        <f>IF(J454="","",INDEX([2]Admin!$M:$M,MATCH(J454,[2]Admin!$N:$N,0),1))</f>
        <v>C6389</v>
      </c>
      <c r="F454" s="49" t="str">
        <f>IF(L454="","",INDEX([2]Admin!$Q:$Q,MATCH(L454,[2]Admin!$R:$R,0),1))</f>
        <v>CP001362</v>
      </c>
      <c r="G454" s="46" t="s">
        <v>606</v>
      </c>
      <c r="H454" s="47" t="s">
        <v>696</v>
      </c>
      <c r="I454" s="47" t="s">
        <v>757</v>
      </c>
      <c r="J454" s="47" t="s">
        <v>766</v>
      </c>
      <c r="K454" s="49" t="s">
        <v>766</v>
      </c>
      <c r="L454" s="47" t="s">
        <v>813</v>
      </c>
      <c r="M454" s="47"/>
      <c r="N454" s="47"/>
      <c r="O454" s="11" t="s">
        <v>92</v>
      </c>
      <c r="P454" s="48" t="s">
        <v>2426</v>
      </c>
      <c r="Q454" s="71" t="s">
        <v>99</v>
      </c>
      <c r="R454" s="71" t="s">
        <v>94</v>
      </c>
      <c r="S454" s="70">
        <v>162</v>
      </c>
      <c r="T454" s="70">
        <v>156</v>
      </c>
      <c r="U454" s="64">
        <v>130</v>
      </c>
      <c r="V454" s="64">
        <v>116</v>
      </c>
      <c r="W454" s="68">
        <v>564</v>
      </c>
      <c r="X454" s="64">
        <v>94</v>
      </c>
      <c r="Y454" s="64">
        <v>18</v>
      </c>
      <c r="Z454" s="66" t="s">
        <v>2708</v>
      </c>
      <c r="AA454" s="56">
        <v>1</v>
      </c>
      <c r="AB454" s="56">
        <v>0</v>
      </c>
      <c r="AC454" s="56">
        <v>1</v>
      </c>
      <c r="AD454" s="56">
        <v>1</v>
      </c>
      <c r="AE454" s="56">
        <v>1</v>
      </c>
      <c r="AF454" s="56">
        <v>1</v>
      </c>
      <c r="AG454" s="58" t="s">
        <v>95</v>
      </c>
      <c r="AH454" s="57" t="s">
        <v>95</v>
      </c>
      <c r="AI454" s="58" t="s">
        <v>95</v>
      </c>
      <c r="AJ454" s="58" t="s">
        <v>95</v>
      </c>
      <c r="AK454" s="57" t="s">
        <v>95</v>
      </c>
      <c r="AL454" s="58" t="s">
        <v>95</v>
      </c>
      <c r="BN454" s="60"/>
    </row>
    <row r="455" spans="1:66" ht="51" customHeight="1" x14ac:dyDescent="0.5">
      <c r="A455" s="50">
        <v>450</v>
      </c>
      <c r="B455" s="49" t="str">
        <f>IF(G455="","",INDEX([2]Admin!$A:$A, MATCH(G455,[2]Admin!$B:$B,0),1))</f>
        <v>SY07</v>
      </c>
      <c r="C455" s="47" t="str">
        <f>IF(H455="","",INDEX([2]Admin!$E:$E,MATCH(H455,[2]Admin!$F:$F,0),1))</f>
        <v>SY0703</v>
      </c>
      <c r="D455" s="47" t="str">
        <f>IF(I455="","",INDEX([2]Admin!$I:$I,MATCH(I455,[2]Admin!$J:$J,0),1))</f>
        <v>SY070301</v>
      </c>
      <c r="E455" s="47" t="str">
        <f>IF(J455="","",INDEX([2]Admin!$M:$M,MATCH(J455,[2]Admin!$N:$N,0),1))</f>
        <v>C6389</v>
      </c>
      <c r="F455" s="49" t="str">
        <f>IF(L455="","",INDEX([2]Admin!$Q:$Q,MATCH(L455,[2]Admin!$R:$R,0),1))</f>
        <v>CP001527</v>
      </c>
      <c r="G455" s="46" t="s">
        <v>606</v>
      </c>
      <c r="H455" s="47" t="s">
        <v>696</v>
      </c>
      <c r="I455" s="47" t="s">
        <v>757</v>
      </c>
      <c r="J455" s="47" t="s">
        <v>766</v>
      </c>
      <c r="K455" s="49" t="s">
        <v>766</v>
      </c>
      <c r="L455" s="47" t="s">
        <v>814</v>
      </c>
      <c r="M455" s="47"/>
      <c r="N455" s="47" t="s">
        <v>2590</v>
      </c>
      <c r="O455" s="11" t="s">
        <v>120</v>
      </c>
      <c r="P455" s="48" t="s">
        <v>2426</v>
      </c>
      <c r="Q455" s="55" t="s">
        <v>93</v>
      </c>
      <c r="R455" s="55" t="s">
        <v>100</v>
      </c>
      <c r="S455" s="70">
        <v>1302</v>
      </c>
      <c r="T455" s="70">
        <v>1252</v>
      </c>
      <c r="U455" s="64">
        <v>1043</v>
      </c>
      <c r="V455" s="64">
        <v>939</v>
      </c>
      <c r="W455" s="68">
        <v>4536</v>
      </c>
      <c r="X455" s="64">
        <v>847</v>
      </c>
      <c r="Y455" s="64">
        <v>40</v>
      </c>
      <c r="Z455" s="66" t="s">
        <v>2550</v>
      </c>
      <c r="AA455" s="56">
        <v>0.5</v>
      </c>
      <c r="AB455" s="56">
        <v>0</v>
      </c>
      <c r="AC455" s="56">
        <v>0.2</v>
      </c>
      <c r="AD455" s="56">
        <v>1</v>
      </c>
      <c r="AE455" s="56">
        <v>1</v>
      </c>
      <c r="AF455" s="56">
        <v>0.51</v>
      </c>
      <c r="AG455" s="58" t="s">
        <v>95</v>
      </c>
      <c r="AH455" s="57" t="s">
        <v>95</v>
      </c>
      <c r="AI455" s="58" t="s">
        <v>95</v>
      </c>
      <c r="AJ455" s="58" t="s">
        <v>95</v>
      </c>
      <c r="AK455" s="57" t="s">
        <v>95</v>
      </c>
      <c r="AL455" s="58" t="s">
        <v>95</v>
      </c>
      <c r="BN455" s="60"/>
    </row>
    <row r="456" spans="1:66" ht="51" customHeight="1" x14ac:dyDescent="0.5">
      <c r="A456" s="50">
        <v>451</v>
      </c>
      <c r="B456" s="49" t="str">
        <f>IF(G456="","",INDEX([2]Admin!$A:$A, MATCH(G456,[2]Admin!$B:$B,0),1))</f>
        <v>SY07</v>
      </c>
      <c r="C456" s="47" t="str">
        <f>IF(H456="","",INDEX([2]Admin!$E:$E,MATCH(H456,[2]Admin!$F:$F,0),1))</f>
        <v>SY0703</v>
      </c>
      <c r="D456" s="47" t="str">
        <f>IF(I456="","",INDEX([2]Admin!$I:$I,MATCH(I456,[2]Admin!$J:$J,0),1))</f>
        <v>SY070301</v>
      </c>
      <c r="E456" s="47" t="str">
        <f>IF(J456="","",INDEX([2]Admin!$M:$M,MATCH(J456,[2]Admin!$N:$N,0),1))</f>
        <v>C6389</v>
      </c>
      <c r="F456" s="49" t="str">
        <f>IF(L456="","",INDEX([2]Admin!$Q:$Q,MATCH(L456,[2]Admin!$R:$R,0),1))</f>
        <v>CP001537</v>
      </c>
      <c r="G456" s="46" t="s">
        <v>606</v>
      </c>
      <c r="H456" s="47" t="s">
        <v>696</v>
      </c>
      <c r="I456" s="47" t="s">
        <v>757</v>
      </c>
      <c r="J456" s="47" t="s">
        <v>766</v>
      </c>
      <c r="K456" s="49" t="s">
        <v>766</v>
      </c>
      <c r="L456" s="47" t="s">
        <v>815</v>
      </c>
      <c r="M456" s="47"/>
      <c r="N456" s="47"/>
      <c r="O456" s="11" t="s">
        <v>92</v>
      </c>
      <c r="P456" s="48" t="s">
        <v>2411</v>
      </c>
      <c r="Q456" s="71" t="s">
        <v>93</v>
      </c>
      <c r="R456" s="71" t="s">
        <v>94</v>
      </c>
      <c r="S456" s="70">
        <v>314</v>
      </c>
      <c r="T456" s="70">
        <v>307</v>
      </c>
      <c r="U456" s="64">
        <v>175</v>
      </c>
      <c r="V456" s="64">
        <v>147</v>
      </c>
      <c r="W456" s="68">
        <v>943</v>
      </c>
      <c r="X456" s="64">
        <v>144</v>
      </c>
      <c r="Y456" s="64">
        <v>47</v>
      </c>
      <c r="Z456" s="66" t="s">
        <v>2550</v>
      </c>
      <c r="AA456" s="56">
        <v>1</v>
      </c>
      <c r="AB456" s="56">
        <v>0</v>
      </c>
      <c r="AC456" s="56">
        <v>1</v>
      </c>
      <c r="AD456" s="56">
        <v>0</v>
      </c>
      <c r="AE456" s="56">
        <v>0</v>
      </c>
      <c r="AF456" s="56">
        <v>1</v>
      </c>
      <c r="AG456" s="58" t="s">
        <v>95</v>
      </c>
      <c r="AH456" s="57" t="s">
        <v>95</v>
      </c>
      <c r="AI456" s="58" t="s">
        <v>95</v>
      </c>
      <c r="AJ456" s="58" t="s">
        <v>95</v>
      </c>
      <c r="AK456" s="57" t="s">
        <v>95</v>
      </c>
      <c r="AL456" s="57" t="s">
        <v>96</v>
      </c>
      <c r="BN456" s="60" t="s">
        <v>2693</v>
      </c>
    </row>
    <row r="457" spans="1:66" ht="51" customHeight="1" x14ac:dyDescent="0.5">
      <c r="A457" s="50">
        <v>452</v>
      </c>
      <c r="B457" s="49" t="str">
        <f>IF(G457="","",INDEX([2]Admin!$A:$A, MATCH(G457,[2]Admin!$B:$B,0),1))</f>
        <v>SY07</v>
      </c>
      <c r="C457" s="47" t="str">
        <f>IF(H457="","",INDEX([2]Admin!$E:$E,MATCH(H457,[2]Admin!$F:$F,0),1))</f>
        <v>SY0703</v>
      </c>
      <c r="D457" s="47" t="str">
        <f>IF(I457="","",INDEX([2]Admin!$I:$I,MATCH(I457,[2]Admin!$J:$J,0),1))</f>
        <v>SY070301</v>
      </c>
      <c r="E457" s="47" t="str">
        <f>IF(J457="","",INDEX([2]Admin!$M:$M,MATCH(J457,[2]Admin!$N:$N,0),1))</f>
        <v>C6389</v>
      </c>
      <c r="F457" s="49" t="str">
        <f>IF(L457="","",INDEX([2]Admin!$Q:$Q,MATCH(L457,[2]Admin!$R:$R,0),1))</f>
        <v>CP001538</v>
      </c>
      <c r="G457" s="46" t="s">
        <v>606</v>
      </c>
      <c r="H457" s="47" t="s">
        <v>696</v>
      </c>
      <c r="I457" s="47" t="s">
        <v>757</v>
      </c>
      <c r="J457" s="47" t="s">
        <v>766</v>
      </c>
      <c r="K457" s="49" t="s">
        <v>766</v>
      </c>
      <c r="L457" s="47" t="s">
        <v>816</v>
      </c>
      <c r="M457" s="47"/>
      <c r="N457" s="47" t="s">
        <v>817</v>
      </c>
      <c r="O457" s="11" t="s">
        <v>92</v>
      </c>
      <c r="P457" s="48" t="s">
        <v>2444</v>
      </c>
      <c r="Q457" s="59" t="s">
        <v>99</v>
      </c>
      <c r="R457" s="59" t="s">
        <v>139</v>
      </c>
      <c r="S457" s="70">
        <v>1520</v>
      </c>
      <c r="T457" s="70">
        <v>1475</v>
      </c>
      <c r="U457" s="64">
        <v>865</v>
      </c>
      <c r="V457" s="64">
        <v>840</v>
      </c>
      <c r="W457" s="68">
        <v>4700</v>
      </c>
      <c r="X457" s="64">
        <v>828</v>
      </c>
      <c r="Y457" s="64">
        <v>75</v>
      </c>
      <c r="Z457" s="66" t="s">
        <v>2550</v>
      </c>
      <c r="AA457" s="56">
        <v>0.87</v>
      </c>
      <c r="AB457" s="56">
        <v>0</v>
      </c>
      <c r="AC457" s="56">
        <v>0</v>
      </c>
      <c r="AD457" s="56">
        <v>0</v>
      </c>
      <c r="AE457" s="56">
        <v>0</v>
      </c>
      <c r="AF457" s="56">
        <v>1</v>
      </c>
      <c r="AG457" s="58" t="s">
        <v>95</v>
      </c>
      <c r="AH457" s="57" t="s">
        <v>95</v>
      </c>
      <c r="AI457" s="58" t="s">
        <v>95</v>
      </c>
      <c r="AJ457" s="58" t="s">
        <v>95</v>
      </c>
      <c r="AK457" s="57" t="s">
        <v>95</v>
      </c>
      <c r="AL457" s="58" t="s">
        <v>95</v>
      </c>
      <c r="BN457" s="60" t="s">
        <v>2693</v>
      </c>
    </row>
    <row r="458" spans="1:66" ht="51" customHeight="1" x14ac:dyDescent="0.5">
      <c r="A458" s="50">
        <v>453</v>
      </c>
      <c r="B458" s="49" t="str">
        <f>IF(G458="","",INDEX([2]Admin!$A:$A, MATCH(G458,[2]Admin!$B:$B,0),1))</f>
        <v>SY07</v>
      </c>
      <c r="C458" s="47" t="str">
        <f>IF(H458="","",INDEX([2]Admin!$E:$E,MATCH(H458,[2]Admin!$F:$F,0),1))</f>
        <v>SY0703</v>
      </c>
      <c r="D458" s="47" t="str">
        <f>IF(I458="","",INDEX([2]Admin!$I:$I,MATCH(I458,[2]Admin!$J:$J,0),1))</f>
        <v>SY070301</v>
      </c>
      <c r="E458" s="47" t="str">
        <f>IF(J458="","",INDEX([2]Admin!$M:$M,MATCH(J458,[2]Admin!$N:$N,0),1))</f>
        <v>C6389</v>
      </c>
      <c r="F458" s="49" t="str">
        <f>IF(L458="","",INDEX([2]Admin!$Q:$Q,MATCH(L458,[2]Admin!$R:$R,0),1))</f>
        <v>CP001539</v>
      </c>
      <c r="G458" s="46" t="s">
        <v>606</v>
      </c>
      <c r="H458" s="47" t="s">
        <v>696</v>
      </c>
      <c r="I458" s="47" t="s">
        <v>757</v>
      </c>
      <c r="J458" s="47" t="s">
        <v>766</v>
      </c>
      <c r="K458" s="49" t="s">
        <v>766</v>
      </c>
      <c r="L458" s="47" t="s">
        <v>818</v>
      </c>
      <c r="M458" s="47"/>
      <c r="N458" s="47"/>
      <c r="O458" s="11" t="s">
        <v>92</v>
      </c>
      <c r="P458" s="48" t="s">
        <v>2426</v>
      </c>
      <c r="Q458" s="71" t="s">
        <v>99</v>
      </c>
      <c r="R458" s="71" t="s">
        <v>94</v>
      </c>
      <c r="S458" s="70">
        <v>750</v>
      </c>
      <c r="T458" s="70">
        <v>700</v>
      </c>
      <c r="U458" s="64">
        <v>454</v>
      </c>
      <c r="V458" s="64">
        <v>430</v>
      </c>
      <c r="W458" s="68">
        <v>2334</v>
      </c>
      <c r="X458" s="64">
        <v>424</v>
      </c>
      <c r="Y458" s="64">
        <v>41</v>
      </c>
      <c r="Z458" s="66" t="s">
        <v>2550</v>
      </c>
      <c r="AA458" s="56">
        <v>1</v>
      </c>
      <c r="AB458" s="56">
        <v>0</v>
      </c>
      <c r="AC458" s="56">
        <v>0</v>
      </c>
      <c r="AD458" s="56">
        <v>0</v>
      </c>
      <c r="AE458" s="56">
        <v>0</v>
      </c>
      <c r="AF458" s="56">
        <v>1</v>
      </c>
      <c r="AG458" s="58" t="s">
        <v>95</v>
      </c>
      <c r="AH458" s="57" t="s">
        <v>95</v>
      </c>
      <c r="AI458" s="58" t="s">
        <v>95</v>
      </c>
      <c r="AJ458" s="58" t="s">
        <v>95</v>
      </c>
      <c r="AK458" s="57" t="s">
        <v>95</v>
      </c>
      <c r="AL458" s="58" t="s">
        <v>95</v>
      </c>
      <c r="BN458" s="60" t="s">
        <v>2693</v>
      </c>
    </row>
    <row r="459" spans="1:66" ht="51" customHeight="1" x14ac:dyDescent="0.5">
      <c r="A459" s="50">
        <v>454</v>
      </c>
      <c r="B459" s="49" t="str">
        <f>IF(G459="","",INDEX([2]Admin!$A:$A, MATCH(G459,[2]Admin!$B:$B,0),1))</f>
        <v>SY07</v>
      </c>
      <c r="C459" s="47" t="str">
        <f>IF(H459="","",INDEX([2]Admin!$E:$E,MATCH(H459,[2]Admin!$F:$F,0),1))</f>
        <v>SY0703</v>
      </c>
      <c r="D459" s="47" t="str">
        <f>IF(I459="","",INDEX([2]Admin!$I:$I,MATCH(I459,[2]Admin!$J:$J,0),1))</f>
        <v>SY070301</v>
      </c>
      <c r="E459" s="47" t="str">
        <f>IF(J459="","",INDEX([2]Admin!$M:$M,MATCH(J459,[2]Admin!$N:$N,0),1))</f>
        <v>C6389</v>
      </c>
      <c r="F459" s="49" t="str">
        <f>IF(L459="","",INDEX([2]Admin!$Q:$Q,MATCH(L459,[2]Admin!$R:$R,0),1))</f>
        <v>CP001540</v>
      </c>
      <c r="G459" s="46" t="s">
        <v>606</v>
      </c>
      <c r="H459" s="47" t="s">
        <v>696</v>
      </c>
      <c r="I459" s="47" t="s">
        <v>757</v>
      </c>
      <c r="J459" s="47" t="s">
        <v>766</v>
      </c>
      <c r="K459" s="49" t="s">
        <v>766</v>
      </c>
      <c r="L459" s="47" t="s">
        <v>819</v>
      </c>
      <c r="M459" s="47"/>
      <c r="N459" s="47"/>
      <c r="O459" s="11" t="s">
        <v>92</v>
      </c>
      <c r="P459" s="48" t="s">
        <v>2426</v>
      </c>
      <c r="Q459" s="59" t="s">
        <v>99</v>
      </c>
      <c r="R459" s="59" t="s">
        <v>139</v>
      </c>
      <c r="S459" s="70">
        <v>437</v>
      </c>
      <c r="T459" s="70">
        <v>562</v>
      </c>
      <c r="U459" s="64">
        <v>515</v>
      </c>
      <c r="V459" s="64">
        <v>468</v>
      </c>
      <c r="W459" s="68">
        <v>1982</v>
      </c>
      <c r="X459" s="64">
        <v>466</v>
      </c>
      <c r="Y459" s="64">
        <v>38</v>
      </c>
      <c r="Z459" s="66" t="s">
        <v>2707</v>
      </c>
      <c r="AA459" s="56">
        <v>1</v>
      </c>
      <c r="AB459" s="56">
        <v>1</v>
      </c>
      <c r="AC459" s="56">
        <v>0.52500000000000002</v>
      </c>
      <c r="AD459" s="56">
        <v>1</v>
      </c>
      <c r="AE459" s="56">
        <v>1</v>
      </c>
      <c r="AF459" s="56">
        <v>1</v>
      </c>
      <c r="AG459" s="58" t="s">
        <v>95</v>
      </c>
      <c r="AH459" s="57" t="s">
        <v>95</v>
      </c>
      <c r="AI459" s="58" t="s">
        <v>95</v>
      </c>
      <c r="AJ459" s="58" t="s">
        <v>95</v>
      </c>
      <c r="AK459" s="57" t="s">
        <v>95</v>
      </c>
      <c r="AL459" s="57" t="s">
        <v>96</v>
      </c>
      <c r="BN459" s="60"/>
    </row>
    <row r="460" spans="1:66" ht="51" customHeight="1" x14ac:dyDescent="0.5">
      <c r="A460" s="50">
        <v>455</v>
      </c>
      <c r="B460" s="49" t="str">
        <f>IF(G460="","",INDEX([2]Admin!$A:$A, MATCH(G460,[2]Admin!$B:$B,0),1))</f>
        <v>SY07</v>
      </c>
      <c r="C460" s="47" t="str">
        <f>IF(H460="","",INDEX([2]Admin!$E:$E,MATCH(H460,[2]Admin!$F:$F,0),1))</f>
        <v>SY0703</v>
      </c>
      <c r="D460" s="47" t="str">
        <f>IF(I460="","",INDEX([2]Admin!$I:$I,MATCH(I460,[2]Admin!$J:$J,0),1))</f>
        <v>SY070301</v>
      </c>
      <c r="E460" s="47" t="str">
        <f>IF(J460="","",INDEX([2]Admin!$M:$M,MATCH(J460,[2]Admin!$N:$N,0),1))</f>
        <v>C6389</v>
      </c>
      <c r="F460" s="49" t="str">
        <f>IF(L460="","",INDEX([2]Admin!$Q:$Q,MATCH(L460,[2]Admin!$R:$R,0),1))</f>
        <v>CP001647</v>
      </c>
      <c r="G460" s="46" t="s">
        <v>606</v>
      </c>
      <c r="H460" s="47" t="s">
        <v>696</v>
      </c>
      <c r="I460" s="47" t="s">
        <v>757</v>
      </c>
      <c r="J460" s="47" t="s">
        <v>766</v>
      </c>
      <c r="K460" s="49" t="s">
        <v>766</v>
      </c>
      <c r="L460" s="47" t="s">
        <v>820</v>
      </c>
      <c r="M460" s="47"/>
      <c r="N460" s="47"/>
      <c r="O460" s="11" t="s">
        <v>92</v>
      </c>
      <c r="P460" s="48" t="s">
        <v>2426</v>
      </c>
      <c r="Q460" s="71" t="s">
        <v>93</v>
      </c>
      <c r="R460" s="71" t="s">
        <v>94</v>
      </c>
      <c r="S460" s="70">
        <v>268</v>
      </c>
      <c r="T460" s="70">
        <v>246</v>
      </c>
      <c r="U460" s="64">
        <v>200</v>
      </c>
      <c r="V460" s="64">
        <v>192</v>
      </c>
      <c r="W460" s="68">
        <v>906</v>
      </c>
      <c r="X460" s="64">
        <v>184</v>
      </c>
      <c r="Y460" s="64">
        <v>210</v>
      </c>
      <c r="Z460" s="66" t="s">
        <v>2694</v>
      </c>
      <c r="AA460" s="56">
        <v>0.87</v>
      </c>
      <c r="AB460" s="56">
        <v>0</v>
      </c>
      <c r="AC460" s="56">
        <v>1</v>
      </c>
      <c r="AD460" s="56">
        <v>1</v>
      </c>
      <c r="AE460" s="56">
        <v>1</v>
      </c>
      <c r="AF460" s="56">
        <v>1</v>
      </c>
      <c r="AG460" s="58" t="s">
        <v>102</v>
      </c>
      <c r="AH460" s="57" t="s">
        <v>96</v>
      </c>
      <c r="AI460" s="58" t="s">
        <v>95</v>
      </c>
      <c r="AJ460" s="58" t="s">
        <v>95</v>
      </c>
      <c r="AK460" s="57" t="s">
        <v>95</v>
      </c>
      <c r="AL460" s="58" t="s">
        <v>95</v>
      </c>
      <c r="BN460" s="60"/>
    </row>
    <row r="461" spans="1:66" ht="51" customHeight="1" x14ac:dyDescent="0.5">
      <c r="A461" s="50">
        <v>456</v>
      </c>
      <c r="B461" s="49" t="str">
        <f>IF(G461="","",INDEX([2]Admin!$A:$A, MATCH(G461,[2]Admin!$B:$B,0),1))</f>
        <v>SY07</v>
      </c>
      <c r="C461" s="47" t="str">
        <f>IF(H461="","",INDEX([2]Admin!$E:$E,MATCH(H461,[2]Admin!$F:$F,0),1))</f>
        <v>SY0703</v>
      </c>
      <c r="D461" s="47" t="str">
        <f>IF(I461="","",INDEX([2]Admin!$I:$I,MATCH(I461,[2]Admin!$J:$J,0),1))</f>
        <v>SY070301</v>
      </c>
      <c r="E461" s="47" t="str">
        <f>IF(J461="","",INDEX([2]Admin!$M:$M,MATCH(J461,[2]Admin!$N:$N,0),1))</f>
        <v>C6389</v>
      </c>
      <c r="F461" s="49" t="str">
        <f>IF(L461="","",INDEX([2]Admin!$Q:$Q,MATCH(L461,[2]Admin!$R:$R,0),1))</f>
        <v>CP001648</v>
      </c>
      <c r="G461" s="46" t="s">
        <v>606</v>
      </c>
      <c r="H461" s="47" t="s">
        <v>696</v>
      </c>
      <c r="I461" s="47" t="s">
        <v>757</v>
      </c>
      <c r="J461" s="47" t="s">
        <v>766</v>
      </c>
      <c r="K461" s="49" t="s">
        <v>766</v>
      </c>
      <c r="L461" s="47" t="s">
        <v>821</v>
      </c>
      <c r="M461" s="47"/>
      <c r="N461" s="47"/>
      <c r="O461" s="11" t="s">
        <v>92</v>
      </c>
      <c r="P461" s="48" t="s">
        <v>2426</v>
      </c>
      <c r="Q461" s="55" t="s">
        <v>99</v>
      </c>
      <c r="R461" s="55" t="s">
        <v>111</v>
      </c>
      <c r="S461" s="70">
        <v>419</v>
      </c>
      <c r="T461" s="70">
        <v>508</v>
      </c>
      <c r="U461" s="64">
        <v>475</v>
      </c>
      <c r="V461" s="64">
        <v>446</v>
      </c>
      <c r="W461" s="68">
        <v>1848</v>
      </c>
      <c r="X461" s="64">
        <v>423</v>
      </c>
      <c r="Y461" s="64">
        <v>46</v>
      </c>
      <c r="Z461" s="66" t="s">
        <v>2707</v>
      </c>
      <c r="AA461" s="56">
        <v>1</v>
      </c>
      <c r="AB461" s="56">
        <v>1</v>
      </c>
      <c r="AC461" s="56">
        <v>1</v>
      </c>
      <c r="AD461" s="56">
        <v>1</v>
      </c>
      <c r="AE461" s="56">
        <v>1</v>
      </c>
      <c r="AF461" s="56">
        <v>1</v>
      </c>
      <c r="AG461" s="58" t="s">
        <v>95</v>
      </c>
      <c r="AH461" s="57" t="s">
        <v>95</v>
      </c>
      <c r="AI461" s="58" t="s">
        <v>95</v>
      </c>
      <c r="AJ461" s="58" t="s">
        <v>95</v>
      </c>
      <c r="AK461" s="57" t="s">
        <v>95</v>
      </c>
      <c r="AL461" s="58" t="s">
        <v>95</v>
      </c>
      <c r="BN461" s="60"/>
    </row>
    <row r="462" spans="1:66" ht="51" customHeight="1" x14ac:dyDescent="0.5">
      <c r="A462" s="50">
        <v>457</v>
      </c>
      <c r="B462" s="49" t="str">
        <f>IF(G462="","",INDEX([2]Admin!$A:$A, MATCH(G462,[2]Admin!$B:$B,0),1))</f>
        <v>SY07</v>
      </c>
      <c r="C462" s="47" t="str">
        <f>IF(H462="","",INDEX([2]Admin!$E:$E,MATCH(H462,[2]Admin!$F:$F,0),1))</f>
        <v>SY0703</v>
      </c>
      <c r="D462" s="47" t="str">
        <f>IF(I462="","",INDEX([2]Admin!$I:$I,MATCH(I462,[2]Admin!$J:$J,0),1))</f>
        <v>SY070301</v>
      </c>
      <c r="E462" s="47" t="str">
        <f>IF(J462="","",INDEX([2]Admin!$M:$M,MATCH(J462,[2]Admin!$N:$N,0),1))</f>
        <v>C6389</v>
      </c>
      <c r="F462" s="49" t="str">
        <f>IF(L462="","",INDEX([2]Admin!$Q:$Q,MATCH(L462,[2]Admin!$R:$R,0),1))</f>
        <v>CP001649</v>
      </c>
      <c r="G462" s="46" t="s">
        <v>606</v>
      </c>
      <c r="H462" s="47" t="s">
        <v>696</v>
      </c>
      <c r="I462" s="47" t="s">
        <v>757</v>
      </c>
      <c r="J462" s="47" t="s">
        <v>766</v>
      </c>
      <c r="K462" s="49" t="s">
        <v>766</v>
      </c>
      <c r="L462" s="47" t="s">
        <v>822</v>
      </c>
      <c r="M462" s="47"/>
      <c r="N462" s="47"/>
      <c r="O462" s="11" t="s">
        <v>92</v>
      </c>
      <c r="P462" s="48" t="s">
        <v>2426</v>
      </c>
      <c r="Q462" s="71" t="s">
        <v>93</v>
      </c>
      <c r="R462" s="71" t="s">
        <v>94</v>
      </c>
      <c r="S462" s="70">
        <v>389</v>
      </c>
      <c r="T462" s="70">
        <v>478</v>
      </c>
      <c r="U462" s="64">
        <v>401</v>
      </c>
      <c r="V462" s="64">
        <v>387</v>
      </c>
      <c r="W462" s="68">
        <v>1655</v>
      </c>
      <c r="X462" s="64">
        <v>365</v>
      </c>
      <c r="Y462" s="64">
        <v>55</v>
      </c>
      <c r="Z462" s="66" t="s">
        <v>2707</v>
      </c>
      <c r="AA462" s="56">
        <v>0.8</v>
      </c>
      <c r="AB462" s="56">
        <v>1</v>
      </c>
      <c r="AC462" s="56">
        <v>1</v>
      </c>
      <c r="AD462" s="56"/>
      <c r="AE462" s="56">
        <v>1</v>
      </c>
      <c r="AF462" s="56">
        <v>0.75</v>
      </c>
      <c r="AG462" s="58" t="s">
        <v>95</v>
      </c>
      <c r="AH462" s="57" t="s">
        <v>95</v>
      </c>
      <c r="AI462" s="58" t="s">
        <v>95</v>
      </c>
      <c r="AJ462" s="58" t="s">
        <v>95</v>
      </c>
      <c r="AK462" s="57" t="s">
        <v>95</v>
      </c>
      <c r="AL462" s="58" t="s">
        <v>95</v>
      </c>
      <c r="BN462" s="60"/>
    </row>
    <row r="463" spans="1:66" ht="51" customHeight="1" x14ac:dyDescent="0.5">
      <c r="A463" s="50">
        <v>458</v>
      </c>
      <c r="B463" s="49" t="str">
        <f>IF(G463="","",INDEX([2]Admin!$A:$A, MATCH(G463,[2]Admin!$B:$B,0),1))</f>
        <v>SY07</v>
      </c>
      <c r="C463" s="47" t="str">
        <f>IF(H463="","",INDEX([2]Admin!$E:$E,MATCH(H463,[2]Admin!$F:$F,0),1))</f>
        <v>SY0703</v>
      </c>
      <c r="D463" s="47" t="str">
        <f>IF(I463="","",INDEX([2]Admin!$I:$I,MATCH(I463,[2]Admin!$J:$J,0),1))</f>
        <v>SY070301</v>
      </c>
      <c r="E463" s="47" t="str">
        <f>IF(J463="","",INDEX([2]Admin!$M:$M,MATCH(J463,[2]Admin!$N:$N,0),1))</f>
        <v>C6389</v>
      </c>
      <c r="F463" s="49" t="str">
        <f>IF(L463="","",INDEX([2]Admin!$Q:$Q,MATCH(L463,[2]Admin!$R:$R,0),1))</f>
        <v>CP001714</v>
      </c>
      <c r="G463" s="46" t="s">
        <v>606</v>
      </c>
      <c r="H463" s="47" t="s">
        <v>696</v>
      </c>
      <c r="I463" s="47" t="s">
        <v>757</v>
      </c>
      <c r="J463" s="47" t="s">
        <v>766</v>
      </c>
      <c r="K463" s="49" t="s">
        <v>766</v>
      </c>
      <c r="L463" s="47" t="s">
        <v>823</v>
      </c>
      <c r="M463" s="47"/>
      <c r="N463" s="47"/>
      <c r="O463" s="11" t="s">
        <v>120</v>
      </c>
      <c r="P463" s="48" t="s">
        <v>2409</v>
      </c>
      <c r="Q463" s="71" t="s">
        <v>99</v>
      </c>
      <c r="R463" s="71" t="s">
        <v>94</v>
      </c>
      <c r="S463" s="70">
        <v>534</v>
      </c>
      <c r="T463" s="70">
        <v>437</v>
      </c>
      <c r="U463" s="64">
        <v>370</v>
      </c>
      <c r="V463" s="64">
        <v>291</v>
      </c>
      <c r="W463" s="68">
        <v>1632</v>
      </c>
      <c r="X463" s="64">
        <v>234</v>
      </c>
      <c r="Y463" s="64">
        <v>40</v>
      </c>
      <c r="Z463" s="66" t="s">
        <v>2552</v>
      </c>
      <c r="AA463" s="56">
        <v>1</v>
      </c>
      <c r="AB463" s="56">
        <v>1</v>
      </c>
      <c r="AC463" s="56">
        <v>1</v>
      </c>
      <c r="AD463" s="56">
        <v>1</v>
      </c>
      <c r="AE463" s="56">
        <v>1</v>
      </c>
      <c r="AF463" s="56">
        <v>1</v>
      </c>
      <c r="AG463" s="58" t="s">
        <v>95</v>
      </c>
      <c r="AH463" s="57" t="s">
        <v>95</v>
      </c>
      <c r="AI463" s="58" t="s">
        <v>95</v>
      </c>
      <c r="AJ463" s="58" t="s">
        <v>95</v>
      </c>
      <c r="AK463" s="57" t="s">
        <v>95</v>
      </c>
      <c r="AL463" s="58" t="s">
        <v>95</v>
      </c>
      <c r="BN463" s="60"/>
    </row>
    <row r="464" spans="1:66" ht="51" customHeight="1" x14ac:dyDescent="0.5">
      <c r="A464" s="50">
        <v>459</v>
      </c>
      <c r="B464" s="49" t="str">
        <f>IF(G464="","",INDEX([2]Admin!$A:$A, MATCH(G464,[2]Admin!$B:$B,0),1))</f>
        <v>SY07</v>
      </c>
      <c r="C464" s="47" t="str">
        <f>IF(H464="","",INDEX([2]Admin!$E:$E,MATCH(H464,[2]Admin!$F:$F,0),1))</f>
        <v>SY0703</v>
      </c>
      <c r="D464" s="47" t="str">
        <f>IF(I464="","",INDEX([2]Admin!$I:$I,MATCH(I464,[2]Admin!$J:$J,0),1))</f>
        <v>SY070301</v>
      </c>
      <c r="E464" s="47" t="str">
        <f>IF(J464="","",INDEX([2]Admin!$M:$M,MATCH(J464,[2]Admin!$N:$N,0),1))</f>
        <v>C6389</v>
      </c>
      <c r="F464" s="49" t="str">
        <f>IF(L464="","",INDEX([2]Admin!$Q:$Q,MATCH(L464,[2]Admin!$R:$R,0),1))</f>
        <v>CP001715</v>
      </c>
      <c r="G464" s="46" t="s">
        <v>606</v>
      </c>
      <c r="H464" s="47" t="s">
        <v>696</v>
      </c>
      <c r="I464" s="47" t="s">
        <v>757</v>
      </c>
      <c r="J464" s="47" t="s">
        <v>766</v>
      </c>
      <c r="K464" s="49" t="s">
        <v>766</v>
      </c>
      <c r="L464" s="47" t="s">
        <v>824</v>
      </c>
      <c r="M464" s="47"/>
      <c r="N464" s="47"/>
      <c r="O464" s="11" t="s">
        <v>120</v>
      </c>
      <c r="P464" s="48" t="s">
        <v>2426</v>
      </c>
      <c r="Q464" s="59" t="s">
        <v>99</v>
      </c>
      <c r="R464" s="59" t="s">
        <v>100</v>
      </c>
      <c r="S464" s="70">
        <v>359</v>
      </c>
      <c r="T464" s="70">
        <v>383</v>
      </c>
      <c r="U464" s="64">
        <v>387</v>
      </c>
      <c r="V464" s="64">
        <v>331</v>
      </c>
      <c r="W464" s="68">
        <v>1460</v>
      </c>
      <c r="X464" s="64">
        <v>310</v>
      </c>
      <c r="Y464" s="64">
        <v>23</v>
      </c>
      <c r="Z464" s="66" t="s">
        <v>2707</v>
      </c>
      <c r="AA464" s="56">
        <v>1</v>
      </c>
      <c r="AB464" s="56">
        <v>0</v>
      </c>
      <c r="AC464" s="56">
        <v>1</v>
      </c>
      <c r="AD464" s="56">
        <v>1</v>
      </c>
      <c r="AE464" s="56">
        <v>1</v>
      </c>
      <c r="AF464" s="56">
        <v>1</v>
      </c>
      <c r="AG464" s="58" t="s">
        <v>95</v>
      </c>
      <c r="AH464" s="57" t="s">
        <v>95</v>
      </c>
      <c r="AI464" s="58" t="s">
        <v>95</v>
      </c>
      <c r="AJ464" s="58" t="s">
        <v>95</v>
      </c>
      <c r="AK464" s="57" t="s">
        <v>95</v>
      </c>
      <c r="AL464" s="58" t="s">
        <v>95</v>
      </c>
      <c r="BN464" s="60"/>
    </row>
    <row r="465" spans="1:66" ht="51" customHeight="1" x14ac:dyDescent="0.5">
      <c r="A465" s="50">
        <v>460</v>
      </c>
      <c r="B465" s="49" t="str">
        <f>IF(G465="","",INDEX([2]Admin!$A:$A, MATCH(G465,[2]Admin!$B:$B,0),1))</f>
        <v>SY07</v>
      </c>
      <c r="C465" s="47" t="str">
        <f>IF(H465="","",INDEX([2]Admin!$E:$E,MATCH(H465,[2]Admin!$F:$F,0),1))</f>
        <v>SY0703</v>
      </c>
      <c r="D465" s="47" t="str">
        <f>IF(I465="","",INDEX([2]Admin!$I:$I,MATCH(I465,[2]Admin!$J:$J,0),1))</f>
        <v>SY070301</v>
      </c>
      <c r="E465" s="47" t="str">
        <f>IF(J465="","",INDEX([2]Admin!$M:$M,MATCH(J465,[2]Admin!$N:$N,0),1))</f>
        <v>C6389</v>
      </c>
      <c r="F465" s="49" t="str">
        <f>IF(L465="","",INDEX([2]Admin!$Q:$Q,MATCH(L465,[2]Admin!$R:$R,0),1))</f>
        <v>CP001780</v>
      </c>
      <c r="G465" s="46" t="s">
        <v>606</v>
      </c>
      <c r="H465" s="47" t="s">
        <v>696</v>
      </c>
      <c r="I465" s="47" t="s">
        <v>757</v>
      </c>
      <c r="J465" s="47" t="s">
        <v>766</v>
      </c>
      <c r="K465" s="49" t="s">
        <v>766</v>
      </c>
      <c r="L465" s="47" t="s">
        <v>825</v>
      </c>
      <c r="M465" s="47"/>
      <c r="N465" s="47"/>
      <c r="O465" s="11" t="s">
        <v>92</v>
      </c>
      <c r="P465" s="48" t="s">
        <v>2426</v>
      </c>
      <c r="Q465" s="55" t="s">
        <v>99</v>
      </c>
      <c r="R465" s="55" t="s">
        <v>111</v>
      </c>
      <c r="S465" s="70">
        <v>547</v>
      </c>
      <c r="T465" s="70">
        <v>522</v>
      </c>
      <c r="U465" s="64">
        <v>303</v>
      </c>
      <c r="V465" s="64">
        <v>275</v>
      </c>
      <c r="W465" s="68">
        <v>1647</v>
      </c>
      <c r="X465" s="64">
        <v>259</v>
      </c>
      <c r="Y465" s="64">
        <v>99</v>
      </c>
      <c r="Z465" s="66" t="s">
        <v>2550</v>
      </c>
      <c r="AA465" s="56">
        <v>0.87</v>
      </c>
      <c r="AB465" s="56">
        <v>0</v>
      </c>
      <c r="AC465" s="56">
        <v>1</v>
      </c>
      <c r="AD465" s="56">
        <v>0</v>
      </c>
      <c r="AE465" s="56">
        <v>0</v>
      </c>
      <c r="AF465" s="56">
        <v>0</v>
      </c>
      <c r="AG465" s="58" t="s">
        <v>95</v>
      </c>
      <c r="AH465" s="57" t="s">
        <v>95</v>
      </c>
      <c r="AI465" s="58" t="s">
        <v>95</v>
      </c>
      <c r="AJ465" s="58" t="s">
        <v>95</v>
      </c>
      <c r="AK465" s="57" t="s">
        <v>95</v>
      </c>
      <c r="AL465" s="58" t="s">
        <v>95</v>
      </c>
      <c r="BN465" s="60" t="s">
        <v>2693</v>
      </c>
    </row>
    <row r="466" spans="1:66" ht="51" customHeight="1" x14ac:dyDescent="0.5">
      <c r="A466" s="50">
        <v>461</v>
      </c>
      <c r="B466" s="49" t="str">
        <f>IF(G466="","",INDEX([2]Admin!$A:$A, MATCH(G466,[2]Admin!$B:$B,0),1))</f>
        <v>SY07</v>
      </c>
      <c r="C466" s="47" t="str">
        <f>IF(H466="","",INDEX([2]Admin!$E:$E,MATCH(H466,[2]Admin!$F:$F,0),1))</f>
        <v>SY0703</v>
      </c>
      <c r="D466" s="47" t="str">
        <f>IF(I466="","",INDEX([2]Admin!$I:$I,MATCH(I466,[2]Admin!$J:$J,0),1))</f>
        <v>SY070301</v>
      </c>
      <c r="E466" s="47" t="str">
        <f>IF(J466="","",INDEX([2]Admin!$M:$M,MATCH(J466,[2]Admin!$N:$N,0),1))</f>
        <v>C6389</v>
      </c>
      <c r="F466" s="49" t="str">
        <f>IF(L466="","",INDEX([2]Admin!$Q:$Q,MATCH(L466,[2]Admin!$R:$R,0),1))</f>
        <v>CP001929</v>
      </c>
      <c r="G466" s="46" t="s">
        <v>606</v>
      </c>
      <c r="H466" s="47" t="s">
        <v>696</v>
      </c>
      <c r="I466" s="47" t="s">
        <v>757</v>
      </c>
      <c r="J466" s="47" t="s">
        <v>766</v>
      </c>
      <c r="K466" s="49" t="s">
        <v>766</v>
      </c>
      <c r="L466" s="47" t="s">
        <v>826</v>
      </c>
      <c r="M466" s="47"/>
      <c r="N466" s="47"/>
      <c r="O466" s="11" t="s">
        <v>92</v>
      </c>
      <c r="P466" s="48" t="s">
        <v>2426</v>
      </c>
      <c r="Q466" s="55" t="s">
        <v>99</v>
      </c>
      <c r="R466" s="55" t="s">
        <v>111</v>
      </c>
      <c r="S466" s="70">
        <v>637</v>
      </c>
      <c r="T466" s="70">
        <v>613</v>
      </c>
      <c r="U466" s="64">
        <v>511</v>
      </c>
      <c r="V466" s="64">
        <v>460</v>
      </c>
      <c r="W466" s="68">
        <v>2221</v>
      </c>
      <c r="X466" s="64">
        <v>460</v>
      </c>
      <c r="Y466" s="64">
        <v>50</v>
      </c>
      <c r="Z466" s="66" t="s">
        <v>112</v>
      </c>
      <c r="AA466" s="56">
        <v>1</v>
      </c>
      <c r="AB466" s="56">
        <v>0.05</v>
      </c>
      <c r="AC466" s="56">
        <v>1</v>
      </c>
      <c r="AD466" s="56">
        <v>1</v>
      </c>
      <c r="AE466" s="56">
        <v>1</v>
      </c>
      <c r="AF466" s="56">
        <v>1</v>
      </c>
      <c r="AG466" s="58" t="s">
        <v>95</v>
      </c>
      <c r="AH466" s="57" t="s">
        <v>95</v>
      </c>
      <c r="AI466" s="58" t="s">
        <v>95</v>
      </c>
      <c r="AJ466" s="58" t="s">
        <v>95</v>
      </c>
      <c r="AK466" s="57" t="s">
        <v>95</v>
      </c>
      <c r="AL466" s="58" t="s">
        <v>95</v>
      </c>
      <c r="BN466" s="60"/>
    </row>
    <row r="467" spans="1:66" ht="51" customHeight="1" x14ac:dyDescent="0.5">
      <c r="A467" s="50">
        <v>462</v>
      </c>
      <c r="B467" s="49" t="str">
        <f>IF(G467="","",INDEX([2]Admin!$A:$A, MATCH(G467,[2]Admin!$B:$B,0),1))</f>
        <v>SY07</v>
      </c>
      <c r="C467" s="47" t="str">
        <f>IF(H467="","",INDEX([2]Admin!$E:$E,MATCH(H467,[2]Admin!$F:$F,0),1))</f>
        <v>SY0703</v>
      </c>
      <c r="D467" s="47" t="str">
        <f>IF(I467="","",INDEX([2]Admin!$I:$I,MATCH(I467,[2]Admin!$J:$J,0),1))</f>
        <v>SY070301</v>
      </c>
      <c r="E467" s="47" t="str">
        <f>IF(J467="","",INDEX([2]Admin!$M:$M,MATCH(J467,[2]Admin!$N:$N,0),1))</f>
        <v>C6389</v>
      </c>
      <c r="F467" s="49" t="str">
        <f>IF(L467="","",INDEX([2]Admin!$Q:$Q,MATCH(L467,[2]Admin!$R:$R,0),1))</f>
        <v>CP002044</v>
      </c>
      <c r="G467" s="46" t="s">
        <v>606</v>
      </c>
      <c r="H467" s="47" t="s">
        <v>696</v>
      </c>
      <c r="I467" s="47" t="s">
        <v>757</v>
      </c>
      <c r="J467" s="47" t="s">
        <v>766</v>
      </c>
      <c r="K467" s="49" t="s">
        <v>766</v>
      </c>
      <c r="L467" s="47" t="s">
        <v>827</v>
      </c>
      <c r="M467" s="47"/>
      <c r="N467" s="47"/>
      <c r="O467" s="11" t="s">
        <v>120</v>
      </c>
      <c r="P467" s="48" t="s">
        <v>2411</v>
      </c>
      <c r="Q467" s="55" t="s">
        <v>93</v>
      </c>
      <c r="R467" s="55" t="s">
        <v>111</v>
      </c>
      <c r="S467" s="70">
        <v>293</v>
      </c>
      <c r="T467" s="70">
        <v>242</v>
      </c>
      <c r="U467" s="64">
        <v>137</v>
      </c>
      <c r="V467" s="64">
        <v>132</v>
      </c>
      <c r="W467" s="68">
        <v>804</v>
      </c>
      <c r="X467" s="64">
        <v>132</v>
      </c>
      <c r="Y467" s="64">
        <v>28</v>
      </c>
      <c r="Z467" s="66" t="s">
        <v>2550</v>
      </c>
      <c r="AA467" s="56">
        <v>1</v>
      </c>
      <c r="AB467" s="56">
        <v>0</v>
      </c>
      <c r="AC467" s="56">
        <v>1</v>
      </c>
      <c r="AD467" s="56">
        <v>1</v>
      </c>
      <c r="AE467" s="56">
        <v>1</v>
      </c>
      <c r="AF467" s="56">
        <v>0</v>
      </c>
      <c r="AG467" s="58" t="s">
        <v>95</v>
      </c>
      <c r="AH467" s="57" t="s">
        <v>95</v>
      </c>
      <c r="AI467" s="58" t="s">
        <v>95</v>
      </c>
      <c r="AJ467" s="58" t="s">
        <v>95</v>
      </c>
      <c r="AK467" s="57" t="s">
        <v>102</v>
      </c>
      <c r="AL467" s="57" t="s">
        <v>96</v>
      </c>
      <c r="BN467" s="60" t="s">
        <v>2755</v>
      </c>
    </row>
    <row r="468" spans="1:66" ht="51" customHeight="1" x14ac:dyDescent="0.5">
      <c r="A468" s="50">
        <v>463</v>
      </c>
      <c r="B468" s="49" t="str">
        <f>IF(G468="","",INDEX([2]Admin!$A:$A, MATCH(G468,[2]Admin!$B:$B,0),1))</f>
        <v>SY07</v>
      </c>
      <c r="C468" s="47" t="str">
        <f>IF(H468="","",INDEX([2]Admin!$E:$E,MATCH(H468,[2]Admin!$F:$F,0),1))</f>
        <v>SY0703</v>
      </c>
      <c r="D468" s="47" t="str">
        <f>IF(I468="","",INDEX([2]Admin!$I:$I,MATCH(I468,[2]Admin!$J:$J,0),1))</f>
        <v>SY070301</v>
      </c>
      <c r="E468" s="47" t="str">
        <f>IF(J468="","",INDEX([2]Admin!$M:$M,MATCH(J468,[2]Admin!$N:$N,0),1))</f>
        <v>C6389</v>
      </c>
      <c r="F468" s="49" t="str">
        <f>IF(L468="","",INDEX([2]Admin!$Q:$Q,MATCH(L468,[2]Admin!$R:$R,0),1))</f>
        <v>CP002063</v>
      </c>
      <c r="G468" s="46" t="s">
        <v>606</v>
      </c>
      <c r="H468" s="47" t="s">
        <v>696</v>
      </c>
      <c r="I468" s="47" t="s">
        <v>757</v>
      </c>
      <c r="J468" s="47" t="s">
        <v>766</v>
      </c>
      <c r="K468" s="49" t="s">
        <v>766</v>
      </c>
      <c r="L468" s="47" t="s">
        <v>828</v>
      </c>
      <c r="M468" s="47" t="s">
        <v>829</v>
      </c>
      <c r="N468" s="47"/>
      <c r="O468" s="11" t="s">
        <v>92</v>
      </c>
      <c r="P468" s="48" t="s">
        <v>2411</v>
      </c>
      <c r="Q468" s="55" t="s">
        <v>93</v>
      </c>
      <c r="R468" s="55" t="s">
        <v>111</v>
      </c>
      <c r="S468" s="70">
        <v>372</v>
      </c>
      <c r="T468" s="70">
        <v>350</v>
      </c>
      <c r="U468" s="64">
        <v>235</v>
      </c>
      <c r="V468" s="64">
        <v>220</v>
      </c>
      <c r="W468" s="68">
        <v>1177</v>
      </c>
      <c r="X468" s="64">
        <v>212</v>
      </c>
      <c r="Y468" s="64">
        <v>23</v>
      </c>
      <c r="Z468" s="66" t="s">
        <v>2550</v>
      </c>
      <c r="AA468" s="56">
        <v>1</v>
      </c>
      <c r="AB468" s="56">
        <v>0</v>
      </c>
      <c r="AC468" s="56">
        <v>1</v>
      </c>
      <c r="AD468" s="56">
        <v>1</v>
      </c>
      <c r="AE468" s="56">
        <v>1</v>
      </c>
      <c r="AF468" s="56">
        <v>1</v>
      </c>
      <c r="AG468" s="58" t="s">
        <v>95</v>
      </c>
      <c r="AH468" s="57" t="s">
        <v>95</v>
      </c>
      <c r="AI468" s="58" t="s">
        <v>95</v>
      </c>
      <c r="AJ468" s="58" t="s">
        <v>95</v>
      </c>
      <c r="AK468" s="57" t="s">
        <v>95</v>
      </c>
      <c r="AL468" s="58" t="s">
        <v>95</v>
      </c>
      <c r="BN468" s="60" t="s">
        <v>2693</v>
      </c>
    </row>
    <row r="469" spans="1:66" ht="51" customHeight="1" x14ac:dyDescent="0.5">
      <c r="A469" s="50">
        <v>464</v>
      </c>
      <c r="B469" s="49" t="str">
        <f>IF(G469="","",INDEX([2]Admin!$A:$A, MATCH(G469,[2]Admin!$B:$B,0),1))</f>
        <v>SY07</v>
      </c>
      <c r="C469" s="47" t="str">
        <f>IF(H469="","",INDEX([2]Admin!$E:$E,MATCH(H469,[2]Admin!$F:$F,0),1))</f>
        <v>SY0703</v>
      </c>
      <c r="D469" s="47" t="str">
        <f>IF(I469="","",INDEX([2]Admin!$I:$I,MATCH(I469,[2]Admin!$J:$J,0),1))</f>
        <v>SY070301</v>
      </c>
      <c r="E469" s="47" t="str">
        <f>IF(J469="","",INDEX([2]Admin!$M:$M,MATCH(J469,[2]Admin!$N:$N,0),1))</f>
        <v>C6389</v>
      </c>
      <c r="F469" s="48" t="str">
        <f>IF(L469="","",INDEX([2]Admin!$Q:$Q,MATCH(L469,[2]Admin!$R:$R,0),1))</f>
        <v>CP002094</v>
      </c>
      <c r="G469" s="46" t="s">
        <v>606</v>
      </c>
      <c r="H469" s="47" t="s">
        <v>696</v>
      </c>
      <c r="I469" s="47" t="s">
        <v>757</v>
      </c>
      <c r="J469" s="47" t="s">
        <v>766</v>
      </c>
      <c r="K469" s="47" t="s">
        <v>766</v>
      </c>
      <c r="L469" s="47" t="s">
        <v>830</v>
      </c>
      <c r="M469" s="47"/>
      <c r="N469" s="47"/>
      <c r="O469" s="11" t="s">
        <v>92</v>
      </c>
      <c r="P469" s="48" t="s">
        <v>2426</v>
      </c>
      <c r="Q469" s="71" t="s">
        <v>93</v>
      </c>
      <c r="R469" s="71" t="s">
        <v>94</v>
      </c>
      <c r="S469" s="70">
        <v>790</v>
      </c>
      <c r="T469" s="70">
        <v>768</v>
      </c>
      <c r="U469" s="64">
        <v>700</v>
      </c>
      <c r="V469" s="64">
        <v>695</v>
      </c>
      <c r="W469" s="68">
        <v>2953</v>
      </c>
      <c r="X469" s="64">
        <v>718</v>
      </c>
      <c r="Y469" s="64">
        <v>46</v>
      </c>
      <c r="Z469" s="66" t="s">
        <v>2550</v>
      </c>
      <c r="AA469" s="56">
        <v>0.87</v>
      </c>
      <c r="AB469" s="56">
        <v>0</v>
      </c>
      <c r="AC469" s="56">
        <v>1</v>
      </c>
      <c r="AD469" s="56">
        <v>1</v>
      </c>
      <c r="AE469" s="56">
        <v>1</v>
      </c>
      <c r="AF469" s="56">
        <v>0.87</v>
      </c>
      <c r="AG469" s="58" t="s">
        <v>102</v>
      </c>
      <c r="AH469" s="57" t="s">
        <v>95</v>
      </c>
      <c r="AI469" s="58" t="s">
        <v>95</v>
      </c>
      <c r="AJ469" s="58" t="s">
        <v>95</v>
      </c>
      <c r="AK469" s="57" t="s">
        <v>95</v>
      </c>
      <c r="AL469" s="58" t="s">
        <v>95</v>
      </c>
      <c r="BN469" s="60" t="s">
        <v>2693</v>
      </c>
    </row>
    <row r="470" spans="1:66" ht="51" customHeight="1" x14ac:dyDescent="0.5">
      <c r="A470" s="50">
        <v>465</v>
      </c>
      <c r="B470" s="49" t="str">
        <f>IF(G470="","",INDEX([2]Admin!$A:$A, MATCH(G470,[2]Admin!$B:$B,0),1))</f>
        <v>SY07</v>
      </c>
      <c r="C470" s="47" t="str">
        <f>IF(H470="","",INDEX([2]Admin!$E:$E,MATCH(H470,[2]Admin!$F:$F,0),1))</f>
        <v>SY0703</v>
      </c>
      <c r="D470" s="47" t="str">
        <f>IF(I470="","",INDEX([2]Admin!$I:$I,MATCH(I470,[2]Admin!$J:$J,0),1))</f>
        <v>SY070301</v>
      </c>
      <c r="E470" s="47" t="str">
        <f>IF(J470="","",INDEX([2]Admin!$M:$M,MATCH(J470,[2]Admin!$N:$N,0),1))</f>
        <v>C6389</v>
      </c>
      <c r="F470" s="48" t="str">
        <f>IF(L470="","",INDEX([2]Admin!$Q:$Q,MATCH(L470,[2]Admin!$R:$R,0),1))</f>
        <v>CP002224</v>
      </c>
      <c r="G470" s="46" t="s">
        <v>606</v>
      </c>
      <c r="H470" s="47" t="s">
        <v>696</v>
      </c>
      <c r="I470" s="47" t="s">
        <v>757</v>
      </c>
      <c r="J470" s="47" t="s">
        <v>766</v>
      </c>
      <c r="K470" s="47" t="s">
        <v>766</v>
      </c>
      <c r="L470" s="47" t="s">
        <v>831</v>
      </c>
      <c r="M470" s="47"/>
      <c r="N470" s="47" t="s">
        <v>2591</v>
      </c>
      <c r="O470" s="11" t="s">
        <v>92</v>
      </c>
      <c r="P470" s="48" t="s">
        <v>2426</v>
      </c>
      <c r="Q470" s="55" t="s">
        <v>99</v>
      </c>
      <c r="R470" s="55" t="s">
        <v>111</v>
      </c>
      <c r="S470" s="70">
        <v>1080</v>
      </c>
      <c r="T470" s="70">
        <v>972</v>
      </c>
      <c r="U470" s="64">
        <v>684</v>
      </c>
      <c r="V470" s="64">
        <v>864</v>
      </c>
      <c r="W470" s="68">
        <v>3600</v>
      </c>
      <c r="X470" s="64">
        <v>605</v>
      </c>
      <c r="Y470" s="64">
        <v>216</v>
      </c>
      <c r="Z470" s="66" t="s">
        <v>2706</v>
      </c>
      <c r="AA470" s="56">
        <v>0</v>
      </c>
      <c r="AB470" s="56">
        <v>0</v>
      </c>
      <c r="AC470" s="56">
        <v>1</v>
      </c>
      <c r="AD470" s="56">
        <v>1</v>
      </c>
      <c r="AE470" s="56">
        <v>1</v>
      </c>
      <c r="AF470" s="56">
        <v>0.1</v>
      </c>
      <c r="AG470" s="58" t="s">
        <v>95</v>
      </c>
      <c r="AH470" s="57" t="s">
        <v>95</v>
      </c>
      <c r="AI470" s="58" t="s">
        <v>95</v>
      </c>
      <c r="AJ470" s="58" t="s">
        <v>95</v>
      </c>
      <c r="AK470" s="57" t="s">
        <v>95</v>
      </c>
      <c r="AL470" s="58" t="s">
        <v>95</v>
      </c>
      <c r="BN470" s="60" t="s">
        <v>2570</v>
      </c>
    </row>
    <row r="471" spans="1:66" ht="51" customHeight="1" x14ac:dyDescent="0.5">
      <c r="A471" s="50">
        <v>466</v>
      </c>
      <c r="B471" s="49" t="str">
        <f>IF(G471="","",INDEX([2]Admin!$A:$A, MATCH(G471,[2]Admin!$B:$B,0),1))</f>
        <v>SY07</v>
      </c>
      <c r="C471" s="47" t="str">
        <f>IF(H471="","",INDEX([2]Admin!$E:$E,MATCH(H471,[2]Admin!$F:$F,0),1))</f>
        <v>SY0703</v>
      </c>
      <c r="D471" s="47" t="str">
        <f>IF(I471="","",INDEX([2]Admin!$I:$I,MATCH(I471,[2]Admin!$J:$J,0),1))</f>
        <v>SY070301</v>
      </c>
      <c r="E471" s="47" t="str">
        <f>IF(J471="","",INDEX([2]Admin!$M:$M,MATCH(J471,[2]Admin!$N:$N,0),1))</f>
        <v>C6389</v>
      </c>
      <c r="F471" s="48" t="str">
        <f>IF(L471="","",INDEX([2]Admin!$Q:$Q,MATCH(L471,[2]Admin!$R:$R,0),1))</f>
        <v>CP002260</v>
      </c>
      <c r="G471" s="46" t="s">
        <v>606</v>
      </c>
      <c r="H471" s="47" t="s">
        <v>696</v>
      </c>
      <c r="I471" s="47" t="s">
        <v>757</v>
      </c>
      <c r="J471" s="47" t="s">
        <v>766</v>
      </c>
      <c r="K471" s="47" t="s">
        <v>766</v>
      </c>
      <c r="L471" s="47" t="s">
        <v>2328</v>
      </c>
      <c r="M471" s="47"/>
      <c r="N471" s="47"/>
      <c r="O471" s="11" t="s">
        <v>120</v>
      </c>
      <c r="P471" s="48" t="s">
        <v>2416</v>
      </c>
      <c r="Q471" s="55" t="s">
        <v>99</v>
      </c>
      <c r="R471" s="55" t="s">
        <v>111</v>
      </c>
      <c r="S471" s="70">
        <v>132</v>
      </c>
      <c r="T471" s="70">
        <v>121</v>
      </c>
      <c r="U471" s="64">
        <v>329</v>
      </c>
      <c r="V471" s="64">
        <v>54</v>
      </c>
      <c r="W471" s="68">
        <v>636</v>
      </c>
      <c r="X471" s="64">
        <v>107</v>
      </c>
      <c r="Y471" s="64">
        <v>27</v>
      </c>
      <c r="Z471" s="66" t="s">
        <v>2550</v>
      </c>
      <c r="AA471" s="56">
        <v>1</v>
      </c>
      <c r="AB471" s="56">
        <v>0</v>
      </c>
      <c r="AC471" s="56">
        <v>0.87</v>
      </c>
      <c r="AD471" s="56">
        <v>1</v>
      </c>
      <c r="AE471" s="56">
        <v>1</v>
      </c>
      <c r="AF471" s="56">
        <v>0.63</v>
      </c>
      <c r="AG471" s="58" t="s">
        <v>102</v>
      </c>
      <c r="AH471" s="57" t="s">
        <v>95</v>
      </c>
      <c r="AI471" s="58" t="s">
        <v>95</v>
      </c>
      <c r="AJ471" s="58" t="s">
        <v>95</v>
      </c>
      <c r="AK471" s="57" t="s">
        <v>102</v>
      </c>
      <c r="AL471" s="57" t="s">
        <v>96</v>
      </c>
      <c r="BN471" s="60" t="s">
        <v>2693</v>
      </c>
    </row>
    <row r="472" spans="1:66" ht="51" customHeight="1" x14ac:dyDescent="0.5">
      <c r="A472" s="50">
        <v>467</v>
      </c>
      <c r="B472" s="49" t="str">
        <f>IF(G472="","",INDEX([2]Admin!$A:$A, MATCH(G472,[2]Admin!$B:$B,0),1))</f>
        <v>SY07</v>
      </c>
      <c r="C472" s="47" t="str">
        <f>IF(H472="","",INDEX([2]Admin!$E:$E,MATCH(H472,[2]Admin!$F:$F,0),1))</f>
        <v>SY0703</v>
      </c>
      <c r="D472" s="47" t="str">
        <f>IF(I472="","",INDEX([2]Admin!$I:$I,MATCH(I472,[2]Admin!$J:$J,0),1))</f>
        <v>SY070301</v>
      </c>
      <c r="E472" s="47" t="str">
        <f>IF(J472="","",INDEX([2]Admin!$M:$M,MATCH(J472,[2]Admin!$N:$N,0),1))</f>
        <v>C6389</v>
      </c>
      <c r="F472" s="48" t="str">
        <f>IF(L472="","",INDEX([2]Admin!$Q:$Q,MATCH(L472,[2]Admin!$R:$R,0),1))</f>
        <v>CP002268</v>
      </c>
      <c r="G472" s="46" t="s">
        <v>606</v>
      </c>
      <c r="H472" s="47" t="s">
        <v>696</v>
      </c>
      <c r="I472" s="47" t="s">
        <v>757</v>
      </c>
      <c r="J472" s="47" t="s">
        <v>766</v>
      </c>
      <c r="K472" s="47" t="s">
        <v>766</v>
      </c>
      <c r="L472" s="47" t="s">
        <v>2329</v>
      </c>
      <c r="M472" s="47"/>
      <c r="N472" s="47"/>
      <c r="O472" s="11" t="s">
        <v>120</v>
      </c>
      <c r="P472" s="48" t="s">
        <v>2416</v>
      </c>
      <c r="Q472" s="55" t="s">
        <v>93</v>
      </c>
      <c r="R472" s="55" t="s">
        <v>100</v>
      </c>
      <c r="S472" s="70">
        <v>533</v>
      </c>
      <c r="T472" s="70">
        <v>478</v>
      </c>
      <c r="U472" s="64">
        <v>209</v>
      </c>
      <c r="V472" s="64">
        <v>196</v>
      </c>
      <c r="W472" s="68">
        <v>1416</v>
      </c>
      <c r="X472" s="64">
        <v>194</v>
      </c>
      <c r="Y472" s="64">
        <v>27</v>
      </c>
      <c r="Z472" s="66" t="s">
        <v>2550</v>
      </c>
      <c r="AA472" s="56">
        <v>1</v>
      </c>
      <c r="AB472" s="56">
        <v>0</v>
      </c>
      <c r="AC472" s="56">
        <v>1</v>
      </c>
      <c r="AD472" s="56">
        <v>1</v>
      </c>
      <c r="AE472" s="56">
        <v>0</v>
      </c>
      <c r="AF472" s="56">
        <v>0</v>
      </c>
      <c r="AG472" s="58" t="s">
        <v>95</v>
      </c>
      <c r="AH472" s="57" t="s">
        <v>95</v>
      </c>
      <c r="AI472" s="58" t="s">
        <v>95</v>
      </c>
      <c r="AJ472" s="58" t="s">
        <v>95</v>
      </c>
      <c r="AK472" s="57" t="s">
        <v>95</v>
      </c>
      <c r="AL472" s="58" t="s">
        <v>95</v>
      </c>
      <c r="BN472" s="60" t="s">
        <v>2693</v>
      </c>
    </row>
    <row r="473" spans="1:66" ht="51" customHeight="1" x14ac:dyDescent="0.5">
      <c r="A473" s="50">
        <v>468</v>
      </c>
      <c r="B473" s="49" t="str">
        <f>IF(G473="","",INDEX([2]Admin!$A:$A, MATCH(G473,[2]Admin!$B:$B,0),1))</f>
        <v>SY07</v>
      </c>
      <c r="C473" s="47" t="str">
        <f>IF(H473="","",INDEX([2]Admin!$E:$E,MATCH(H473,[2]Admin!$F:$F,0),1))</f>
        <v>SY0703</v>
      </c>
      <c r="D473" s="47" t="str">
        <f>IF(I473="","",INDEX([2]Admin!$I:$I,MATCH(I473,[2]Admin!$J:$J,0),1))</f>
        <v>SY070301</v>
      </c>
      <c r="E473" s="47" t="str">
        <f>IF(J473="","",INDEX([2]Admin!$M:$M,MATCH(J473,[2]Admin!$N:$N,0),1))</f>
        <v>C6755</v>
      </c>
      <c r="F473" s="48" t="str">
        <f>IF(L473="","",INDEX([2]Admin!$Q:$Q,MATCH(L473,[2]Admin!$R:$R,0),1))</f>
        <v>CP000569</v>
      </c>
      <c r="G473" s="46" t="s">
        <v>606</v>
      </c>
      <c r="H473" s="47" t="s">
        <v>696</v>
      </c>
      <c r="I473" s="47" t="s">
        <v>757</v>
      </c>
      <c r="J473" s="47" t="s">
        <v>832</v>
      </c>
      <c r="K473" s="47" t="s">
        <v>832</v>
      </c>
      <c r="L473" s="47" t="s">
        <v>833</v>
      </c>
      <c r="M473" s="47"/>
      <c r="N473" s="47" t="s">
        <v>834</v>
      </c>
      <c r="O473" s="11" t="s">
        <v>92</v>
      </c>
      <c r="P473" s="48" t="s">
        <v>2426</v>
      </c>
      <c r="Q473" s="71" t="s">
        <v>99</v>
      </c>
      <c r="R473" s="71" t="s">
        <v>94</v>
      </c>
      <c r="S473" s="70">
        <v>631</v>
      </c>
      <c r="T473" s="70">
        <v>607</v>
      </c>
      <c r="U473" s="64">
        <v>506</v>
      </c>
      <c r="V473" s="64">
        <v>456</v>
      </c>
      <c r="W473" s="68">
        <v>2200</v>
      </c>
      <c r="X473" s="64">
        <v>400</v>
      </c>
      <c r="Y473" s="64">
        <v>45</v>
      </c>
      <c r="Z473" s="66" t="s">
        <v>2550</v>
      </c>
      <c r="AA473" s="56">
        <v>0</v>
      </c>
      <c r="AB473" s="56">
        <v>0</v>
      </c>
      <c r="AC473" s="56">
        <v>1</v>
      </c>
      <c r="AD473" s="56">
        <v>1</v>
      </c>
      <c r="AE473" s="56">
        <v>1</v>
      </c>
      <c r="AF473" s="56">
        <v>0.5</v>
      </c>
      <c r="AG473" s="58" t="s">
        <v>95</v>
      </c>
      <c r="AH473" s="57" t="s">
        <v>95</v>
      </c>
      <c r="AI473" s="58" t="s">
        <v>95</v>
      </c>
      <c r="AJ473" s="58" t="s">
        <v>95</v>
      </c>
      <c r="AK473" s="57" t="s">
        <v>95</v>
      </c>
      <c r="AL473" s="58" t="s">
        <v>95</v>
      </c>
      <c r="BN473" s="60"/>
    </row>
    <row r="474" spans="1:66" ht="51" customHeight="1" x14ac:dyDescent="0.5">
      <c r="A474" s="50">
        <v>469</v>
      </c>
      <c r="B474" s="49" t="str">
        <f>IF(G474="","",INDEX([2]Admin!$A:$A, MATCH(G474,[2]Admin!$B:$B,0),1))</f>
        <v>SY07</v>
      </c>
      <c r="C474" s="47" t="str">
        <f>IF(H474="","",INDEX([2]Admin!$E:$E,MATCH(H474,[2]Admin!$F:$F,0),1))</f>
        <v>SY0703</v>
      </c>
      <c r="D474" s="47" t="str">
        <f>IF(I474="","",INDEX([2]Admin!$I:$I,MATCH(I474,[2]Admin!$J:$J,0),1))</f>
        <v>SY070301</v>
      </c>
      <c r="E474" s="47" t="str">
        <f>IF(J474="","",INDEX([2]Admin!$M:$M,MATCH(J474,[2]Admin!$N:$N,0),1))</f>
        <v>C6755</v>
      </c>
      <c r="F474" s="48" t="str">
        <f>IF(L474="","",INDEX([2]Admin!$Q:$Q,MATCH(L474,[2]Admin!$R:$R,0),1))</f>
        <v>CP000845</v>
      </c>
      <c r="G474" s="46" t="s">
        <v>606</v>
      </c>
      <c r="H474" s="47" t="s">
        <v>696</v>
      </c>
      <c r="I474" s="47" t="s">
        <v>757</v>
      </c>
      <c r="J474" s="47" t="s">
        <v>832</v>
      </c>
      <c r="K474" s="47" t="s">
        <v>832</v>
      </c>
      <c r="L474" s="47" t="s">
        <v>835</v>
      </c>
      <c r="M474" s="47"/>
      <c r="N474" s="47" t="s">
        <v>836</v>
      </c>
      <c r="O474" s="11" t="s">
        <v>92</v>
      </c>
      <c r="P474" s="48" t="s">
        <v>2426</v>
      </c>
      <c r="Q474" s="71" t="s">
        <v>99</v>
      </c>
      <c r="R474" s="71" t="s">
        <v>94</v>
      </c>
      <c r="S474" s="70">
        <v>389</v>
      </c>
      <c r="T474" s="70">
        <v>377</v>
      </c>
      <c r="U474" s="64">
        <v>242</v>
      </c>
      <c r="V474" s="64">
        <v>234</v>
      </c>
      <c r="W474" s="68">
        <v>1242</v>
      </c>
      <c r="X474" s="64">
        <v>207</v>
      </c>
      <c r="Y474" s="64">
        <v>249</v>
      </c>
      <c r="Z474" s="66" t="s">
        <v>2550</v>
      </c>
      <c r="AA474" s="56">
        <v>0</v>
      </c>
      <c r="AB474" s="56">
        <v>0</v>
      </c>
      <c r="AC474" s="56">
        <v>1</v>
      </c>
      <c r="AD474" s="56">
        <v>1</v>
      </c>
      <c r="AE474" s="56">
        <v>1</v>
      </c>
      <c r="AF474" s="56">
        <v>0</v>
      </c>
      <c r="AG474" s="58" t="s">
        <v>95</v>
      </c>
      <c r="AH474" s="57" t="s">
        <v>95</v>
      </c>
      <c r="AI474" s="58" t="s">
        <v>95</v>
      </c>
      <c r="AJ474" s="58" t="s">
        <v>95</v>
      </c>
      <c r="AK474" s="58" t="s">
        <v>95</v>
      </c>
      <c r="AL474" s="58" t="s">
        <v>95</v>
      </c>
      <c r="BN474" s="60" t="s">
        <v>2693</v>
      </c>
    </row>
    <row r="475" spans="1:66" ht="51" customHeight="1" x14ac:dyDescent="0.5">
      <c r="A475" s="50">
        <v>470</v>
      </c>
      <c r="B475" s="49" t="str">
        <f>IF(G475="","",INDEX([2]Admin!$A:$A, MATCH(G475,[2]Admin!$B:$B,0),1))</f>
        <v>SY07</v>
      </c>
      <c r="C475" s="47" t="str">
        <f>IF(H475="","",INDEX([2]Admin!$E:$E,MATCH(H475,[2]Admin!$F:$F,0),1))</f>
        <v>SY0703</v>
      </c>
      <c r="D475" s="47" t="str">
        <f>IF(I475="","",INDEX([2]Admin!$I:$I,MATCH(I475,[2]Admin!$J:$J,0),1))</f>
        <v>SY070301</v>
      </c>
      <c r="E475" s="47" t="str">
        <f>IF(J475="","",INDEX([2]Admin!$M:$M,MATCH(J475,[2]Admin!$N:$N,0),1))</f>
        <v>C6755</v>
      </c>
      <c r="F475" s="48" t="str">
        <f>IF(L475="","",INDEX([2]Admin!$Q:$Q,MATCH(L475,[2]Admin!$R:$R,0),1))</f>
        <v>CP000878</v>
      </c>
      <c r="G475" s="46" t="s">
        <v>606</v>
      </c>
      <c r="H475" s="47" t="s">
        <v>696</v>
      </c>
      <c r="I475" s="47" t="s">
        <v>757</v>
      </c>
      <c r="J475" s="47" t="s">
        <v>832</v>
      </c>
      <c r="K475" s="47" t="s">
        <v>832</v>
      </c>
      <c r="L475" s="47" t="s">
        <v>837</v>
      </c>
      <c r="M475" s="47"/>
      <c r="N475" s="47" t="s">
        <v>838</v>
      </c>
      <c r="O475" s="11" t="s">
        <v>92</v>
      </c>
      <c r="P475" s="48" t="s">
        <v>2426</v>
      </c>
      <c r="Q475" s="71" t="s">
        <v>99</v>
      </c>
      <c r="R475" s="71" t="s">
        <v>94</v>
      </c>
      <c r="S475" s="70">
        <v>241</v>
      </c>
      <c r="T475" s="70">
        <v>222</v>
      </c>
      <c r="U475" s="64">
        <v>224</v>
      </c>
      <c r="V475" s="64">
        <v>203</v>
      </c>
      <c r="W475" s="68">
        <v>890</v>
      </c>
      <c r="X475" s="64">
        <v>146</v>
      </c>
      <c r="Y475" s="64">
        <v>150</v>
      </c>
      <c r="Z475" s="66" t="s">
        <v>2550</v>
      </c>
      <c r="AA475" s="56">
        <v>0</v>
      </c>
      <c r="AB475" s="56">
        <v>0</v>
      </c>
      <c r="AC475" s="56">
        <v>1</v>
      </c>
      <c r="AD475" s="56">
        <v>1</v>
      </c>
      <c r="AE475" s="56">
        <v>1</v>
      </c>
      <c r="AF475" s="56">
        <v>0</v>
      </c>
      <c r="AG475" s="58" t="s">
        <v>95</v>
      </c>
      <c r="AH475" s="57" t="s">
        <v>95</v>
      </c>
      <c r="AI475" s="58" t="s">
        <v>95</v>
      </c>
      <c r="AJ475" s="58" t="s">
        <v>95</v>
      </c>
      <c r="AK475" s="58" t="s">
        <v>95</v>
      </c>
      <c r="AL475" s="58" t="s">
        <v>95</v>
      </c>
      <c r="BN475" s="60" t="s">
        <v>2693</v>
      </c>
    </row>
    <row r="476" spans="1:66" ht="51" customHeight="1" x14ac:dyDescent="0.5">
      <c r="A476" s="50">
        <v>471</v>
      </c>
      <c r="B476" s="49" t="str">
        <f>IF(G476="","",INDEX([2]Admin!$A:$A, MATCH(G476,[2]Admin!$B:$B,0),1))</f>
        <v>SY07</v>
      </c>
      <c r="C476" s="47" t="str">
        <f>IF(H476="","",INDEX([2]Admin!$E:$E,MATCH(H476,[2]Admin!$F:$F,0),1))</f>
        <v>SY0703</v>
      </c>
      <c r="D476" s="47" t="str">
        <f>IF(I476="","",INDEX([2]Admin!$I:$I,MATCH(I476,[2]Admin!$J:$J,0),1))</f>
        <v>SY070301</v>
      </c>
      <c r="E476" s="47" t="str">
        <f>IF(J476="","",INDEX([2]Admin!$M:$M,MATCH(J476,[2]Admin!$N:$N,0),1))</f>
        <v>C6755</v>
      </c>
      <c r="F476" s="48" t="str">
        <f>IF(L476="","",INDEX([2]Admin!$Q:$Q,MATCH(L476,[2]Admin!$R:$R,0),1))</f>
        <v>CP001054</v>
      </c>
      <c r="G476" s="46" t="s">
        <v>606</v>
      </c>
      <c r="H476" s="47" t="s">
        <v>696</v>
      </c>
      <c r="I476" s="47" t="s">
        <v>757</v>
      </c>
      <c r="J476" s="47" t="s">
        <v>832</v>
      </c>
      <c r="K476" s="47" t="s">
        <v>832</v>
      </c>
      <c r="L476" s="47" t="s">
        <v>839</v>
      </c>
      <c r="M476" s="47"/>
      <c r="N476" s="47" t="s">
        <v>840</v>
      </c>
      <c r="O476" s="11" t="s">
        <v>92</v>
      </c>
      <c r="P476" s="48" t="s">
        <v>2426</v>
      </c>
      <c r="Q476" s="71" t="s">
        <v>99</v>
      </c>
      <c r="R476" s="71" t="s">
        <v>94</v>
      </c>
      <c r="S476" s="70">
        <v>534</v>
      </c>
      <c r="T476" s="70">
        <v>442</v>
      </c>
      <c r="U476" s="64">
        <v>358</v>
      </c>
      <c r="V476" s="64">
        <v>293</v>
      </c>
      <c r="W476" s="68">
        <v>1627</v>
      </c>
      <c r="X476" s="64">
        <v>262</v>
      </c>
      <c r="Y476" s="64">
        <v>31</v>
      </c>
      <c r="Z476" s="66" t="s">
        <v>2552</v>
      </c>
      <c r="AA476" s="56">
        <v>0.97872340425531912</v>
      </c>
      <c r="AB476" s="56">
        <v>0.5</v>
      </c>
      <c r="AC476" s="56">
        <v>0.5</v>
      </c>
      <c r="AD476" s="56">
        <v>0.5</v>
      </c>
      <c r="AE476" s="56">
        <v>0</v>
      </c>
      <c r="AF476" s="56">
        <v>0</v>
      </c>
      <c r="AG476" s="58" t="s">
        <v>95</v>
      </c>
      <c r="AH476" s="57" t="s">
        <v>95</v>
      </c>
      <c r="AI476" s="58" t="s">
        <v>95</v>
      </c>
      <c r="AJ476" s="58" t="s">
        <v>95</v>
      </c>
      <c r="AK476" s="57" t="s">
        <v>95</v>
      </c>
      <c r="AL476" s="57" t="s">
        <v>95</v>
      </c>
      <c r="BN476" s="60"/>
    </row>
    <row r="477" spans="1:66" ht="51" customHeight="1" x14ac:dyDescent="0.5">
      <c r="A477" s="50">
        <v>472</v>
      </c>
      <c r="B477" s="49" t="str">
        <f>IF(G477="","",INDEX([2]Admin!$A:$A, MATCH(G477,[2]Admin!$B:$B,0),1))</f>
        <v>SY07</v>
      </c>
      <c r="C477" s="47" t="str">
        <f>IF(H477="","",INDEX([2]Admin!$E:$E,MATCH(H477,[2]Admin!$F:$F,0),1))</f>
        <v>SY0703</v>
      </c>
      <c r="D477" s="47" t="str">
        <f>IF(I477="","",INDEX([2]Admin!$I:$I,MATCH(I477,[2]Admin!$J:$J,0),1))</f>
        <v>SY070301</v>
      </c>
      <c r="E477" s="47" t="str">
        <f>IF(J477="","",INDEX([2]Admin!$M:$M,MATCH(J477,[2]Admin!$N:$N,0),1))</f>
        <v>C6755</v>
      </c>
      <c r="F477" s="48" t="str">
        <f>IF(L477="","",INDEX([2]Admin!$Q:$Q,MATCH(L477,[2]Admin!$R:$R,0),1))</f>
        <v>CP001055</v>
      </c>
      <c r="G477" s="46" t="s">
        <v>606</v>
      </c>
      <c r="H477" s="47" t="s">
        <v>696</v>
      </c>
      <c r="I477" s="47" t="s">
        <v>757</v>
      </c>
      <c r="J477" s="47" t="s">
        <v>832</v>
      </c>
      <c r="K477" s="47" t="s">
        <v>832</v>
      </c>
      <c r="L477" s="47" t="s">
        <v>841</v>
      </c>
      <c r="M477" s="47"/>
      <c r="N477" s="47"/>
      <c r="O477" s="11" t="s">
        <v>92</v>
      </c>
      <c r="P477" s="48" t="s">
        <v>2409</v>
      </c>
      <c r="Q477" s="71" t="s">
        <v>99</v>
      </c>
      <c r="R477" s="71" t="s">
        <v>94</v>
      </c>
      <c r="S477" s="70">
        <v>135</v>
      </c>
      <c r="T477" s="70">
        <v>126</v>
      </c>
      <c r="U477" s="64">
        <v>99</v>
      </c>
      <c r="V477" s="64">
        <v>90</v>
      </c>
      <c r="W477" s="68">
        <v>450</v>
      </c>
      <c r="X477" s="64">
        <v>75</v>
      </c>
      <c r="Y477" s="64">
        <v>35</v>
      </c>
      <c r="Z477" s="66" t="s">
        <v>2695</v>
      </c>
      <c r="AA477" s="56">
        <v>1</v>
      </c>
      <c r="AB477" s="56">
        <v>0</v>
      </c>
      <c r="AC477" s="56">
        <v>1</v>
      </c>
      <c r="AD477" s="56">
        <v>1</v>
      </c>
      <c r="AE477" s="56">
        <v>1</v>
      </c>
      <c r="AF477" s="56">
        <v>0.38</v>
      </c>
      <c r="AG477" s="58" t="s">
        <v>95</v>
      </c>
      <c r="AH477" s="57" t="s">
        <v>95</v>
      </c>
      <c r="AI477" s="58" t="s">
        <v>95</v>
      </c>
      <c r="AJ477" s="58" t="s">
        <v>95</v>
      </c>
      <c r="AK477" s="57" t="s">
        <v>95</v>
      </c>
      <c r="AL477" s="58" t="s">
        <v>95</v>
      </c>
      <c r="BN477" s="60"/>
    </row>
    <row r="478" spans="1:66" ht="51" customHeight="1" x14ac:dyDescent="0.5">
      <c r="A478" s="50">
        <v>473</v>
      </c>
      <c r="B478" s="49" t="str">
        <f>IF(G478="","",INDEX([2]Admin!$A:$A, MATCH(G478,[2]Admin!$B:$B,0),1))</f>
        <v>SY07</v>
      </c>
      <c r="C478" s="47" t="str">
        <f>IF(H478="","",INDEX([2]Admin!$E:$E,MATCH(H478,[2]Admin!$F:$F,0),1))</f>
        <v>SY0703</v>
      </c>
      <c r="D478" s="47" t="str">
        <f>IF(I478="","",INDEX([2]Admin!$I:$I,MATCH(I478,[2]Admin!$J:$J,0),1))</f>
        <v>SY070301</v>
      </c>
      <c r="E478" s="47" t="str">
        <f>IF(J478="","",INDEX([2]Admin!$M:$M,MATCH(J478,[2]Admin!$N:$N,0),1))</f>
        <v>C6755</v>
      </c>
      <c r="F478" s="48" t="str">
        <f>IF(L478="","",INDEX([2]Admin!$Q:$Q,MATCH(L478,[2]Admin!$R:$R,0),1))</f>
        <v>CP001056</v>
      </c>
      <c r="G478" s="46" t="s">
        <v>606</v>
      </c>
      <c r="H478" s="47" t="s">
        <v>696</v>
      </c>
      <c r="I478" s="47" t="s">
        <v>757</v>
      </c>
      <c r="J478" s="47" t="s">
        <v>832</v>
      </c>
      <c r="K478" s="47" t="s">
        <v>832</v>
      </c>
      <c r="L478" s="47" t="s">
        <v>842</v>
      </c>
      <c r="M478" s="47" t="s">
        <v>843</v>
      </c>
      <c r="N478" s="47"/>
      <c r="O478" s="11" t="s">
        <v>92</v>
      </c>
      <c r="P478" s="48" t="s">
        <v>2411</v>
      </c>
      <c r="Q478" s="59" t="s">
        <v>99</v>
      </c>
      <c r="R478" s="59" t="s">
        <v>139</v>
      </c>
      <c r="S478" s="70">
        <v>595</v>
      </c>
      <c r="T478" s="70">
        <v>587</v>
      </c>
      <c r="U478" s="64">
        <v>566</v>
      </c>
      <c r="V478" s="64">
        <v>552</v>
      </c>
      <c r="W478" s="68">
        <v>2300</v>
      </c>
      <c r="X478" s="64">
        <v>330</v>
      </c>
      <c r="Y478" s="64">
        <v>60</v>
      </c>
      <c r="Z478" s="66" t="s">
        <v>2550</v>
      </c>
      <c r="AA478" s="56">
        <v>0.8571428571428571</v>
      </c>
      <c r="AB478" s="56">
        <v>0</v>
      </c>
      <c r="AC478" s="56">
        <v>0</v>
      </c>
      <c r="AD478" s="56">
        <v>0</v>
      </c>
      <c r="AE478" s="56">
        <v>0</v>
      </c>
      <c r="AF478" s="56">
        <v>0</v>
      </c>
      <c r="AG478" s="58" t="s">
        <v>95</v>
      </c>
      <c r="AH478" s="57" t="s">
        <v>95</v>
      </c>
      <c r="AI478" s="58" t="s">
        <v>95</v>
      </c>
      <c r="AJ478" s="58" t="s">
        <v>95</v>
      </c>
      <c r="AK478" s="58" t="s">
        <v>95</v>
      </c>
      <c r="AL478" s="57" t="s">
        <v>96</v>
      </c>
      <c r="BN478" s="60" t="s">
        <v>2693</v>
      </c>
    </row>
    <row r="479" spans="1:66" ht="51" customHeight="1" x14ac:dyDescent="0.5">
      <c r="A479" s="50">
        <v>474</v>
      </c>
      <c r="B479" s="49" t="str">
        <f>IF(G479="","",INDEX([2]Admin!$A:$A, MATCH(G479,[2]Admin!$B:$B,0),1))</f>
        <v>SY07</v>
      </c>
      <c r="C479" s="47" t="str">
        <f>IF(H479="","",INDEX([2]Admin!$E:$E,MATCH(H479,[2]Admin!$F:$F,0),1))</f>
        <v>SY0703</v>
      </c>
      <c r="D479" s="47" t="str">
        <f>IF(I479="","",INDEX([2]Admin!$I:$I,MATCH(I479,[2]Admin!$J:$J,0),1))</f>
        <v>SY070301</v>
      </c>
      <c r="E479" s="47" t="str">
        <f>IF(J479="","",INDEX([2]Admin!$M:$M,MATCH(J479,[2]Admin!$N:$N,0),1))</f>
        <v>C6755</v>
      </c>
      <c r="F479" s="48" t="str">
        <f>IF(L479="","",INDEX([2]Admin!$Q:$Q,MATCH(L479,[2]Admin!$R:$R,0),1))</f>
        <v>CP001057</v>
      </c>
      <c r="G479" s="46" t="s">
        <v>606</v>
      </c>
      <c r="H479" s="47" t="s">
        <v>696</v>
      </c>
      <c r="I479" s="47" t="s">
        <v>757</v>
      </c>
      <c r="J479" s="47" t="s">
        <v>832</v>
      </c>
      <c r="K479" s="47" t="s">
        <v>832</v>
      </c>
      <c r="L479" s="47" t="s">
        <v>844</v>
      </c>
      <c r="M479" s="47"/>
      <c r="N479" s="47" t="s">
        <v>845</v>
      </c>
      <c r="O479" s="11" t="s">
        <v>92</v>
      </c>
      <c r="P479" s="48" t="s">
        <v>2426</v>
      </c>
      <c r="Q479" s="59" t="s">
        <v>99</v>
      </c>
      <c r="R479" s="59" t="s">
        <v>139</v>
      </c>
      <c r="S479" s="70">
        <v>587</v>
      </c>
      <c r="T479" s="70">
        <v>456</v>
      </c>
      <c r="U479" s="64">
        <v>372</v>
      </c>
      <c r="V479" s="64">
        <v>321</v>
      </c>
      <c r="W479" s="68">
        <v>1736</v>
      </c>
      <c r="X479" s="64">
        <v>298</v>
      </c>
      <c r="Y479" s="64">
        <v>36</v>
      </c>
      <c r="Z479" s="66" t="s">
        <v>2552</v>
      </c>
      <c r="AA479" s="56">
        <v>0.96551724137931039</v>
      </c>
      <c r="AB479" s="56">
        <v>0.5</v>
      </c>
      <c r="AC479" s="56">
        <v>0.5</v>
      </c>
      <c r="AD479" s="56">
        <v>0.5</v>
      </c>
      <c r="AE479" s="56">
        <v>0</v>
      </c>
      <c r="AF479" s="56">
        <v>0.38</v>
      </c>
      <c r="AG479" s="58" t="s">
        <v>2529</v>
      </c>
      <c r="AH479" s="57" t="s">
        <v>95</v>
      </c>
      <c r="AI479" s="58" t="s">
        <v>95</v>
      </c>
      <c r="AJ479" s="58" t="s">
        <v>95</v>
      </c>
      <c r="AK479" s="57" t="s">
        <v>102</v>
      </c>
      <c r="AL479" s="58" t="s">
        <v>2529</v>
      </c>
      <c r="BN479" s="60"/>
    </row>
    <row r="480" spans="1:66" ht="51" customHeight="1" x14ac:dyDescent="0.5">
      <c r="A480" s="50">
        <v>475</v>
      </c>
      <c r="B480" s="49" t="str">
        <f>IF(G480="","",INDEX([2]Admin!$A:$A, MATCH(G480,[2]Admin!$B:$B,0),1))</f>
        <v>SY07</v>
      </c>
      <c r="C480" s="47" t="str">
        <f>IF(H480="","",INDEX([2]Admin!$E:$E,MATCH(H480,[2]Admin!$F:$F,0),1))</f>
        <v>SY0703</v>
      </c>
      <c r="D480" s="47" t="str">
        <f>IF(I480="","",INDEX([2]Admin!$I:$I,MATCH(I480,[2]Admin!$J:$J,0),1))</f>
        <v>SY070301</v>
      </c>
      <c r="E480" s="47" t="str">
        <f>IF(J480="","",INDEX([2]Admin!$M:$M,MATCH(J480,[2]Admin!$N:$N,0),1))</f>
        <v>C6755</v>
      </c>
      <c r="F480" s="48" t="str">
        <f>IF(L480="","",INDEX([2]Admin!$Q:$Q,MATCH(L480,[2]Admin!$R:$R,0),1))</f>
        <v>CP001238</v>
      </c>
      <c r="G480" s="46" t="s">
        <v>606</v>
      </c>
      <c r="H480" s="47" t="s">
        <v>696</v>
      </c>
      <c r="I480" s="47" t="s">
        <v>757</v>
      </c>
      <c r="J480" s="47" t="s">
        <v>832</v>
      </c>
      <c r="K480" s="47" t="s">
        <v>832</v>
      </c>
      <c r="L480" s="47" t="s">
        <v>846</v>
      </c>
      <c r="M480" s="47" t="s">
        <v>847</v>
      </c>
      <c r="N480" s="47"/>
      <c r="O480" s="11" t="s">
        <v>92</v>
      </c>
      <c r="P480" s="48" t="s">
        <v>2426</v>
      </c>
      <c r="Q480" s="71" t="s">
        <v>99</v>
      </c>
      <c r="R480" s="71" t="s">
        <v>94</v>
      </c>
      <c r="S480" s="70">
        <v>124</v>
      </c>
      <c r="T480" s="70">
        <v>113</v>
      </c>
      <c r="U480" s="64">
        <v>99</v>
      </c>
      <c r="V480" s="64">
        <v>96</v>
      </c>
      <c r="W480" s="68">
        <v>432</v>
      </c>
      <c r="X480" s="64">
        <v>75</v>
      </c>
      <c r="Y480" s="64">
        <v>15</v>
      </c>
      <c r="Z480" s="66" t="s">
        <v>2550</v>
      </c>
      <c r="AA480" s="56">
        <v>1</v>
      </c>
      <c r="AB480" s="56">
        <v>0</v>
      </c>
      <c r="AC480" s="56">
        <v>1</v>
      </c>
      <c r="AD480" s="56">
        <v>1</v>
      </c>
      <c r="AE480" s="56">
        <v>1</v>
      </c>
      <c r="AF480" s="56">
        <v>0</v>
      </c>
      <c r="AG480" s="58" t="s">
        <v>95</v>
      </c>
      <c r="AH480" s="57" t="s">
        <v>95</v>
      </c>
      <c r="AI480" s="58" t="s">
        <v>95</v>
      </c>
      <c r="AJ480" s="58" t="s">
        <v>95</v>
      </c>
      <c r="AK480" s="57" t="s">
        <v>95</v>
      </c>
      <c r="AL480" s="58" t="s">
        <v>95</v>
      </c>
      <c r="BN480" s="60" t="s">
        <v>2693</v>
      </c>
    </row>
    <row r="481" spans="1:66" ht="51" customHeight="1" x14ac:dyDescent="0.5">
      <c r="A481" s="50">
        <v>476</v>
      </c>
      <c r="B481" s="49" t="str">
        <f>IF(G481="","",INDEX([2]Admin!$A:$A, MATCH(G481,[2]Admin!$B:$B,0),1))</f>
        <v>SY07</v>
      </c>
      <c r="C481" s="47" t="str">
        <f>IF(H481="","",INDEX([2]Admin!$E:$E,MATCH(H481,[2]Admin!$F:$F,0),1))</f>
        <v>SY0703</v>
      </c>
      <c r="D481" s="47" t="str">
        <f>IF(I481="","",INDEX([2]Admin!$I:$I,MATCH(I481,[2]Admin!$J:$J,0),1))</f>
        <v>SY070301</v>
      </c>
      <c r="E481" s="47" t="str">
        <f>IF(J481="","",INDEX([2]Admin!$M:$M,MATCH(J481,[2]Admin!$N:$N,0),1))</f>
        <v>C6755</v>
      </c>
      <c r="F481" s="48" t="str">
        <f>IF(L481="","",INDEX([2]Admin!$Q:$Q,MATCH(L481,[2]Admin!$R:$R,0),1))</f>
        <v>CP001239</v>
      </c>
      <c r="G481" s="46" t="s">
        <v>606</v>
      </c>
      <c r="H481" s="47" t="s">
        <v>696</v>
      </c>
      <c r="I481" s="47" t="s">
        <v>757</v>
      </c>
      <c r="J481" s="47" t="s">
        <v>832</v>
      </c>
      <c r="K481" s="47" t="s">
        <v>832</v>
      </c>
      <c r="L481" s="47" t="s">
        <v>848</v>
      </c>
      <c r="M481" s="47"/>
      <c r="N481" s="47"/>
      <c r="O481" s="11" t="s">
        <v>92</v>
      </c>
      <c r="P481" s="48" t="s">
        <v>2426</v>
      </c>
      <c r="Q481" s="71" t="s">
        <v>99</v>
      </c>
      <c r="R481" s="71" t="s">
        <v>94</v>
      </c>
      <c r="S481" s="70">
        <v>187</v>
      </c>
      <c r="T481" s="70">
        <v>176</v>
      </c>
      <c r="U481" s="64">
        <v>148</v>
      </c>
      <c r="V481" s="64">
        <v>139</v>
      </c>
      <c r="W481" s="68">
        <v>650</v>
      </c>
      <c r="X481" s="64">
        <v>85</v>
      </c>
      <c r="Y481" s="64">
        <v>25</v>
      </c>
      <c r="Z481" s="66" t="s">
        <v>2550</v>
      </c>
      <c r="AA481" s="56">
        <v>0</v>
      </c>
      <c r="AB481" s="56">
        <v>0</v>
      </c>
      <c r="AC481" s="56">
        <v>1</v>
      </c>
      <c r="AD481" s="56">
        <v>1</v>
      </c>
      <c r="AE481" s="56">
        <v>1</v>
      </c>
      <c r="AF481" s="56">
        <v>0</v>
      </c>
      <c r="AG481" s="58" t="s">
        <v>95</v>
      </c>
      <c r="AH481" s="57" t="s">
        <v>95</v>
      </c>
      <c r="AI481" s="58" t="s">
        <v>95</v>
      </c>
      <c r="AJ481" s="58" t="s">
        <v>95</v>
      </c>
      <c r="AK481" s="58" t="s">
        <v>95</v>
      </c>
      <c r="AL481" s="58" t="s">
        <v>95</v>
      </c>
      <c r="BN481" s="60" t="s">
        <v>2693</v>
      </c>
    </row>
    <row r="482" spans="1:66" ht="51" customHeight="1" x14ac:dyDescent="0.5">
      <c r="A482" s="50">
        <v>477</v>
      </c>
      <c r="B482" s="49" t="str">
        <f>IF(G482="","",INDEX([2]Admin!$A:$A, MATCH(G482,[2]Admin!$B:$B,0),1))</f>
        <v>SY07</v>
      </c>
      <c r="C482" s="47" t="str">
        <f>IF(H482="","",INDEX([2]Admin!$E:$E,MATCH(H482,[2]Admin!$F:$F,0),1))</f>
        <v>SY0703</v>
      </c>
      <c r="D482" s="47" t="str">
        <f>IF(I482="","",INDEX([2]Admin!$I:$I,MATCH(I482,[2]Admin!$J:$J,0),1))</f>
        <v>SY070301</v>
      </c>
      <c r="E482" s="47" t="str">
        <f>IF(J482="","",INDEX([2]Admin!$M:$M,MATCH(J482,[2]Admin!$N:$N,0),1))</f>
        <v>C6755</v>
      </c>
      <c r="F482" s="48" t="str">
        <f>IF(L482="","",INDEX([2]Admin!$Q:$Q,MATCH(L482,[2]Admin!$R:$R,0),1))</f>
        <v>CP001477</v>
      </c>
      <c r="G482" s="46" t="s">
        <v>606</v>
      </c>
      <c r="H482" s="47" t="s">
        <v>696</v>
      </c>
      <c r="I482" s="47" t="s">
        <v>757</v>
      </c>
      <c r="J482" s="47" t="s">
        <v>832</v>
      </c>
      <c r="K482" s="47" t="s">
        <v>832</v>
      </c>
      <c r="L482" s="47" t="s">
        <v>849</v>
      </c>
      <c r="M482" s="47"/>
      <c r="N482" s="47" t="s">
        <v>2592</v>
      </c>
      <c r="O482" s="11" t="s">
        <v>120</v>
      </c>
      <c r="P482" s="48" t="s">
        <v>2411</v>
      </c>
      <c r="Q482" s="71" t="s">
        <v>99</v>
      </c>
      <c r="R482" s="71" t="s">
        <v>94</v>
      </c>
      <c r="S482" s="70">
        <v>440</v>
      </c>
      <c r="T482" s="70">
        <v>396</v>
      </c>
      <c r="U482" s="64">
        <v>280</v>
      </c>
      <c r="V482" s="64">
        <v>352</v>
      </c>
      <c r="W482" s="68">
        <v>1468</v>
      </c>
      <c r="X482" s="64">
        <v>259</v>
      </c>
      <c r="Y482" s="64">
        <v>89</v>
      </c>
      <c r="Z482" s="66" t="s">
        <v>2706</v>
      </c>
      <c r="AA482" s="56">
        <v>0</v>
      </c>
      <c r="AB482" s="56">
        <v>0</v>
      </c>
      <c r="AC482" s="56">
        <v>1</v>
      </c>
      <c r="AD482" s="56">
        <v>1</v>
      </c>
      <c r="AE482" s="56">
        <v>0</v>
      </c>
      <c r="AF482" s="56">
        <v>0</v>
      </c>
      <c r="AG482" s="58" t="s">
        <v>95</v>
      </c>
      <c r="AH482" s="57" t="s">
        <v>95</v>
      </c>
      <c r="AI482" s="58" t="s">
        <v>95</v>
      </c>
      <c r="AJ482" s="58" t="s">
        <v>95</v>
      </c>
      <c r="AK482" s="57" t="s">
        <v>95</v>
      </c>
      <c r="AL482" s="58" t="s">
        <v>95</v>
      </c>
      <c r="BN482" s="60"/>
    </row>
    <row r="483" spans="1:66" ht="51" customHeight="1" x14ac:dyDescent="0.5">
      <c r="A483" s="50">
        <v>478</v>
      </c>
      <c r="B483" s="49" t="str">
        <f>IF(G483="","",INDEX([2]Admin!$A:$A, MATCH(G483,[2]Admin!$B:$B,0),1))</f>
        <v>SY07</v>
      </c>
      <c r="C483" s="47" t="str">
        <f>IF(H483="","",INDEX([2]Admin!$E:$E,MATCH(H483,[2]Admin!$F:$F,0),1))</f>
        <v>SY0703</v>
      </c>
      <c r="D483" s="47" t="str">
        <f>IF(I483="","",INDEX([2]Admin!$I:$I,MATCH(I483,[2]Admin!$J:$J,0),1))</f>
        <v>SY070301</v>
      </c>
      <c r="E483" s="47" t="str">
        <f>IF(J483="","",INDEX([2]Admin!$M:$M,MATCH(J483,[2]Admin!$N:$N,0),1))</f>
        <v>C6755</v>
      </c>
      <c r="F483" s="48" t="str">
        <f>IF(L483="","",INDEX([2]Admin!$Q:$Q,MATCH(L483,[2]Admin!$R:$R,0),1))</f>
        <v>CP001541</v>
      </c>
      <c r="G483" s="46" t="s">
        <v>606</v>
      </c>
      <c r="H483" s="47" t="s">
        <v>696</v>
      </c>
      <c r="I483" s="47" t="s">
        <v>757</v>
      </c>
      <c r="J483" s="47" t="s">
        <v>832</v>
      </c>
      <c r="K483" s="47" t="s">
        <v>832</v>
      </c>
      <c r="L483" s="47" t="s">
        <v>850</v>
      </c>
      <c r="M483" s="47"/>
      <c r="N483" s="47" t="s">
        <v>2593</v>
      </c>
      <c r="O483" s="11" t="s">
        <v>92</v>
      </c>
      <c r="P483" s="48" t="s">
        <v>2426</v>
      </c>
      <c r="Q483" s="71" t="s">
        <v>99</v>
      </c>
      <c r="R483" s="71" t="s">
        <v>94</v>
      </c>
      <c r="S483" s="70">
        <v>463</v>
      </c>
      <c r="T483" s="70">
        <v>417</v>
      </c>
      <c r="U483" s="64">
        <v>293</v>
      </c>
      <c r="V483" s="64">
        <v>370</v>
      </c>
      <c r="W483" s="68">
        <v>1543</v>
      </c>
      <c r="X483" s="64">
        <v>270</v>
      </c>
      <c r="Y483" s="64">
        <v>60</v>
      </c>
      <c r="Z483" s="66" t="s">
        <v>2706</v>
      </c>
      <c r="AA483" s="56">
        <v>0</v>
      </c>
      <c r="AB483" s="56">
        <v>0</v>
      </c>
      <c r="AC483" s="56">
        <v>1</v>
      </c>
      <c r="AD483" s="56">
        <v>1</v>
      </c>
      <c r="AE483" s="56">
        <v>1</v>
      </c>
      <c r="AF483" s="56">
        <v>0</v>
      </c>
      <c r="AG483" s="58" t="s">
        <v>95</v>
      </c>
      <c r="AH483" s="57" t="s">
        <v>95</v>
      </c>
      <c r="AI483" s="58" t="s">
        <v>95</v>
      </c>
      <c r="AJ483" s="58" t="s">
        <v>95</v>
      </c>
      <c r="AK483" s="57" t="s">
        <v>102</v>
      </c>
      <c r="AL483" s="58" t="s">
        <v>95</v>
      </c>
      <c r="BN483" s="60" t="s">
        <v>2571</v>
      </c>
    </row>
    <row r="484" spans="1:66" ht="51" customHeight="1" x14ac:dyDescent="0.5">
      <c r="A484" s="50">
        <v>479</v>
      </c>
      <c r="B484" s="49" t="str">
        <f>IF(G484="","",INDEX([2]Admin!$A:$A, MATCH(G484,[2]Admin!$B:$B,0),1))</f>
        <v>SY07</v>
      </c>
      <c r="C484" s="47" t="str">
        <f>IF(H484="","",INDEX([2]Admin!$E:$E,MATCH(H484,[2]Admin!$F:$F,0),1))</f>
        <v>SY0703</v>
      </c>
      <c r="D484" s="47" t="str">
        <f>IF(I484="","",INDEX([2]Admin!$I:$I,MATCH(I484,[2]Admin!$J:$J,0),1))</f>
        <v>SY070301</v>
      </c>
      <c r="E484" s="47" t="str">
        <f>IF(J484="","",INDEX([2]Admin!$M:$M,MATCH(J484,[2]Admin!$N:$N,0),1))</f>
        <v>C6755</v>
      </c>
      <c r="F484" s="48" t="str">
        <f>IF(L484="","",INDEX([2]Admin!$Q:$Q,MATCH(L484,[2]Admin!$R:$R,0),1))</f>
        <v>CP001651</v>
      </c>
      <c r="G484" s="46" t="s">
        <v>606</v>
      </c>
      <c r="H484" s="47" t="s">
        <v>696</v>
      </c>
      <c r="I484" s="47" t="s">
        <v>757</v>
      </c>
      <c r="J484" s="47" t="s">
        <v>832</v>
      </c>
      <c r="K484" s="47" t="s">
        <v>832</v>
      </c>
      <c r="L484" s="47" t="s">
        <v>851</v>
      </c>
      <c r="M484" s="47" t="s">
        <v>852</v>
      </c>
      <c r="N484" s="47" t="s">
        <v>853</v>
      </c>
      <c r="O484" s="11" t="s">
        <v>92</v>
      </c>
      <c r="P484" s="48" t="s">
        <v>2446</v>
      </c>
      <c r="Q484" s="59" t="s">
        <v>99</v>
      </c>
      <c r="R484" s="59" t="s">
        <v>100</v>
      </c>
      <c r="S484" s="70">
        <v>344</v>
      </c>
      <c r="T484" s="70">
        <v>322</v>
      </c>
      <c r="U484" s="64">
        <v>319</v>
      </c>
      <c r="V484" s="64">
        <v>315</v>
      </c>
      <c r="W484" s="68">
        <v>1300</v>
      </c>
      <c r="X484" s="64">
        <v>222</v>
      </c>
      <c r="Y484" s="64">
        <v>27</v>
      </c>
      <c r="Z484" s="66" t="s">
        <v>2550</v>
      </c>
      <c r="AA484" s="56">
        <v>0.80212014134275622</v>
      </c>
      <c r="AB484" s="56">
        <v>0</v>
      </c>
      <c r="AC484" s="56">
        <v>1</v>
      </c>
      <c r="AD484" s="56">
        <v>1</v>
      </c>
      <c r="AE484" s="56">
        <v>1</v>
      </c>
      <c r="AF484" s="56">
        <v>0.38</v>
      </c>
      <c r="AG484" s="58" t="s">
        <v>95</v>
      </c>
      <c r="AH484" s="57" t="s">
        <v>95</v>
      </c>
      <c r="AI484" s="58" t="s">
        <v>95</v>
      </c>
      <c r="AJ484" s="58" t="s">
        <v>95</v>
      </c>
      <c r="AK484" s="57" t="s">
        <v>95</v>
      </c>
      <c r="AL484" s="57" t="s">
        <v>96</v>
      </c>
      <c r="BN484" s="60" t="s">
        <v>2756</v>
      </c>
    </row>
    <row r="485" spans="1:66" ht="51" customHeight="1" x14ac:dyDescent="0.5">
      <c r="A485" s="50">
        <v>480</v>
      </c>
      <c r="B485" s="49" t="str">
        <f>IF(G485="","",INDEX([2]Admin!$A:$A, MATCH(G485,[2]Admin!$B:$B,0),1))</f>
        <v>SY07</v>
      </c>
      <c r="C485" s="47" t="str">
        <f>IF(H485="","",INDEX([2]Admin!$E:$E,MATCH(H485,[2]Admin!$F:$F,0),1))</f>
        <v>SY0703</v>
      </c>
      <c r="D485" s="47" t="str">
        <f>IF(I485="","",INDEX([2]Admin!$I:$I,MATCH(I485,[2]Admin!$J:$J,0),1))</f>
        <v>SY070301</v>
      </c>
      <c r="E485" s="47" t="str">
        <f>IF(J485="","",INDEX([2]Admin!$M:$M,MATCH(J485,[2]Admin!$N:$N,0),1))</f>
        <v>C6755</v>
      </c>
      <c r="F485" s="48" t="str">
        <f>IF(L485="","",INDEX([2]Admin!$Q:$Q,MATCH(L485,[2]Admin!$R:$R,0),1))</f>
        <v>CP001652</v>
      </c>
      <c r="G485" s="46" t="s">
        <v>606</v>
      </c>
      <c r="H485" s="47" t="s">
        <v>696</v>
      </c>
      <c r="I485" s="47" t="s">
        <v>757</v>
      </c>
      <c r="J485" s="47" t="s">
        <v>832</v>
      </c>
      <c r="K485" s="47" t="s">
        <v>832</v>
      </c>
      <c r="L485" s="47" t="s">
        <v>854</v>
      </c>
      <c r="M485" s="47" t="s">
        <v>855</v>
      </c>
      <c r="N485" s="47"/>
      <c r="O485" s="11" t="s">
        <v>92</v>
      </c>
      <c r="P485" s="48" t="s">
        <v>2411</v>
      </c>
      <c r="Q485" s="59" t="s">
        <v>99</v>
      </c>
      <c r="R485" s="59" t="s">
        <v>139</v>
      </c>
      <c r="S485" s="70">
        <v>148</v>
      </c>
      <c r="T485" s="70">
        <v>110</v>
      </c>
      <c r="U485" s="64">
        <v>143</v>
      </c>
      <c r="V485" s="64">
        <v>104</v>
      </c>
      <c r="W485" s="68">
        <v>505</v>
      </c>
      <c r="X485" s="64">
        <v>107</v>
      </c>
      <c r="Y485" s="64">
        <v>50</v>
      </c>
      <c r="Z485" s="66" t="s">
        <v>2550</v>
      </c>
      <c r="AA485" s="56">
        <v>0.84112149532710279</v>
      </c>
      <c r="AB485" s="56">
        <v>0</v>
      </c>
      <c r="AC485" s="56">
        <v>1</v>
      </c>
      <c r="AD485" s="56">
        <v>1</v>
      </c>
      <c r="AE485" s="56">
        <v>1</v>
      </c>
      <c r="AF485" s="56">
        <v>0.38</v>
      </c>
      <c r="AG485" s="58" t="s">
        <v>95</v>
      </c>
      <c r="AH485" s="57" t="s">
        <v>95</v>
      </c>
      <c r="AI485" s="58" t="s">
        <v>95</v>
      </c>
      <c r="AJ485" s="58" t="s">
        <v>95</v>
      </c>
      <c r="AK485" s="57" t="s">
        <v>95</v>
      </c>
      <c r="AL485" s="58" t="s">
        <v>95</v>
      </c>
      <c r="BN485" s="60"/>
    </row>
    <row r="486" spans="1:66" ht="51" customHeight="1" x14ac:dyDescent="0.5">
      <c r="A486" s="50">
        <v>481</v>
      </c>
      <c r="B486" s="49" t="str">
        <f>IF(G486="","",INDEX([2]Admin!$A:$A, MATCH(G486,[2]Admin!$B:$B,0),1))</f>
        <v>SY07</v>
      </c>
      <c r="C486" s="47" t="str">
        <f>IF(H486="","",INDEX([2]Admin!$E:$E,MATCH(H486,[2]Admin!$F:$F,0),1))</f>
        <v>SY0703</v>
      </c>
      <c r="D486" s="47" t="str">
        <f>IF(I486="","",INDEX([2]Admin!$I:$I,MATCH(I486,[2]Admin!$J:$J,0),1))</f>
        <v>SY070301</v>
      </c>
      <c r="E486" s="47" t="str">
        <f>IF(J486="","",INDEX([2]Admin!$M:$M,MATCH(J486,[2]Admin!$N:$N,0),1))</f>
        <v>C6755</v>
      </c>
      <c r="F486" s="48" t="str">
        <f>IF(L486="","",INDEX([2]Admin!$Q:$Q,MATCH(L486,[2]Admin!$R:$R,0),1))</f>
        <v>CP001716</v>
      </c>
      <c r="G486" s="46" t="s">
        <v>606</v>
      </c>
      <c r="H486" s="47" t="s">
        <v>696</v>
      </c>
      <c r="I486" s="47" t="s">
        <v>757</v>
      </c>
      <c r="J486" s="47" t="s">
        <v>832</v>
      </c>
      <c r="K486" s="47" t="s">
        <v>832</v>
      </c>
      <c r="L486" s="47" t="s">
        <v>856</v>
      </c>
      <c r="M486" s="47"/>
      <c r="N486" s="47"/>
      <c r="O486" s="11" t="s">
        <v>92</v>
      </c>
      <c r="P486" s="48" t="s">
        <v>2426</v>
      </c>
      <c r="Q486" s="55" t="s">
        <v>99</v>
      </c>
      <c r="R486" s="55" t="s">
        <v>111</v>
      </c>
      <c r="S486" s="70">
        <v>242</v>
      </c>
      <c r="T486" s="70">
        <v>238</v>
      </c>
      <c r="U486" s="64">
        <v>229</v>
      </c>
      <c r="V486" s="64">
        <v>221</v>
      </c>
      <c r="W486" s="68">
        <v>930</v>
      </c>
      <c r="X486" s="64">
        <v>146</v>
      </c>
      <c r="Y486" s="64">
        <v>36</v>
      </c>
      <c r="Z486" s="66" t="s">
        <v>2550</v>
      </c>
      <c r="AA486" s="56">
        <v>0</v>
      </c>
      <c r="AB486" s="56">
        <v>0</v>
      </c>
      <c r="AC486" s="56">
        <v>1</v>
      </c>
      <c r="AD486" s="56">
        <v>1</v>
      </c>
      <c r="AE486" s="56">
        <v>1</v>
      </c>
      <c r="AF486" s="56">
        <v>0</v>
      </c>
      <c r="AG486" s="58" t="s">
        <v>95</v>
      </c>
      <c r="AH486" s="57" t="s">
        <v>95</v>
      </c>
      <c r="AI486" s="58" t="s">
        <v>95</v>
      </c>
      <c r="AJ486" s="58" t="s">
        <v>95</v>
      </c>
      <c r="AK486" s="58" t="s">
        <v>95</v>
      </c>
      <c r="AL486" s="58" t="s">
        <v>95</v>
      </c>
      <c r="BN486" s="60" t="s">
        <v>2693</v>
      </c>
    </row>
    <row r="487" spans="1:66" ht="51" customHeight="1" x14ac:dyDescent="0.5">
      <c r="A487" s="50">
        <v>482</v>
      </c>
      <c r="B487" s="49" t="str">
        <f>IF(G487="","",INDEX([2]Admin!$A:$A, MATCH(G487,[2]Admin!$B:$B,0),1))</f>
        <v>SY07</v>
      </c>
      <c r="C487" s="47" t="str">
        <f>IF(H487="","",INDEX([2]Admin!$E:$E,MATCH(H487,[2]Admin!$F:$F,0),1))</f>
        <v>SY0703</v>
      </c>
      <c r="D487" s="47" t="str">
        <f>IF(I487="","",INDEX([2]Admin!$I:$I,MATCH(I487,[2]Admin!$J:$J,0),1))</f>
        <v>SY070301</v>
      </c>
      <c r="E487" s="47" t="str">
        <f>IF(J487="","",INDEX([2]Admin!$M:$M,MATCH(J487,[2]Admin!$N:$N,0),1))</f>
        <v>C6755</v>
      </c>
      <c r="F487" s="48" t="str">
        <f>IF(L487="","",INDEX([2]Admin!$Q:$Q,MATCH(L487,[2]Admin!$R:$R,0),1))</f>
        <v>CP002016</v>
      </c>
      <c r="G487" s="46" t="s">
        <v>606</v>
      </c>
      <c r="H487" s="47" t="s">
        <v>696</v>
      </c>
      <c r="I487" s="47" t="s">
        <v>757</v>
      </c>
      <c r="J487" s="47" t="s">
        <v>832</v>
      </c>
      <c r="K487" s="47" t="s">
        <v>832</v>
      </c>
      <c r="L487" s="47" t="s">
        <v>857</v>
      </c>
      <c r="M487" s="47"/>
      <c r="N487" s="47"/>
      <c r="O487" s="11" t="s">
        <v>92</v>
      </c>
      <c r="P487" s="48" t="s">
        <v>2426</v>
      </c>
      <c r="Q487" s="59" t="s">
        <v>99</v>
      </c>
      <c r="R487" s="59" t="s">
        <v>100</v>
      </c>
      <c r="S487" s="70">
        <v>224</v>
      </c>
      <c r="T487" s="70">
        <v>225</v>
      </c>
      <c r="U487" s="64">
        <v>199</v>
      </c>
      <c r="V487" s="64">
        <v>202</v>
      </c>
      <c r="W487" s="68">
        <v>850</v>
      </c>
      <c r="X487" s="64">
        <v>164</v>
      </c>
      <c r="Y487" s="64">
        <v>168</v>
      </c>
      <c r="Z487" s="66" t="s">
        <v>2550</v>
      </c>
      <c r="AA487" s="56">
        <v>0</v>
      </c>
      <c r="AB487" s="56">
        <v>0</v>
      </c>
      <c r="AC487" s="56">
        <v>1</v>
      </c>
      <c r="AD487" s="56">
        <v>1</v>
      </c>
      <c r="AE487" s="56">
        <v>1</v>
      </c>
      <c r="AF487" s="56">
        <v>0</v>
      </c>
      <c r="AG487" s="58" t="s">
        <v>95</v>
      </c>
      <c r="AH487" s="57" t="s">
        <v>95</v>
      </c>
      <c r="AI487" s="58" t="s">
        <v>95</v>
      </c>
      <c r="AJ487" s="58" t="s">
        <v>95</v>
      </c>
      <c r="AK487" s="58" t="s">
        <v>95</v>
      </c>
      <c r="AL487" s="58" t="s">
        <v>95</v>
      </c>
      <c r="BN487" s="60" t="s">
        <v>2693</v>
      </c>
    </row>
    <row r="488" spans="1:66" ht="51" customHeight="1" x14ac:dyDescent="0.5">
      <c r="A488" s="50">
        <v>483</v>
      </c>
      <c r="B488" s="49" t="str">
        <f>IF(G488="","",INDEX([2]Admin!$A:$A, MATCH(G488,[2]Admin!$B:$B,0),1))</f>
        <v>SY07</v>
      </c>
      <c r="C488" s="47" t="str">
        <f>IF(H488="","",INDEX([2]Admin!$E:$E,MATCH(H488,[2]Admin!$F:$F,0),1))</f>
        <v>SY0703</v>
      </c>
      <c r="D488" s="47" t="str">
        <f>IF(I488="","",INDEX([2]Admin!$I:$I,MATCH(I488,[2]Admin!$J:$J,0),1))</f>
        <v>SY070301</v>
      </c>
      <c r="E488" s="47" t="str">
        <f>IF(J488="","",INDEX([2]Admin!$M:$M,MATCH(J488,[2]Admin!$N:$N,0),1))</f>
        <v>C6755</v>
      </c>
      <c r="F488" s="48" t="str">
        <f>IF(L488="","",INDEX([2]Admin!$Q:$Q,MATCH(L488,[2]Admin!$R:$R,0),1))</f>
        <v>CP002017</v>
      </c>
      <c r="G488" s="46" t="s">
        <v>606</v>
      </c>
      <c r="H488" s="47" t="s">
        <v>696</v>
      </c>
      <c r="I488" s="47" t="s">
        <v>757</v>
      </c>
      <c r="J488" s="47" t="s">
        <v>832</v>
      </c>
      <c r="K488" s="47" t="s">
        <v>832</v>
      </c>
      <c r="L488" s="47" t="s">
        <v>858</v>
      </c>
      <c r="M488" s="47"/>
      <c r="N488" s="47" t="s">
        <v>2594</v>
      </c>
      <c r="O488" s="11" t="s">
        <v>120</v>
      </c>
      <c r="P488" s="48" t="s">
        <v>2411</v>
      </c>
      <c r="Q488" s="55" t="s">
        <v>99</v>
      </c>
      <c r="R488" s="55" t="s">
        <v>111</v>
      </c>
      <c r="S488" s="70">
        <v>32</v>
      </c>
      <c r="T488" s="70">
        <v>28</v>
      </c>
      <c r="U488" s="64">
        <v>20</v>
      </c>
      <c r="V488" s="64">
        <v>25</v>
      </c>
      <c r="W488" s="68">
        <v>105</v>
      </c>
      <c r="X488" s="64">
        <v>17</v>
      </c>
      <c r="Y488" s="64">
        <v>6</v>
      </c>
      <c r="Z488" s="66" t="s">
        <v>2706</v>
      </c>
      <c r="AA488" s="56">
        <v>0</v>
      </c>
      <c r="AB488" s="56">
        <v>0</v>
      </c>
      <c r="AC488" s="56">
        <v>1</v>
      </c>
      <c r="AD488" s="56">
        <v>1</v>
      </c>
      <c r="AE488" s="56">
        <v>1</v>
      </c>
      <c r="AF488" s="56">
        <v>0</v>
      </c>
      <c r="AG488" s="58" t="s">
        <v>95</v>
      </c>
      <c r="AH488" s="57" t="s">
        <v>95</v>
      </c>
      <c r="AI488" s="58" t="s">
        <v>95</v>
      </c>
      <c r="AJ488" s="58" t="s">
        <v>95</v>
      </c>
      <c r="AK488" s="57" t="s">
        <v>95</v>
      </c>
      <c r="AL488" s="58" t="s">
        <v>95</v>
      </c>
      <c r="BN488" s="60"/>
    </row>
    <row r="489" spans="1:66" ht="51" customHeight="1" x14ac:dyDescent="0.5">
      <c r="A489" s="50">
        <v>484</v>
      </c>
      <c r="B489" s="49" t="str">
        <f>IF(G489="","",INDEX([2]Admin!$A:$A, MATCH(G489,[2]Admin!$B:$B,0),1))</f>
        <v>SY07</v>
      </c>
      <c r="C489" s="47" t="str">
        <f>IF(H489="","",INDEX([2]Admin!$E:$E,MATCH(H489,[2]Admin!$F:$F,0),1))</f>
        <v>SY0703</v>
      </c>
      <c r="D489" s="47" t="str">
        <f>IF(I489="","",INDEX([2]Admin!$I:$I,MATCH(I489,[2]Admin!$J:$J,0),1))</f>
        <v>SY070301</v>
      </c>
      <c r="E489" s="47" t="str">
        <f>IF(J489="","",INDEX([2]Admin!$M:$M,MATCH(J489,[2]Admin!$N:$N,0),1))</f>
        <v>C6755</v>
      </c>
      <c r="F489" s="48" t="str">
        <f>IF(L489="","",INDEX([2]Admin!$Q:$Q,MATCH(L489,[2]Admin!$R:$R,0),1))</f>
        <v>CP002018</v>
      </c>
      <c r="G489" s="46" t="s">
        <v>606</v>
      </c>
      <c r="H489" s="47" t="s">
        <v>696</v>
      </c>
      <c r="I489" s="47" t="s">
        <v>757</v>
      </c>
      <c r="J489" s="47" t="s">
        <v>832</v>
      </c>
      <c r="K489" s="47" t="s">
        <v>832</v>
      </c>
      <c r="L489" s="47" t="s">
        <v>859</v>
      </c>
      <c r="M489" s="47" t="s">
        <v>860</v>
      </c>
      <c r="N489" s="47"/>
      <c r="O489" s="11" t="s">
        <v>120</v>
      </c>
      <c r="P489" s="48" t="s">
        <v>2426</v>
      </c>
      <c r="Q489" s="55" t="s">
        <v>99</v>
      </c>
      <c r="R489" s="55" t="s">
        <v>111</v>
      </c>
      <c r="S489" s="70">
        <v>562</v>
      </c>
      <c r="T489" s="70">
        <v>657</v>
      </c>
      <c r="U489" s="64">
        <v>464</v>
      </c>
      <c r="V489" s="64">
        <v>455</v>
      </c>
      <c r="W489" s="68">
        <v>2138</v>
      </c>
      <c r="X489" s="64">
        <v>298</v>
      </c>
      <c r="Y489" s="64">
        <v>143</v>
      </c>
      <c r="Z489" s="66" t="s">
        <v>2550</v>
      </c>
      <c r="AA489" s="56">
        <v>0</v>
      </c>
      <c r="AB489" s="56">
        <v>0</v>
      </c>
      <c r="AC489" s="56">
        <v>1</v>
      </c>
      <c r="AD489" s="56">
        <v>1</v>
      </c>
      <c r="AE489" s="56">
        <v>1</v>
      </c>
      <c r="AF489" s="56">
        <v>0.38</v>
      </c>
      <c r="AG489" s="58" t="s">
        <v>95</v>
      </c>
      <c r="AH489" s="57" t="s">
        <v>95</v>
      </c>
      <c r="AI489" s="58" t="s">
        <v>95</v>
      </c>
      <c r="AJ489" s="58" t="s">
        <v>95</v>
      </c>
      <c r="AK489" s="58" t="s">
        <v>95</v>
      </c>
      <c r="AL489" s="58" t="s">
        <v>95</v>
      </c>
      <c r="BN489" s="60" t="s">
        <v>2693</v>
      </c>
    </row>
    <row r="490" spans="1:66" ht="51" customHeight="1" x14ac:dyDescent="0.5">
      <c r="A490" s="50">
        <v>485</v>
      </c>
      <c r="B490" s="49" t="str">
        <f>IF(G490="","",INDEX([2]Admin!$A:$A, MATCH(G490,[2]Admin!$B:$B,0),1))</f>
        <v>SY07</v>
      </c>
      <c r="C490" s="47" t="str">
        <f>IF(H490="","",INDEX([2]Admin!$E:$E,MATCH(H490,[2]Admin!$F:$F,0),1))</f>
        <v>SY0703</v>
      </c>
      <c r="D490" s="47" t="str">
        <f>IF(I490="","",INDEX([2]Admin!$I:$I,MATCH(I490,[2]Admin!$J:$J,0),1))</f>
        <v>SY070301</v>
      </c>
      <c r="E490" s="47" t="str">
        <f>IF(J490="","",INDEX([2]Admin!$M:$M,MATCH(J490,[2]Admin!$N:$N,0),1))</f>
        <v>C6755</v>
      </c>
      <c r="F490" s="48" t="str">
        <f>IF(L490="","",INDEX([2]Admin!$Q:$Q,MATCH(L490,[2]Admin!$R:$R,0),1))</f>
        <v>CP002019</v>
      </c>
      <c r="G490" s="46" t="s">
        <v>606</v>
      </c>
      <c r="H490" s="47" t="s">
        <v>696</v>
      </c>
      <c r="I490" s="47" t="s">
        <v>757</v>
      </c>
      <c r="J490" s="47" t="s">
        <v>832</v>
      </c>
      <c r="K490" s="47" t="s">
        <v>832</v>
      </c>
      <c r="L490" s="47" t="s">
        <v>861</v>
      </c>
      <c r="M490" s="47"/>
      <c r="N490" s="47"/>
      <c r="O490" s="11" t="s">
        <v>120</v>
      </c>
      <c r="P490" s="48" t="s">
        <v>2446</v>
      </c>
      <c r="Q490" s="55" t="s">
        <v>99</v>
      </c>
      <c r="R490" s="55" t="s">
        <v>111</v>
      </c>
      <c r="S490" s="70">
        <v>367</v>
      </c>
      <c r="T490" s="70">
        <v>352</v>
      </c>
      <c r="U490" s="64">
        <v>259</v>
      </c>
      <c r="V490" s="64">
        <v>224</v>
      </c>
      <c r="W490" s="68">
        <v>1202</v>
      </c>
      <c r="X490" s="64">
        <v>202</v>
      </c>
      <c r="Y490" s="64">
        <v>45</v>
      </c>
      <c r="Z490" s="66" t="s">
        <v>2550</v>
      </c>
      <c r="AA490" s="56">
        <v>0.66666666666666663</v>
      </c>
      <c r="AB490" s="56">
        <v>0</v>
      </c>
      <c r="AC490" s="56">
        <v>1</v>
      </c>
      <c r="AD490" s="56">
        <v>1</v>
      </c>
      <c r="AE490" s="56">
        <v>1</v>
      </c>
      <c r="AF490" s="56">
        <v>0</v>
      </c>
      <c r="AG490" s="58" t="s">
        <v>95</v>
      </c>
      <c r="AH490" s="57" t="s">
        <v>95</v>
      </c>
      <c r="AI490" s="58" t="s">
        <v>95</v>
      </c>
      <c r="AJ490" s="58" t="s">
        <v>95</v>
      </c>
      <c r="AK490" s="57" t="s">
        <v>95</v>
      </c>
      <c r="AL490" s="58" t="s">
        <v>95</v>
      </c>
      <c r="BN490" s="60" t="s">
        <v>2693</v>
      </c>
    </row>
    <row r="491" spans="1:66" ht="51" customHeight="1" x14ac:dyDescent="0.5">
      <c r="A491" s="50">
        <v>486</v>
      </c>
      <c r="B491" s="49" t="str">
        <f>IF(G491="","",INDEX([2]Admin!$A:$A, MATCH(G491,[2]Admin!$B:$B,0),1))</f>
        <v>SY07</v>
      </c>
      <c r="C491" s="47" t="str">
        <f>IF(H491="","",INDEX([2]Admin!$E:$E,MATCH(H491,[2]Admin!$F:$F,0),1))</f>
        <v>SY0703</v>
      </c>
      <c r="D491" s="47" t="str">
        <f>IF(I491="","",INDEX([2]Admin!$I:$I,MATCH(I491,[2]Admin!$J:$J,0),1))</f>
        <v>SY070301</v>
      </c>
      <c r="E491" s="47" t="str">
        <f>IF(J491="","",INDEX([2]Admin!$M:$M,MATCH(J491,[2]Admin!$N:$N,0),1))</f>
        <v>C6755</v>
      </c>
      <c r="F491" s="48" t="str">
        <f>IF(L491="","",INDEX([2]Admin!$Q:$Q,MATCH(L491,[2]Admin!$R:$R,0),1))</f>
        <v>CP002142</v>
      </c>
      <c r="G491" s="46" t="s">
        <v>606</v>
      </c>
      <c r="H491" s="47" t="s">
        <v>696</v>
      </c>
      <c r="I491" s="47" t="s">
        <v>757</v>
      </c>
      <c r="J491" s="47" t="s">
        <v>832</v>
      </c>
      <c r="K491" s="47" t="s">
        <v>832</v>
      </c>
      <c r="L491" s="47" t="s">
        <v>862</v>
      </c>
      <c r="M491" s="47"/>
      <c r="N491" s="47"/>
      <c r="O491" s="11" t="s">
        <v>120</v>
      </c>
      <c r="P491" s="48" t="s">
        <v>2410</v>
      </c>
      <c r="Q491" s="59" t="s">
        <v>99</v>
      </c>
      <c r="R491" s="59" t="s">
        <v>100</v>
      </c>
      <c r="S491" s="70">
        <v>421</v>
      </c>
      <c r="T491" s="70">
        <v>399</v>
      </c>
      <c r="U491" s="64">
        <v>255</v>
      </c>
      <c r="V491" s="64">
        <v>234</v>
      </c>
      <c r="W491" s="68">
        <v>1309</v>
      </c>
      <c r="X491" s="64">
        <v>247</v>
      </c>
      <c r="Y491" s="64">
        <v>185</v>
      </c>
      <c r="Z491" s="66" t="s">
        <v>2567</v>
      </c>
      <c r="AA491" s="56">
        <v>1</v>
      </c>
      <c r="AB491" s="56">
        <v>0</v>
      </c>
      <c r="AC491" s="56"/>
      <c r="AD491" s="56">
        <v>0</v>
      </c>
      <c r="AE491" s="56">
        <v>0</v>
      </c>
      <c r="AF491" s="56">
        <v>1</v>
      </c>
      <c r="AG491" s="58" t="s">
        <v>2529</v>
      </c>
      <c r="AH491" s="58" t="s">
        <v>2529</v>
      </c>
      <c r="AI491" s="58" t="s">
        <v>2529</v>
      </c>
      <c r="AJ491" s="58" t="s">
        <v>2529</v>
      </c>
      <c r="AK491" s="58" t="s">
        <v>2529</v>
      </c>
      <c r="AL491" s="58" t="s">
        <v>2529</v>
      </c>
      <c r="BN491" s="60"/>
    </row>
    <row r="492" spans="1:66" ht="51" customHeight="1" x14ac:dyDescent="0.5">
      <c r="A492" s="50">
        <v>487</v>
      </c>
      <c r="B492" s="49" t="str">
        <f>IF(G492="","",INDEX([2]Admin!$A:$A, MATCH(G492,[2]Admin!$B:$B,0),1))</f>
        <v>SY07</v>
      </c>
      <c r="C492" s="47" t="str">
        <f>IF(H492="","",INDEX([2]Admin!$E:$E,MATCH(H492,[2]Admin!$F:$F,0),1))</f>
        <v>SY0703</v>
      </c>
      <c r="D492" s="47" t="str">
        <f>IF(I492="","",INDEX([2]Admin!$I:$I,MATCH(I492,[2]Admin!$J:$J,0),1))</f>
        <v>SY070301</v>
      </c>
      <c r="E492" s="47" t="str">
        <f>IF(J492="","",INDEX([2]Admin!$M:$M,MATCH(J492,[2]Admin!$N:$N,0),1))</f>
        <v>C6755</v>
      </c>
      <c r="F492" s="48" t="str">
        <f>IF(L492="","",INDEX([2]Admin!$Q:$Q,MATCH(L492,[2]Admin!$R:$R,0),1))</f>
        <v>CP002148</v>
      </c>
      <c r="G492" s="46" t="s">
        <v>606</v>
      </c>
      <c r="H492" s="47" t="s">
        <v>696</v>
      </c>
      <c r="I492" s="47" t="s">
        <v>757</v>
      </c>
      <c r="J492" s="47" t="s">
        <v>832</v>
      </c>
      <c r="K492" s="47" t="s">
        <v>832</v>
      </c>
      <c r="L492" s="47" t="s">
        <v>863</v>
      </c>
      <c r="M492" s="47"/>
      <c r="N492" s="47"/>
      <c r="O492" s="11" t="s">
        <v>120</v>
      </c>
      <c r="P492" s="48" t="s">
        <v>2411</v>
      </c>
      <c r="Q492" s="55" t="s">
        <v>93</v>
      </c>
      <c r="R492" s="55" t="s">
        <v>100</v>
      </c>
      <c r="S492" s="70">
        <v>688</v>
      </c>
      <c r="T492" s="70">
        <v>564</v>
      </c>
      <c r="U492" s="64">
        <v>774</v>
      </c>
      <c r="V492" s="64">
        <v>657</v>
      </c>
      <c r="W492" s="68">
        <v>2683</v>
      </c>
      <c r="X492" s="64">
        <v>445</v>
      </c>
      <c r="Y492" s="64">
        <v>446</v>
      </c>
      <c r="Z492" s="66" t="s">
        <v>112</v>
      </c>
      <c r="AA492" s="56">
        <v>1</v>
      </c>
      <c r="AB492" s="56">
        <v>0</v>
      </c>
      <c r="AC492" s="56">
        <v>0.5</v>
      </c>
      <c r="AD492" s="56">
        <v>0</v>
      </c>
      <c r="AE492" s="56">
        <v>0.5</v>
      </c>
      <c r="AF492" s="56">
        <v>0</v>
      </c>
      <c r="AG492" s="58" t="s">
        <v>95</v>
      </c>
      <c r="AH492" s="57" t="s">
        <v>95</v>
      </c>
      <c r="AI492" s="58" t="s">
        <v>95</v>
      </c>
      <c r="AJ492" s="58" t="s">
        <v>95</v>
      </c>
      <c r="AK492" s="57" t="s">
        <v>95</v>
      </c>
      <c r="AL492" s="57" t="s">
        <v>96</v>
      </c>
      <c r="BN492" s="60" t="s">
        <v>2757</v>
      </c>
    </row>
    <row r="493" spans="1:66" ht="51" customHeight="1" x14ac:dyDescent="0.5">
      <c r="A493" s="50">
        <v>488</v>
      </c>
      <c r="B493" s="49" t="str">
        <f>IF(G493="","",INDEX([2]Admin!$A:$A, MATCH(G493,[2]Admin!$B:$B,0),1))</f>
        <v>SY07</v>
      </c>
      <c r="C493" s="47" t="str">
        <f>IF(H493="","",INDEX([2]Admin!$E:$E,MATCH(H493,[2]Admin!$F:$F,0),1))</f>
        <v>SY0703</v>
      </c>
      <c r="D493" s="47" t="str">
        <f>IF(I493="","",INDEX([2]Admin!$I:$I,MATCH(I493,[2]Admin!$J:$J,0),1))</f>
        <v>SY070301</v>
      </c>
      <c r="E493" s="47" t="str">
        <f>IF(J493="","",INDEX([2]Admin!$M:$M,MATCH(J493,[2]Admin!$N:$N,0),1))</f>
        <v>C6755</v>
      </c>
      <c r="F493" s="48" t="str">
        <f>IF(L493="","",INDEX([2]Admin!$Q:$Q,MATCH(L493,[2]Admin!$R:$R,0),1))</f>
        <v>CP002189</v>
      </c>
      <c r="G493" s="46" t="s">
        <v>606</v>
      </c>
      <c r="H493" s="47" t="s">
        <v>696</v>
      </c>
      <c r="I493" s="47" t="s">
        <v>757</v>
      </c>
      <c r="J493" s="47" t="s">
        <v>832</v>
      </c>
      <c r="K493" s="47" t="s">
        <v>832</v>
      </c>
      <c r="L493" s="47" t="s">
        <v>864</v>
      </c>
      <c r="M493" s="47" t="s">
        <v>865</v>
      </c>
      <c r="N493" s="47" t="s">
        <v>866</v>
      </c>
      <c r="O493" s="11" t="s">
        <v>92</v>
      </c>
      <c r="P493" s="48" t="s">
        <v>2415</v>
      </c>
      <c r="Q493" s="55" t="s">
        <v>99</v>
      </c>
      <c r="R493" s="55" t="s">
        <v>111</v>
      </c>
      <c r="S493" s="70">
        <v>561</v>
      </c>
      <c r="T493" s="70">
        <v>448</v>
      </c>
      <c r="U493" s="64">
        <v>357</v>
      </c>
      <c r="V493" s="64">
        <v>304</v>
      </c>
      <c r="W493" s="68">
        <v>1670</v>
      </c>
      <c r="X493" s="64">
        <v>253</v>
      </c>
      <c r="Y493" s="64">
        <v>360</v>
      </c>
      <c r="Z493" s="66" t="s">
        <v>2552</v>
      </c>
      <c r="AA493" s="56">
        <v>1</v>
      </c>
      <c r="AB493" s="56">
        <v>1</v>
      </c>
      <c r="AC493" s="56">
        <v>1</v>
      </c>
      <c r="AD493" s="56">
        <v>1</v>
      </c>
      <c r="AE493" s="56">
        <v>1</v>
      </c>
      <c r="AF493" s="56">
        <v>1</v>
      </c>
      <c r="AG493" s="58" t="s">
        <v>95</v>
      </c>
      <c r="AH493" s="57" t="s">
        <v>95</v>
      </c>
      <c r="AI493" s="58" t="s">
        <v>95</v>
      </c>
      <c r="AJ493" s="58" t="s">
        <v>95</v>
      </c>
      <c r="AK493" s="57" t="s">
        <v>95</v>
      </c>
      <c r="AL493" s="58" t="s">
        <v>95</v>
      </c>
      <c r="BN493" s="60"/>
    </row>
    <row r="494" spans="1:66" ht="51" customHeight="1" x14ac:dyDescent="0.5">
      <c r="A494" s="50">
        <v>489</v>
      </c>
      <c r="B494" s="49" t="str">
        <f>IF(G494="","",INDEX([2]Admin!$A:$A, MATCH(G494,[2]Admin!$B:$B,0),1))</f>
        <v>SY07</v>
      </c>
      <c r="C494" s="47" t="str">
        <f>IF(H494="","",INDEX([2]Admin!$E:$E,MATCH(H494,[2]Admin!$F:$F,0),1))</f>
        <v>SY0703</v>
      </c>
      <c r="D494" s="47" t="str">
        <f>IF(I494="","",INDEX([2]Admin!$I:$I,MATCH(I494,[2]Admin!$J:$J,0),1))</f>
        <v>SY070301</v>
      </c>
      <c r="E494" s="47" t="str">
        <f>IF(J494="","",INDEX([2]Admin!$M:$M,MATCH(J494,[2]Admin!$N:$N,0),1))</f>
        <v>C6755</v>
      </c>
      <c r="F494" s="48" t="str">
        <f>IF(L494="","",INDEX([2]Admin!$Q:$Q,MATCH(L494,[2]Admin!$R:$R,0),1))</f>
        <v>CP002197</v>
      </c>
      <c r="G494" s="46" t="s">
        <v>606</v>
      </c>
      <c r="H494" s="47" t="s">
        <v>696</v>
      </c>
      <c r="I494" s="47" t="s">
        <v>757</v>
      </c>
      <c r="J494" s="47" t="s">
        <v>832</v>
      </c>
      <c r="K494" s="47" t="s">
        <v>832</v>
      </c>
      <c r="L494" s="47" t="s">
        <v>867</v>
      </c>
      <c r="M494" s="47"/>
      <c r="N494" s="47"/>
      <c r="O494" s="11" t="s">
        <v>120</v>
      </c>
      <c r="P494" s="48" t="s">
        <v>2411</v>
      </c>
      <c r="Q494" s="55" t="s">
        <v>99</v>
      </c>
      <c r="R494" s="55" t="s">
        <v>111</v>
      </c>
      <c r="S494" s="70">
        <v>816</v>
      </c>
      <c r="T494" s="70">
        <v>749</v>
      </c>
      <c r="U494" s="64">
        <v>793</v>
      </c>
      <c r="V494" s="64">
        <v>772</v>
      </c>
      <c r="W494" s="68">
        <v>3130</v>
      </c>
      <c r="X494" s="64">
        <v>487</v>
      </c>
      <c r="Y494" s="64">
        <v>460</v>
      </c>
      <c r="Z494" s="66" t="s">
        <v>2550</v>
      </c>
      <c r="AA494" s="56">
        <v>1</v>
      </c>
      <c r="AB494" s="56">
        <v>0</v>
      </c>
      <c r="AC494" s="56">
        <v>1</v>
      </c>
      <c r="AD494" s="56">
        <v>0</v>
      </c>
      <c r="AE494" s="56">
        <v>0</v>
      </c>
      <c r="AF494" s="56">
        <v>0.38</v>
      </c>
      <c r="AG494" s="58" t="s">
        <v>95</v>
      </c>
      <c r="AH494" s="57" t="s">
        <v>95</v>
      </c>
      <c r="AI494" s="58" t="s">
        <v>95</v>
      </c>
      <c r="AJ494" s="58" t="s">
        <v>95</v>
      </c>
      <c r="AK494" s="58" t="s">
        <v>95</v>
      </c>
      <c r="AL494" s="58" t="s">
        <v>95</v>
      </c>
      <c r="BN494" s="60" t="s">
        <v>2693</v>
      </c>
    </row>
    <row r="495" spans="1:66" ht="51" customHeight="1" x14ac:dyDescent="0.5">
      <c r="A495" s="50">
        <v>490</v>
      </c>
      <c r="B495" s="49" t="str">
        <f>IF(G495="","",INDEX([2]Admin!$A:$A, MATCH(G495,[2]Admin!$B:$B,0),1))</f>
        <v>SY07</v>
      </c>
      <c r="C495" s="47" t="str">
        <f>IF(H495="","",INDEX([2]Admin!$E:$E,MATCH(H495,[2]Admin!$F:$F,0),1))</f>
        <v>SY0703</v>
      </c>
      <c r="D495" s="47" t="str">
        <f>IF(I495="","",INDEX([2]Admin!$I:$I,MATCH(I495,[2]Admin!$J:$J,0),1))</f>
        <v>SY070301</v>
      </c>
      <c r="E495" s="47" t="str">
        <f>IF(J495="","",INDEX([2]Admin!$M:$M,MATCH(J495,[2]Admin!$N:$N,0),1))</f>
        <v>C6755</v>
      </c>
      <c r="F495" s="48" t="str">
        <f>IF(L495="","",INDEX([2]Admin!$Q:$Q,MATCH(L495,[2]Admin!$R:$R,0),1))</f>
        <v>CP002322</v>
      </c>
      <c r="G495" s="46" t="s">
        <v>606</v>
      </c>
      <c r="H495" s="47" t="s">
        <v>696</v>
      </c>
      <c r="I495" s="47" t="s">
        <v>757</v>
      </c>
      <c r="J495" s="47" t="s">
        <v>832</v>
      </c>
      <c r="K495" s="47" t="s">
        <v>832</v>
      </c>
      <c r="L495" s="47" t="s">
        <v>2480</v>
      </c>
      <c r="M495" s="47"/>
      <c r="N495" s="47"/>
      <c r="O495" s="11" t="s">
        <v>92</v>
      </c>
      <c r="P495" s="48" t="s">
        <v>2412</v>
      </c>
      <c r="Q495" s="55" t="s">
        <v>99</v>
      </c>
      <c r="R495" s="55" t="s">
        <v>111</v>
      </c>
      <c r="S495" s="70">
        <v>182</v>
      </c>
      <c r="T495" s="70">
        <v>190</v>
      </c>
      <c r="U495" s="64">
        <v>105</v>
      </c>
      <c r="V495" s="64">
        <v>73</v>
      </c>
      <c r="W495" s="68">
        <v>550</v>
      </c>
      <c r="X495" s="64">
        <v>100</v>
      </c>
      <c r="Y495" s="64">
        <v>104</v>
      </c>
      <c r="Z495" s="66" t="s">
        <v>262</v>
      </c>
      <c r="AA495" s="56">
        <v>1</v>
      </c>
      <c r="AB495" s="56">
        <v>1</v>
      </c>
      <c r="AC495" s="56">
        <v>0</v>
      </c>
      <c r="AD495" s="56">
        <v>0</v>
      </c>
      <c r="AE495" s="56">
        <v>1</v>
      </c>
      <c r="AF495" s="56">
        <v>1</v>
      </c>
      <c r="AG495" s="58" t="s">
        <v>95</v>
      </c>
      <c r="AH495" s="57" t="s">
        <v>95</v>
      </c>
      <c r="AI495" s="58" t="s">
        <v>95</v>
      </c>
      <c r="AJ495" s="58" t="s">
        <v>95</v>
      </c>
      <c r="AK495" s="57" t="s">
        <v>95</v>
      </c>
      <c r="AL495" s="58" t="s">
        <v>95</v>
      </c>
      <c r="BN495" s="60"/>
    </row>
    <row r="496" spans="1:66" ht="51" customHeight="1" x14ac:dyDescent="0.5">
      <c r="A496" s="50">
        <v>491</v>
      </c>
      <c r="B496" s="49" t="str">
        <f>IF(G496="","",INDEX([2]Admin!$A:$A, MATCH(G496,[2]Admin!$B:$B,0),1))</f>
        <v>SY07</v>
      </c>
      <c r="C496" s="47" t="str">
        <f>IF(H496="","",INDEX([2]Admin!$E:$E,MATCH(H496,[2]Admin!$F:$F,0),1))</f>
        <v>SY0703</v>
      </c>
      <c r="D496" s="47" t="str">
        <f>IF(I496="","",INDEX([2]Admin!$I:$I,MATCH(I496,[2]Admin!$J:$J,0),1))</f>
        <v>SY070301</v>
      </c>
      <c r="E496" s="47" t="str">
        <f>IF(J496="","",INDEX([2]Admin!$M:$M,MATCH(J496,[2]Admin!$N:$N,0),1))</f>
        <v>C4129</v>
      </c>
      <c r="F496" s="48" t="str">
        <f>IF(L496="","",INDEX([2]Admin!$Q:$Q,MATCH(L496,[2]Admin!$R:$R,0),1))</f>
        <v>CP000534</v>
      </c>
      <c r="G496" s="46" t="s">
        <v>606</v>
      </c>
      <c r="H496" s="47" t="s">
        <v>696</v>
      </c>
      <c r="I496" s="47" t="s">
        <v>757</v>
      </c>
      <c r="J496" s="47" t="s">
        <v>868</v>
      </c>
      <c r="K496" s="47" t="s">
        <v>868</v>
      </c>
      <c r="L496" s="47" t="s">
        <v>869</v>
      </c>
      <c r="M496" s="47"/>
      <c r="N496" s="47"/>
      <c r="O496" s="11" t="s">
        <v>92</v>
      </c>
      <c r="P496" s="48" t="s">
        <v>2409</v>
      </c>
      <c r="Q496" s="71" t="s">
        <v>99</v>
      </c>
      <c r="R496" s="71" t="s">
        <v>94</v>
      </c>
      <c r="S496" s="70">
        <v>391</v>
      </c>
      <c r="T496" s="70">
        <v>494</v>
      </c>
      <c r="U496" s="64">
        <v>556</v>
      </c>
      <c r="V496" s="64">
        <v>617</v>
      </c>
      <c r="W496" s="68">
        <v>2058</v>
      </c>
      <c r="X496" s="64">
        <v>343</v>
      </c>
      <c r="Y496" s="64">
        <v>137</v>
      </c>
      <c r="Z496" s="66" t="s">
        <v>2695</v>
      </c>
      <c r="AA496" s="56">
        <v>0.67178502879078694</v>
      </c>
      <c r="AB496" s="56">
        <v>1</v>
      </c>
      <c r="AC496" s="56">
        <v>0.60762876579203107</v>
      </c>
      <c r="AD496" s="56">
        <v>1</v>
      </c>
      <c r="AE496" s="56">
        <v>1</v>
      </c>
      <c r="AF496" s="56">
        <v>1</v>
      </c>
      <c r="AG496" s="58" t="s">
        <v>95</v>
      </c>
      <c r="AH496" s="57" t="s">
        <v>95</v>
      </c>
      <c r="AI496" s="58" t="s">
        <v>95</v>
      </c>
      <c r="AJ496" s="58" t="s">
        <v>95</v>
      </c>
      <c r="AK496" s="57" t="s">
        <v>95</v>
      </c>
      <c r="AL496" s="58" t="s">
        <v>95</v>
      </c>
      <c r="BN496" s="60"/>
    </row>
    <row r="497" spans="1:68" ht="51" customHeight="1" x14ac:dyDescent="0.5">
      <c r="A497" s="50">
        <v>492</v>
      </c>
      <c r="B497" s="49" t="str">
        <f>IF(G497="","",INDEX([2]Admin!$A:$A, MATCH(G497,[2]Admin!$B:$B,0),1))</f>
        <v>SY07</v>
      </c>
      <c r="C497" s="47" t="str">
        <f>IF(H497="","",INDEX([2]Admin!$E:$E,MATCH(H497,[2]Admin!$F:$F,0),1))</f>
        <v>SY0703</v>
      </c>
      <c r="D497" s="47" t="str">
        <f>IF(I497="","",INDEX([2]Admin!$I:$I,MATCH(I497,[2]Admin!$J:$J,0),1))</f>
        <v>SY070301</v>
      </c>
      <c r="E497" s="47" t="str">
        <f>IF(J497="","",INDEX([2]Admin!$M:$M,MATCH(J497,[2]Admin!$N:$N,0),1))</f>
        <v>C6693</v>
      </c>
      <c r="F497" s="48" t="str">
        <f>IF(L497="","",INDEX([2]Admin!$Q:$Q,MATCH(L497,[2]Admin!$R:$R,0),1))</f>
        <v>CP000535</v>
      </c>
      <c r="G497" s="46" t="s">
        <v>606</v>
      </c>
      <c r="H497" s="47" t="s">
        <v>696</v>
      </c>
      <c r="I497" s="47" t="s">
        <v>757</v>
      </c>
      <c r="J497" s="47" t="s">
        <v>758</v>
      </c>
      <c r="K497" s="47" t="s">
        <v>868</v>
      </c>
      <c r="L497" s="47" t="s">
        <v>870</v>
      </c>
      <c r="M497" s="47" t="s">
        <v>871</v>
      </c>
      <c r="N497" s="47"/>
      <c r="O497" s="11" t="s">
        <v>92</v>
      </c>
      <c r="P497" s="48" t="s">
        <v>2409</v>
      </c>
      <c r="Q497" s="71" t="s">
        <v>99</v>
      </c>
      <c r="R497" s="71" t="s">
        <v>94</v>
      </c>
      <c r="S497" s="70">
        <v>301</v>
      </c>
      <c r="T497" s="70">
        <v>290</v>
      </c>
      <c r="U497" s="64">
        <v>242</v>
      </c>
      <c r="V497" s="64">
        <v>217</v>
      </c>
      <c r="W497" s="68">
        <v>1050</v>
      </c>
      <c r="X497" s="64">
        <v>170</v>
      </c>
      <c r="Y497" s="64">
        <v>147</v>
      </c>
      <c r="Z497" s="66" t="s">
        <v>2551</v>
      </c>
      <c r="AA497" s="56">
        <v>0.96644295302013428</v>
      </c>
      <c r="AB497" s="56">
        <v>0</v>
      </c>
      <c r="AC497" s="56">
        <v>1</v>
      </c>
      <c r="AD497" s="56">
        <v>1</v>
      </c>
      <c r="AE497" s="56">
        <v>1</v>
      </c>
      <c r="AF497" s="56">
        <v>1</v>
      </c>
      <c r="AG497" s="58" t="s">
        <v>95</v>
      </c>
      <c r="AH497" s="57" t="s">
        <v>95</v>
      </c>
      <c r="AI497" s="58" t="s">
        <v>95</v>
      </c>
      <c r="AJ497" s="58" t="s">
        <v>95</v>
      </c>
      <c r="AK497" s="57" t="s">
        <v>95</v>
      </c>
      <c r="AL497" s="58" t="s">
        <v>95</v>
      </c>
      <c r="BN497" s="60"/>
    </row>
    <row r="498" spans="1:68" ht="51" customHeight="1" x14ac:dyDescent="0.5">
      <c r="A498" s="50">
        <v>493</v>
      </c>
      <c r="B498" s="49" t="str">
        <f>IF(G498="","",INDEX([2]Admin!$A:$A, MATCH(G498,[2]Admin!$B:$B,0),1))</f>
        <v>SY07</v>
      </c>
      <c r="C498" s="47" t="str">
        <f>IF(H498="","",INDEX([2]Admin!$E:$E,MATCH(H498,[2]Admin!$F:$F,0),1))</f>
        <v>SY0703</v>
      </c>
      <c r="D498" s="47" t="str">
        <f>IF(I498="","",INDEX([2]Admin!$I:$I,MATCH(I498,[2]Admin!$J:$J,0),1))</f>
        <v>SY070301</v>
      </c>
      <c r="E498" s="47" t="str">
        <f>IF(J498="","",INDEX([2]Admin!$M:$M,MATCH(J498,[2]Admin!$N:$N,0),1))</f>
        <v>C4129</v>
      </c>
      <c r="F498" s="48" t="str">
        <f>IF(L498="","",INDEX([2]Admin!$Q:$Q,MATCH(L498,[2]Admin!$R:$R,0),1))</f>
        <v>CP000541</v>
      </c>
      <c r="G498" s="46" t="s">
        <v>606</v>
      </c>
      <c r="H498" s="47" t="s">
        <v>696</v>
      </c>
      <c r="I498" s="47" t="s">
        <v>757</v>
      </c>
      <c r="J498" s="47" t="s">
        <v>868</v>
      </c>
      <c r="K498" s="47" t="s">
        <v>868</v>
      </c>
      <c r="L498" s="47" t="s">
        <v>872</v>
      </c>
      <c r="M498" s="47"/>
      <c r="N498" s="47"/>
      <c r="O498" s="11" t="s">
        <v>92</v>
      </c>
      <c r="P498" s="48" t="s">
        <v>2411</v>
      </c>
      <c r="Q498" s="59" t="s">
        <v>99</v>
      </c>
      <c r="R498" s="59" t="s">
        <v>100</v>
      </c>
      <c r="S498" s="70">
        <v>557</v>
      </c>
      <c r="T498" s="70">
        <v>651</v>
      </c>
      <c r="U498" s="64">
        <v>810</v>
      </c>
      <c r="V498" s="64">
        <v>795</v>
      </c>
      <c r="W498" s="68">
        <v>2813</v>
      </c>
      <c r="X498" s="64">
        <v>721</v>
      </c>
      <c r="Y498" s="64">
        <v>53</v>
      </c>
      <c r="Z498" s="66" t="s">
        <v>2707</v>
      </c>
      <c r="AA498" s="56">
        <v>1</v>
      </c>
      <c r="AB498" s="56">
        <v>1</v>
      </c>
      <c r="AC498" s="56">
        <v>0.37255510710959328</v>
      </c>
      <c r="AD498" s="56">
        <v>1</v>
      </c>
      <c r="AE498" s="56">
        <v>1</v>
      </c>
      <c r="AF498" s="56">
        <v>1</v>
      </c>
      <c r="AG498" s="58" t="s">
        <v>95</v>
      </c>
      <c r="AH498" s="57" t="s">
        <v>95</v>
      </c>
      <c r="AI498" s="58" t="s">
        <v>95</v>
      </c>
      <c r="AJ498" s="58" t="s">
        <v>95</v>
      </c>
      <c r="AK498" s="57" t="s">
        <v>95</v>
      </c>
      <c r="AL498" s="58" t="s">
        <v>95</v>
      </c>
      <c r="BN498" s="60"/>
    </row>
    <row r="499" spans="1:68" ht="51" customHeight="1" x14ac:dyDescent="0.5">
      <c r="A499" s="50">
        <v>494</v>
      </c>
      <c r="B499" s="49" t="str">
        <f>IF(G499="","",INDEX([2]Admin!$A:$A, MATCH(G499,[2]Admin!$B:$B,0),1))</f>
        <v>SY07</v>
      </c>
      <c r="C499" s="47" t="str">
        <f>IF(H499="","",INDEX([2]Admin!$E:$E,MATCH(H499,[2]Admin!$F:$F,0),1))</f>
        <v>SY0703</v>
      </c>
      <c r="D499" s="47" t="str">
        <f>IF(I499="","",INDEX([2]Admin!$I:$I,MATCH(I499,[2]Admin!$J:$J,0),1))</f>
        <v>SY070301</v>
      </c>
      <c r="E499" s="47" t="str">
        <f>IF(J499="","",INDEX([2]Admin!$M:$M,MATCH(J499,[2]Admin!$N:$N,0),1))</f>
        <v>C4129</v>
      </c>
      <c r="F499" s="48" t="str">
        <f>IF(L499="","",INDEX([2]Admin!$Q:$Q,MATCH(L499,[2]Admin!$R:$R,0),1))</f>
        <v>CP000543</v>
      </c>
      <c r="G499" s="46" t="s">
        <v>606</v>
      </c>
      <c r="H499" s="47" t="s">
        <v>696</v>
      </c>
      <c r="I499" s="47" t="s">
        <v>757</v>
      </c>
      <c r="J499" s="47" t="s">
        <v>868</v>
      </c>
      <c r="K499" s="47" t="s">
        <v>868</v>
      </c>
      <c r="L499" s="47" t="s">
        <v>873</v>
      </c>
      <c r="M499" s="47"/>
      <c r="N499" s="47"/>
      <c r="O499" s="11" t="s">
        <v>92</v>
      </c>
      <c r="P499" s="48" t="s">
        <v>2426</v>
      </c>
      <c r="Q499" s="71" t="s">
        <v>99</v>
      </c>
      <c r="R499" s="71" t="s">
        <v>94</v>
      </c>
      <c r="S499" s="70">
        <v>248</v>
      </c>
      <c r="T499" s="70">
        <v>192</v>
      </c>
      <c r="U499" s="64">
        <v>131</v>
      </c>
      <c r="V499" s="64">
        <v>161</v>
      </c>
      <c r="W499" s="68">
        <v>732</v>
      </c>
      <c r="X499" s="64">
        <v>163</v>
      </c>
      <c r="Y499" s="64">
        <v>7</v>
      </c>
      <c r="Z499" s="67" t="s">
        <v>189</v>
      </c>
      <c r="AA499" s="56">
        <v>1</v>
      </c>
      <c r="AB499" s="56">
        <v>0</v>
      </c>
      <c r="AC499" s="56">
        <v>0.5</v>
      </c>
      <c r="AD499" s="56">
        <v>0.5</v>
      </c>
      <c r="AE499" s="56">
        <v>0.5</v>
      </c>
      <c r="AF499" s="56">
        <v>0</v>
      </c>
      <c r="AG499" s="58" t="s">
        <v>95</v>
      </c>
      <c r="AH499" s="57" t="s">
        <v>95</v>
      </c>
      <c r="AI499" s="58" t="s">
        <v>95</v>
      </c>
      <c r="AJ499" s="58" t="s">
        <v>95</v>
      </c>
      <c r="AK499" s="57" t="s">
        <v>95</v>
      </c>
      <c r="AL499" s="57" t="s">
        <v>96</v>
      </c>
      <c r="BN499" s="60"/>
    </row>
    <row r="500" spans="1:68" ht="51" customHeight="1" x14ac:dyDescent="0.5">
      <c r="A500" s="50">
        <v>495</v>
      </c>
      <c r="B500" s="49" t="str">
        <f>IF(G500="","",INDEX([2]Admin!$A:$A, MATCH(G500,[2]Admin!$B:$B,0),1))</f>
        <v>SY07</v>
      </c>
      <c r="C500" s="47" t="str">
        <f>IF(H500="","",INDEX([2]Admin!$E:$E,MATCH(H500,[2]Admin!$F:$F,0),1))</f>
        <v>SY0703</v>
      </c>
      <c r="D500" s="47" t="str">
        <f>IF(I500="","",INDEX([2]Admin!$I:$I,MATCH(I500,[2]Admin!$J:$J,0),1))</f>
        <v>SY070301</v>
      </c>
      <c r="E500" s="47" t="str">
        <f>IF(J500="","",INDEX([2]Admin!$M:$M,MATCH(J500,[2]Admin!$N:$N,0),1))</f>
        <v>C4129</v>
      </c>
      <c r="F500" s="48" t="str">
        <f>IF(L500="","",INDEX([2]Admin!$Q:$Q,MATCH(L500,[2]Admin!$R:$R,0),1))</f>
        <v>CP000544</v>
      </c>
      <c r="G500" s="46" t="s">
        <v>606</v>
      </c>
      <c r="H500" s="47" t="s">
        <v>696</v>
      </c>
      <c r="I500" s="47" t="s">
        <v>757</v>
      </c>
      <c r="J500" s="47" t="s">
        <v>868</v>
      </c>
      <c r="K500" s="47" t="s">
        <v>868</v>
      </c>
      <c r="L500" s="47" t="s">
        <v>874</v>
      </c>
      <c r="M500" s="47"/>
      <c r="N500" s="47"/>
      <c r="O500" s="11" t="s">
        <v>92</v>
      </c>
      <c r="P500" s="48" t="s">
        <v>2436</v>
      </c>
      <c r="Q500" s="71" t="s">
        <v>99</v>
      </c>
      <c r="R500" s="71" t="s">
        <v>94</v>
      </c>
      <c r="S500" s="70">
        <v>630</v>
      </c>
      <c r="T500" s="70">
        <v>575</v>
      </c>
      <c r="U500" s="64">
        <v>400</v>
      </c>
      <c r="V500" s="64">
        <v>250</v>
      </c>
      <c r="W500" s="68">
        <v>1855</v>
      </c>
      <c r="X500" s="64">
        <v>276</v>
      </c>
      <c r="Y500" s="64">
        <v>40</v>
      </c>
      <c r="Z500" s="66" t="s">
        <v>661</v>
      </c>
      <c r="AA500" s="56">
        <v>0.88</v>
      </c>
      <c r="AB500" s="56">
        <v>0</v>
      </c>
      <c r="AC500" s="56">
        <v>1</v>
      </c>
      <c r="AD500" s="56">
        <v>1</v>
      </c>
      <c r="AE500" s="56">
        <v>1</v>
      </c>
      <c r="AF500" s="56">
        <v>0</v>
      </c>
      <c r="AG500" s="58" t="s">
        <v>95</v>
      </c>
      <c r="AH500" s="57" t="s">
        <v>95</v>
      </c>
      <c r="AI500" s="58" t="s">
        <v>95</v>
      </c>
      <c r="AJ500" s="58" t="s">
        <v>95</v>
      </c>
      <c r="AK500" s="57" t="s">
        <v>95</v>
      </c>
      <c r="AL500" s="58" t="s">
        <v>95</v>
      </c>
      <c r="BN500" s="60"/>
    </row>
    <row r="501" spans="1:68" ht="51" customHeight="1" x14ac:dyDescent="0.5">
      <c r="A501" s="50">
        <v>496</v>
      </c>
      <c r="B501" s="49" t="str">
        <f>IF(G501="","",INDEX([2]Admin!$A:$A, MATCH(G501,[2]Admin!$B:$B,0),1))</f>
        <v>SY07</v>
      </c>
      <c r="C501" s="47" t="str">
        <f>IF(H501="","",INDEX([2]Admin!$E:$E,MATCH(H501,[2]Admin!$F:$F,0),1))</f>
        <v>SY0703</v>
      </c>
      <c r="D501" s="47" t="str">
        <f>IF(I501="","",INDEX([2]Admin!$I:$I,MATCH(I501,[2]Admin!$J:$J,0),1))</f>
        <v>SY070301</v>
      </c>
      <c r="E501" s="47" t="str">
        <f>IF(J501="","",INDEX([2]Admin!$M:$M,MATCH(J501,[2]Admin!$N:$N,0),1))</f>
        <v>C4129</v>
      </c>
      <c r="F501" s="48" t="str">
        <f>IF(L501="","",INDEX([2]Admin!$Q:$Q,MATCH(L501,[2]Admin!$R:$R,0),1))</f>
        <v>CP000545</v>
      </c>
      <c r="G501" s="46" t="s">
        <v>606</v>
      </c>
      <c r="H501" s="47" t="s">
        <v>696</v>
      </c>
      <c r="I501" s="47" t="s">
        <v>757</v>
      </c>
      <c r="J501" s="47" t="s">
        <v>868</v>
      </c>
      <c r="K501" s="47" t="s">
        <v>868</v>
      </c>
      <c r="L501" s="47" t="s">
        <v>875</v>
      </c>
      <c r="M501" s="47"/>
      <c r="N501" s="47"/>
      <c r="O501" s="11" t="s">
        <v>92</v>
      </c>
      <c r="P501" s="48" t="s">
        <v>2426</v>
      </c>
      <c r="Q501" s="71" t="s">
        <v>99</v>
      </c>
      <c r="R501" s="71" t="s">
        <v>94</v>
      </c>
      <c r="S501" s="70">
        <v>310</v>
      </c>
      <c r="T501" s="70">
        <v>298</v>
      </c>
      <c r="U501" s="64">
        <v>248</v>
      </c>
      <c r="V501" s="64">
        <v>224</v>
      </c>
      <c r="W501" s="68">
        <v>1080</v>
      </c>
      <c r="X501" s="64">
        <v>180</v>
      </c>
      <c r="Y501" s="64">
        <v>87</v>
      </c>
      <c r="Z501" s="66" t="s">
        <v>2708</v>
      </c>
      <c r="AA501" s="56"/>
      <c r="AB501" s="56">
        <v>0</v>
      </c>
      <c r="AC501" s="56"/>
      <c r="AD501" s="56"/>
      <c r="AE501" s="56"/>
      <c r="AF501" s="56">
        <v>1</v>
      </c>
      <c r="AG501" s="58" t="s">
        <v>95</v>
      </c>
      <c r="AH501" s="57" t="s">
        <v>95</v>
      </c>
      <c r="AI501" s="58" t="s">
        <v>95</v>
      </c>
      <c r="AJ501" s="58" t="s">
        <v>95</v>
      </c>
      <c r="AK501" s="57" t="s">
        <v>95</v>
      </c>
      <c r="AL501" s="58" t="s">
        <v>95</v>
      </c>
      <c r="BN501" s="60"/>
    </row>
    <row r="502" spans="1:68" ht="51" customHeight="1" x14ac:dyDescent="0.5">
      <c r="A502" s="50">
        <v>497</v>
      </c>
      <c r="B502" s="49" t="str">
        <f>IF(G502="","",INDEX([2]Admin!$A:$A, MATCH(G502,[2]Admin!$B:$B,0),1))</f>
        <v>SY07</v>
      </c>
      <c r="C502" s="47" t="str">
        <f>IF(H502="","",INDEX([2]Admin!$E:$E,MATCH(H502,[2]Admin!$F:$F,0),1))</f>
        <v>SY0703</v>
      </c>
      <c r="D502" s="47" t="str">
        <f>IF(I502="","",INDEX([2]Admin!$I:$I,MATCH(I502,[2]Admin!$J:$J,0),1))</f>
        <v>SY070301</v>
      </c>
      <c r="E502" s="47" t="str">
        <f>IF(J502="","",INDEX([2]Admin!$M:$M,MATCH(J502,[2]Admin!$N:$N,0),1))</f>
        <v>C4129</v>
      </c>
      <c r="F502" s="48" t="str">
        <f>IF(L502="","",INDEX([2]Admin!$Q:$Q,MATCH(L502,[2]Admin!$R:$R,0),1))</f>
        <v>CP000547</v>
      </c>
      <c r="G502" s="46" t="s">
        <v>606</v>
      </c>
      <c r="H502" s="47" t="s">
        <v>696</v>
      </c>
      <c r="I502" s="47" t="s">
        <v>757</v>
      </c>
      <c r="J502" s="47" t="s">
        <v>868</v>
      </c>
      <c r="K502" s="47" t="s">
        <v>868</v>
      </c>
      <c r="L502" s="47" t="s">
        <v>876</v>
      </c>
      <c r="M502" s="47"/>
      <c r="N502" s="47"/>
      <c r="O502" s="11" t="s">
        <v>92</v>
      </c>
      <c r="P502" s="48" t="s">
        <v>2409</v>
      </c>
      <c r="Q502" s="55" t="s">
        <v>99</v>
      </c>
      <c r="R502" s="55" t="s">
        <v>111</v>
      </c>
      <c r="S502" s="70">
        <v>227</v>
      </c>
      <c r="T502" s="70">
        <v>215</v>
      </c>
      <c r="U502" s="64">
        <v>323</v>
      </c>
      <c r="V502" s="64">
        <v>312</v>
      </c>
      <c r="W502" s="68">
        <v>1077</v>
      </c>
      <c r="X502" s="64">
        <v>181</v>
      </c>
      <c r="Y502" s="64">
        <v>15</v>
      </c>
      <c r="Z502" s="66" t="s">
        <v>1563</v>
      </c>
      <c r="AA502" s="56"/>
      <c r="AB502" s="56">
        <v>1</v>
      </c>
      <c r="AC502" s="56">
        <v>0.9080779944289693</v>
      </c>
      <c r="AD502" s="56">
        <v>1</v>
      </c>
      <c r="AE502" s="56">
        <v>1</v>
      </c>
      <c r="AF502" s="56">
        <v>1</v>
      </c>
      <c r="AG502" s="58" t="s">
        <v>95</v>
      </c>
      <c r="AH502" s="57" t="s">
        <v>95</v>
      </c>
      <c r="AI502" s="58" t="s">
        <v>95</v>
      </c>
      <c r="AJ502" s="58" t="s">
        <v>95</v>
      </c>
      <c r="AK502" s="57" t="s">
        <v>95</v>
      </c>
      <c r="AL502" s="58" t="s">
        <v>95</v>
      </c>
      <c r="BN502" s="60"/>
    </row>
    <row r="503" spans="1:68" ht="51" customHeight="1" x14ac:dyDescent="0.5">
      <c r="A503" s="50">
        <v>498</v>
      </c>
      <c r="B503" s="49" t="str">
        <f>IF(G503="","",INDEX([2]Admin!$A:$A, MATCH(G503,[2]Admin!$B:$B,0),1))</f>
        <v>SY07</v>
      </c>
      <c r="C503" s="47" t="str">
        <f>IF(H503="","",INDEX([2]Admin!$E:$E,MATCH(H503,[2]Admin!$F:$F,0),1))</f>
        <v>SY0703</v>
      </c>
      <c r="D503" s="47" t="str">
        <f>IF(I503="","",INDEX([2]Admin!$I:$I,MATCH(I503,[2]Admin!$J:$J,0),1))</f>
        <v>SY070301</v>
      </c>
      <c r="E503" s="47" t="str">
        <f>IF(J503="","",INDEX([2]Admin!$M:$M,MATCH(J503,[2]Admin!$N:$N,0),1))</f>
        <v>C4129</v>
      </c>
      <c r="F503" s="48" t="str">
        <f>IF(L503="","",INDEX([2]Admin!$Q:$Q,MATCH(L503,[2]Admin!$R:$R,0),1))</f>
        <v>CP000548</v>
      </c>
      <c r="G503" s="46" t="s">
        <v>606</v>
      </c>
      <c r="H503" s="47" t="s">
        <v>696</v>
      </c>
      <c r="I503" s="47" t="s">
        <v>757</v>
      </c>
      <c r="J503" s="47" t="s">
        <v>868</v>
      </c>
      <c r="K503" s="47" t="s">
        <v>868</v>
      </c>
      <c r="L503" s="47" t="s">
        <v>877</v>
      </c>
      <c r="M503" s="47"/>
      <c r="N503" s="47"/>
      <c r="O503" s="11" t="s">
        <v>92</v>
      </c>
      <c r="P503" s="48" t="s">
        <v>2426</v>
      </c>
      <c r="Q503" s="55" t="s">
        <v>93</v>
      </c>
      <c r="R503" s="55" t="s">
        <v>111</v>
      </c>
      <c r="S503" s="70">
        <v>95</v>
      </c>
      <c r="T503" s="70">
        <v>142</v>
      </c>
      <c r="U503" s="64">
        <v>132</v>
      </c>
      <c r="V503" s="64">
        <v>90</v>
      </c>
      <c r="W503" s="68">
        <v>459</v>
      </c>
      <c r="X503" s="64">
        <v>102</v>
      </c>
      <c r="Y503" s="64">
        <v>15</v>
      </c>
      <c r="Z503" s="67" t="s">
        <v>189</v>
      </c>
      <c r="AA503" s="56">
        <v>0.87</v>
      </c>
      <c r="AB503" s="56">
        <v>1</v>
      </c>
      <c r="AC503" s="56">
        <v>1</v>
      </c>
      <c r="AD503" s="56">
        <v>1</v>
      </c>
      <c r="AE503" s="56">
        <v>1</v>
      </c>
      <c r="AF503" s="56">
        <v>0.69</v>
      </c>
      <c r="AG503" s="58" t="s">
        <v>95</v>
      </c>
      <c r="AH503" s="57" t="s">
        <v>95</v>
      </c>
      <c r="AI503" s="58" t="s">
        <v>95</v>
      </c>
      <c r="AJ503" s="58" t="s">
        <v>95</v>
      </c>
      <c r="AK503" s="57" t="s">
        <v>95</v>
      </c>
      <c r="AL503" s="58" t="s">
        <v>95</v>
      </c>
      <c r="BN503" s="60"/>
    </row>
    <row r="504" spans="1:68" ht="51" customHeight="1" x14ac:dyDescent="0.5">
      <c r="A504" s="50">
        <v>499</v>
      </c>
      <c r="B504" s="49" t="str">
        <f>IF(G504="","",INDEX([2]Admin!$A:$A, MATCH(G504,[2]Admin!$B:$B,0),1))</f>
        <v>SY07</v>
      </c>
      <c r="C504" s="47" t="str">
        <f>IF(H504="","",INDEX([2]Admin!$E:$E,MATCH(H504,[2]Admin!$F:$F,0),1))</f>
        <v>SY0703</v>
      </c>
      <c r="D504" s="47" t="str">
        <f>IF(I504="","",INDEX([2]Admin!$I:$I,MATCH(I504,[2]Admin!$J:$J,0),1))</f>
        <v>SY070301</v>
      </c>
      <c r="E504" s="47" t="str">
        <f>IF(J504="","",INDEX([2]Admin!$M:$M,MATCH(J504,[2]Admin!$N:$N,0),1))</f>
        <v>C4129</v>
      </c>
      <c r="F504" s="48" t="str">
        <f>IF(L504="","",INDEX([2]Admin!$Q:$Q,MATCH(L504,[2]Admin!$R:$R,0),1))</f>
        <v>CP000549</v>
      </c>
      <c r="G504" s="46" t="s">
        <v>606</v>
      </c>
      <c r="H504" s="47" t="s">
        <v>696</v>
      </c>
      <c r="I504" s="47" t="s">
        <v>757</v>
      </c>
      <c r="J504" s="47" t="s">
        <v>868</v>
      </c>
      <c r="K504" s="47" t="s">
        <v>868</v>
      </c>
      <c r="L504" s="47" t="s">
        <v>878</v>
      </c>
      <c r="M504" s="47"/>
      <c r="N504" s="47"/>
      <c r="O504" s="11" t="s">
        <v>92</v>
      </c>
      <c r="P504" s="48" t="s">
        <v>2409</v>
      </c>
      <c r="Q504" s="55" t="s">
        <v>93</v>
      </c>
      <c r="R504" s="55" t="s">
        <v>100</v>
      </c>
      <c r="S504" s="70">
        <v>384</v>
      </c>
      <c r="T504" s="70">
        <v>369</v>
      </c>
      <c r="U504" s="64">
        <v>308</v>
      </c>
      <c r="V504" s="64">
        <v>277</v>
      </c>
      <c r="W504" s="68">
        <v>1338</v>
      </c>
      <c r="X504" s="64">
        <v>223</v>
      </c>
      <c r="Y504" s="64">
        <v>44</v>
      </c>
      <c r="Z504" s="66" t="s">
        <v>2708</v>
      </c>
      <c r="AA504" s="56">
        <v>0.38</v>
      </c>
      <c r="AB504" s="56">
        <v>0</v>
      </c>
      <c r="AC504" s="56">
        <v>0.87</v>
      </c>
      <c r="AD504" s="56">
        <v>1</v>
      </c>
      <c r="AE504" s="56">
        <v>1</v>
      </c>
      <c r="AF504" s="56">
        <v>0.93500000000000005</v>
      </c>
      <c r="AG504" s="58" t="s">
        <v>95</v>
      </c>
      <c r="AH504" s="57" t="s">
        <v>95</v>
      </c>
      <c r="AI504" s="58" t="s">
        <v>95</v>
      </c>
      <c r="AJ504" s="58" t="s">
        <v>95</v>
      </c>
      <c r="AK504" s="57" t="s">
        <v>95</v>
      </c>
      <c r="AL504" s="58" t="s">
        <v>95</v>
      </c>
      <c r="BN504" s="60"/>
    </row>
    <row r="505" spans="1:68" ht="51" customHeight="1" x14ac:dyDescent="0.5">
      <c r="A505" s="50">
        <v>500</v>
      </c>
      <c r="B505" s="49" t="str">
        <f>IF(G505="","",INDEX([2]Admin!$A:$A, MATCH(G505,[2]Admin!$B:$B,0),1))</f>
        <v>SY07</v>
      </c>
      <c r="C505" s="47" t="str">
        <f>IF(H505="","",INDEX([2]Admin!$E:$E,MATCH(H505,[2]Admin!$F:$F,0),1))</f>
        <v>SY0703</v>
      </c>
      <c r="D505" s="47" t="str">
        <f>IF(I505="","",INDEX([2]Admin!$I:$I,MATCH(I505,[2]Admin!$J:$J,0),1))</f>
        <v>SY070301</v>
      </c>
      <c r="E505" s="47" t="str">
        <f>IF(J505="","",INDEX([2]Admin!$M:$M,MATCH(J505,[2]Admin!$N:$N,0),1))</f>
        <v>C4129</v>
      </c>
      <c r="F505" s="48" t="str">
        <f>IF(L505="","",INDEX([2]Admin!$Q:$Q,MATCH(L505,[2]Admin!$R:$R,0),1))</f>
        <v>CP000550</v>
      </c>
      <c r="G505" s="46" t="s">
        <v>606</v>
      </c>
      <c r="H505" s="47" t="s">
        <v>696</v>
      </c>
      <c r="I505" s="47" t="s">
        <v>757</v>
      </c>
      <c r="J505" s="47" t="s">
        <v>868</v>
      </c>
      <c r="K505" s="47" t="s">
        <v>868</v>
      </c>
      <c r="L505" s="47" t="s">
        <v>879</v>
      </c>
      <c r="M505" s="47"/>
      <c r="N505" s="47"/>
      <c r="O505" s="11" t="s">
        <v>92</v>
      </c>
      <c r="P505" s="48" t="s">
        <v>2409</v>
      </c>
      <c r="Q505" s="71" t="s">
        <v>99</v>
      </c>
      <c r="R505" s="71" t="s">
        <v>94</v>
      </c>
      <c r="S505" s="70">
        <v>301</v>
      </c>
      <c r="T505" s="70">
        <v>286</v>
      </c>
      <c r="U505" s="64">
        <v>429</v>
      </c>
      <c r="V505" s="64">
        <v>414</v>
      </c>
      <c r="W505" s="68">
        <v>1430</v>
      </c>
      <c r="X505" s="64">
        <v>238</v>
      </c>
      <c r="Y505" s="64">
        <v>40</v>
      </c>
      <c r="Z505" s="66" t="s">
        <v>1563</v>
      </c>
      <c r="AA505" s="56"/>
      <c r="AB505" s="56">
        <v>1</v>
      </c>
      <c r="AC505" s="56">
        <v>0.50629370629370629</v>
      </c>
      <c r="AD505" s="56">
        <v>1</v>
      </c>
      <c r="AE505" s="56">
        <v>1</v>
      </c>
      <c r="AF505" s="56">
        <v>1</v>
      </c>
      <c r="AG505" s="58" t="s">
        <v>95</v>
      </c>
      <c r="AH505" s="57" t="s">
        <v>95</v>
      </c>
      <c r="AI505" s="58" t="s">
        <v>95</v>
      </c>
      <c r="AJ505" s="58" t="s">
        <v>95</v>
      </c>
      <c r="AK505" s="57" t="s">
        <v>95</v>
      </c>
      <c r="AL505" s="58" t="s">
        <v>95</v>
      </c>
      <c r="BN505" s="60"/>
    </row>
    <row r="506" spans="1:68" s="26" customFormat="1" ht="51" customHeight="1" x14ac:dyDescent="0.5">
      <c r="A506" s="50">
        <v>501</v>
      </c>
      <c r="B506" s="49" t="str">
        <f>IF(G506="","",INDEX([2]Admin!$A:$A, MATCH(G506,[2]Admin!$B:$B,0),1))</f>
        <v>SY07</v>
      </c>
      <c r="C506" s="47" t="str">
        <f>IF(H506="","",INDEX([2]Admin!$E:$E,MATCH(H506,[2]Admin!$F:$F,0),1))</f>
        <v>SY0703</v>
      </c>
      <c r="D506" s="47" t="str">
        <f>IF(I506="","",INDEX([2]Admin!$I:$I,MATCH(I506,[2]Admin!$J:$J,0),1))</f>
        <v>SY070301</v>
      </c>
      <c r="E506" s="47" t="str">
        <f>IF(J506="","",INDEX([2]Admin!$M:$M,MATCH(J506,[2]Admin!$N:$N,0),1))</f>
        <v>C4129</v>
      </c>
      <c r="F506" s="48" t="str">
        <f>IF(L506="","",INDEX([2]Admin!$Q:$Q,MATCH(L506,[2]Admin!$R:$R,0),1))</f>
        <v>CP000553</v>
      </c>
      <c r="G506" s="46" t="s">
        <v>606</v>
      </c>
      <c r="H506" s="47" t="s">
        <v>696</v>
      </c>
      <c r="I506" s="47" t="s">
        <v>757</v>
      </c>
      <c r="J506" s="47" t="s">
        <v>868</v>
      </c>
      <c r="K506" s="47" t="s">
        <v>868</v>
      </c>
      <c r="L506" s="47" t="s">
        <v>880</v>
      </c>
      <c r="M506" s="47"/>
      <c r="N506" s="47"/>
      <c r="O506" s="11" t="s">
        <v>92</v>
      </c>
      <c r="P506" s="48" t="s">
        <v>2409</v>
      </c>
      <c r="Q506" s="71" t="s">
        <v>99</v>
      </c>
      <c r="R506" s="71" t="s">
        <v>94</v>
      </c>
      <c r="S506" s="70">
        <v>161</v>
      </c>
      <c r="T506" s="70">
        <v>151</v>
      </c>
      <c r="U506" s="64">
        <v>227</v>
      </c>
      <c r="V506" s="64">
        <v>220</v>
      </c>
      <c r="W506" s="68">
        <v>759</v>
      </c>
      <c r="X506" s="64">
        <v>121</v>
      </c>
      <c r="Y506" s="64">
        <v>30</v>
      </c>
      <c r="Z506" s="66" t="s">
        <v>1563</v>
      </c>
      <c r="AA506" s="56"/>
      <c r="AB506" s="56">
        <v>1</v>
      </c>
      <c r="AC506" s="56">
        <v>1</v>
      </c>
      <c r="AD506" s="56">
        <v>1</v>
      </c>
      <c r="AE506" s="56">
        <v>1</v>
      </c>
      <c r="AF506" s="56">
        <v>1</v>
      </c>
      <c r="AG506" s="58" t="s">
        <v>95</v>
      </c>
      <c r="AH506" s="57" t="s">
        <v>95</v>
      </c>
      <c r="AI506" s="58" t="s">
        <v>95</v>
      </c>
      <c r="AJ506" s="58" t="s">
        <v>95</v>
      </c>
      <c r="AK506" s="57" t="s">
        <v>95</v>
      </c>
      <c r="AL506" s="58" t="s">
        <v>95</v>
      </c>
      <c r="BN506" s="60"/>
      <c r="BO506"/>
      <c r="BP506"/>
    </row>
    <row r="507" spans="1:68" s="26" customFormat="1" ht="51" customHeight="1" x14ac:dyDescent="0.5">
      <c r="A507" s="50">
        <v>502</v>
      </c>
      <c r="B507" s="49" t="str">
        <f>IF(G507="","",INDEX([2]Admin!$A:$A, MATCH(G507,[2]Admin!$B:$B,0),1))</f>
        <v>SY07</v>
      </c>
      <c r="C507" s="47" t="str">
        <f>IF(H507="","",INDEX([2]Admin!$E:$E,MATCH(H507,[2]Admin!$F:$F,0),1))</f>
        <v>SY0703</v>
      </c>
      <c r="D507" s="47" t="str">
        <f>IF(I507="","",INDEX([2]Admin!$I:$I,MATCH(I507,[2]Admin!$J:$J,0),1))</f>
        <v>SY070301</v>
      </c>
      <c r="E507" s="47" t="str">
        <f>IF(J507="","",INDEX([2]Admin!$M:$M,MATCH(J507,[2]Admin!$N:$N,0),1))</f>
        <v>C4129</v>
      </c>
      <c r="F507" s="48" t="str">
        <f>IF(L507="","",INDEX([2]Admin!$Q:$Q,MATCH(L507,[2]Admin!$R:$R,0),1))</f>
        <v>CP000273</v>
      </c>
      <c r="G507" s="46" t="s">
        <v>606</v>
      </c>
      <c r="H507" s="47" t="s">
        <v>696</v>
      </c>
      <c r="I507" s="47" t="s">
        <v>757</v>
      </c>
      <c r="J507" s="47" t="s">
        <v>868</v>
      </c>
      <c r="K507" s="47" t="s">
        <v>868</v>
      </c>
      <c r="L507" s="47" t="s">
        <v>881</v>
      </c>
      <c r="M507" s="47"/>
      <c r="N507" s="47"/>
      <c r="O507" s="11" t="s">
        <v>92</v>
      </c>
      <c r="P507" s="48" t="s">
        <v>2447</v>
      </c>
      <c r="Q507" s="55" t="s">
        <v>99</v>
      </c>
      <c r="R507" s="55" t="s">
        <v>111</v>
      </c>
      <c r="S507" s="70">
        <v>526</v>
      </c>
      <c r="T507" s="70">
        <v>506</v>
      </c>
      <c r="U507" s="64">
        <v>422</v>
      </c>
      <c r="V507" s="64">
        <v>379</v>
      </c>
      <c r="W507" s="68">
        <v>1833</v>
      </c>
      <c r="X507" s="64">
        <v>315</v>
      </c>
      <c r="Y507" s="64">
        <v>130</v>
      </c>
      <c r="Z507" s="66" t="s">
        <v>2550</v>
      </c>
      <c r="AA507" s="56">
        <v>1</v>
      </c>
      <c r="AB507" s="56">
        <v>0</v>
      </c>
      <c r="AC507" s="56">
        <v>1</v>
      </c>
      <c r="AD507" s="56">
        <v>1</v>
      </c>
      <c r="AE507" s="56">
        <v>1</v>
      </c>
      <c r="AF507" s="56">
        <v>0.93500000000000005</v>
      </c>
      <c r="AG507" s="58" t="s">
        <v>95</v>
      </c>
      <c r="AH507" s="57" t="s">
        <v>95</v>
      </c>
      <c r="AI507" s="58" t="s">
        <v>95</v>
      </c>
      <c r="AJ507" s="58" t="s">
        <v>95</v>
      </c>
      <c r="AK507" s="57" t="s">
        <v>95</v>
      </c>
      <c r="AL507" s="58" t="s">
        <v>95</v>
      </c>
      <c r="BN507" s="60"/>
      <c r="BO507"/>
      <c r="BP507"/>
    </row>
    <row r="508" spans="1:68" s="26" customFormat="1" ht="51" customHeight="1" x14ac:dyDescent="0.5">
      <c r="A508" s="50">
        <v>503</v>
      </c>
      <c r="B508" s="49" t="str">
        <f>IF(G508="","",INDEX([2]Admin!$A:$A, MATCH(G508,[2]Admin!$B:$B,0),1))</f>
        <v>SY07</v>
      </c>
      <c r="C508" s="47" t="str">
        <f>IF(H508="","",INDEX([2]Admin!$E:$E,MATCH(H508,[2]Admin!$F:$F,0),1))</f>
        <v>SY0703</v>
      </c>
      <c r="D508" s="47" t="str">
        <f>IF(I508="","",INDEX([2]Admin!$I:$I,MATCH(I508,[2]Admin!$J:$J,0),1))</f>
        <v>SY070301</v>
      </c>
      <c r="E508" s="47" t="str">
        <f>IF(J508="","",INDEX([2]Admin!$M:$M,MATCH(J508,[2]Admin!$N:$N,0),1))</f>
        <v>C4129</v>
      </c>
      <c r="F508" s="48" t="str">
        <f>IF(L508="","",INDEX([2]Admin!$Q:$Q,MATCH(L508,[2]Admin!$R:$R,0),1))</f>
        <v>CP000333</v>
      </c>
      <c r="G508" s="46" t="s">
        <v>606</v>
      </c>
      <c r="H508" s="47" t="s">
        <v>696</v>
      </c>
      <c r="I508" s="47" t="s">
        <v>757</v>
      </c>
      <c r="J508" s="47" t="s">
        <v>868</v>
      </c>
      <c r="K508" s="47" t="s">
        <v>868</v>
      </c>
      <c r="L508" s="47" t="s">
        <v>882</v>
      </c>
      <c r="M508" s="47"/>
      <c r="N508" s="47"/>
      <c r="O508" s="11" t="s">
        <v>92</v>
      </c>
      <c r="P508" s="48" t="s">
        <v>2424</v>
      </c>
      <c r="Q508" s="55" t="s">
        <v>93</v>
      </c>
      <c r="R508" s="55" t="s">
        <v>111</v>
      </c>
      <c r="S508" s="70">
        <v>189</v>
      </c>
      <c r="T508" s="70">
        <v>182</v>
      </c>
      <c r="U508" s="64">
        <v>152</v>
      </c>
      <c r="V508" s="64">
        <v>137</v>
      </c>
      <c r="W508" s="68">
        <v>660</v>
      </c>
      <c r="X508" s="64">
        <v>110</v>
      </c>
      <c r="Y508" s="64">
        <v>66</v>
      </c>
      <c r="Z508" s="66" t="s">
        <v>2550</v>
      </c>
      <c r="AA508" s="56">
        <v>1</v>
      </c>
      <c r="AB508" s="56">
        <v>0</v>
      </c>
      <c r="AC508" s="56">
        <v>1</v>
      </c>
      <c r="AD508" s="56">
        <v>1</v>
      </c>
      <c r="AE508" s="56">
        <v>1</v>
      </c>
      <c r="AF508" s="56">
        <v>0.93500000000000005</v>
      </c>
      <c r="AG508" s="58" t="s">
        <v>95</v>
      </c>
      <c r="AH508" s="57" t="s">
        <v>95</v>
      </c>
      <c r="AI508" s="58" t="s">
        <v>95</v>
      </c>
      <c r="AJ508" s="58" t="s">
        <v>95</v>
      </c>
      <c r="AK508" s="57" t="s">
        <v>95</v>
      </c>
      <c r="AL508" s="58" t="s">
        <v>95</v>
      </c>
      <c r="BN508" s="60"/>
      <c r="BO508"/>
      <c r="BP508"/>
    </row>
    <row r="509" spans="1:68" s="26" customFormat="1" ht="51" customHeight="1" x14ac:dyDescent="0.5">
      <c r="A509" s="50">
        <v>504</v>
      </c>
      <c r="B509" s="49" t="str">
        <f>IF(G509="","",INDEX([2]Admin!$A:$A, MATCH(G509,[2]Admin!$B:$B,0),1))</f>
        <v>SY07</v>
      </c>
      <c r="C509" s="47" t="str">
        <f>IF(H509="","",INDEX([2]Admin!$E:$E,MATCH(H509,[2]Admin!$F:$F,0),1))</f>
        <v>SY0703</v>
      </c>
      <c r="D509" s="47" t="str">
        <f>IF(I509="","",INDEX([2]Admin!$I:$I,MATCH(I509,[2]Admin!$J:$J,0),1))</f>
        <v>SY070301</v>
      </c>
      <c r="E509" s="47" t="str">
        <f>IF(J509="","",INDEX([2]Admin!$M:$M,MATCH(J509,[2]Admin!$N:$N,0),1))</f>
        <v>C4129</v>
      </c>
      <c r="F509" s="48" t="str">
        <f>IF(L509="","",INDEX([2]Admin!$Q:$Q,MATCH(L509,[2]Admin!$R:$R,0),1))</f>
        <v>CP000407</v>
      </c>
      <c r="G509" s="46" t="s">
        <v>606</v>
      </c>
      <c r="H509" s="47" t="s">
        <v>696</v>
      </c>
      <c r="I509" s="47" t="s">
        <v>757</v>
      </c>
      <c r="J509" s="47" t="s">
        <v>868</v>
      </c>
      <c r="K509" s="47" t="s">
        <v>868</v>
      </c>
      <c r="L509" s="47" t="s">
        <v>883</v>
      </c>
      <c r="M509" s="47"/>
      <c r="N509" s="47"/>
      <c r="O509" s="11" t="s">
        <v>92</v>
      </c>
      <c r="P509" s="48" t="s">
        <v>2426</v>
      </c>
      <c r="Q509" s="55" t="s">
        <v>93</v>
      </c>
      <c r="R509" s="55" t="s">
        <v>111</v>
      </c>
      <c r="S509" s="70">
        <v>730</v>
      </c>
      <c r="T509" s="70">
        <v>702</v>
      </c>
      <c r="U509" s="64">
        <v>585</v>
      </c>
      <c r="V509" s="64">
        <v>525</v>
      </c>
      <c r="W509" s="68">
        <v>2542</v>
      </c>
      <c r="X509" s="64">
        <v>440</v>
      </c>
      <c r="Y509" s="64">
        <v>60</v>
      </c>
      <c r="Z509" s="66" t="s">
        <v>2550</v>
      </c>
      <c r="AA509" s="56">
        <v>0.87</v>
      </c>
      <c r="AB509" s="56">
        <v>1</v>
      </c>
      <c r="AC509" s="56">
        <v>0.87</v>
      </c>
      <c r="AD509" s="56">
        <v>1</v>
      </c>
      <c r="AE509" s="56">
        <v>1</v>
      </c>
      <c r="AF509" s="56">
        <v>0.93500000000000005</v>
      </c>
      <c r="AG509" s="58" t="s">
        <v>95</v>
      </c>
      <c r="AH509" s="57" t="s">
        <v>95</v>
      </c>
      <c r="AI509" s="58" t="s">
        <v>95</v>
      </c>
      <c r="AJ509" s="58" t="s">
        <v>95</v>
      </c>
      <c r="AK509" s="57" t="s">
        <v>95</v>
      </c>
      <c r="AL509" s="58" t="s">
        <v>95</v>
      </c>
      <c r="BN509" s="60"/>
      <c r="BO509"/>
      <c r="BP509"/>
    </row>
    <row r="510" spans="1:68" s="26" customFormat="1" ht="51" customHeight="1" x14ac:dyDescent="0.5">
      <c r="A510" s="50">
        <v>505</v>
      </c>
      <c r="B510" s="49" t="str">
        <f>IF(G510="","",INDEX([2]Admin!$A:$A, MATCH(G510,[2]Admin!$B:$B,0),1))</f>
        <v>SY07</v>
      </c>
      <c r="C510" s="47" t="str">
        <f>IF(H510="","",INDEX([2]Admin!$E:$E,MATCH(H510,[2]Admin!$F:$F,0),1))</f>
        <v>SY0703</v>
      </c>
      <c r="D510" s="47" t="str">
        <f>IF(I510="","",INDEX([2]Admin!$I:$I,MATCH(I510,[2]Admin!$J:$J,0),1))</f>
        <v>SY070301</v>
      </c>
      <c r="E510" s="47" t="str">
        <f>IF(J510="","",INDEX([2]Admin!$M:$M,MATCH(J510,[2]Admin!$N:$N,0),1))</f>
        <v>C4129</v>
      </c>
      <c r="F510" s="48" t="str">
        <f>IF(L510="","",INDEX([2]Admin!$Q:$Q,MATCH(L510,[2]Admin!$R:$R,0),1))</f>
        <v>CP000470</v>
      </c>
      <c r="G510" s="46" t="s">
        <v>606</v>
      </c>
      <c r="H510" s="47" t="s">
        <v>696</v>
      </c>
      <c r="I510" s="47" t="s">
        <v>757</v>
      </c>
      <c r="J510" s="47" t="s">
        <v>868</v>
      </c>
      <c r="K510" s="47" t="s">
        <v>868</v>
      </c>
      <c r="L510" s="47" t="s">
        <v>884</v>
      </c>
      <c r="M510" s="47"/>
      <c r="N510" s="47"/>
      <c r="O510" s="11" t="s">
        <v>92</v>
      </c>
      <c r="P510" s="48" t="s">
        <v>2426</v>
      </c>
      <c r="Q510" s="55" t="s">
        <v>93</v>
      </c>
      <c r="R510" s="55" t="s">
        <v>100</v>
      </c>
      <c r="S510" s="70">
        <v>1479</v>
      </c>
      <c r="T510" s="70">
        <v>1423</v>
      </c>
      <c r="U510" s="64">
        <v>1185</v>
      </c>
      <c r="V510" s="64">
        <v>1067</v>
      </c>
      <c r="W510" s="68">
        <v>5154</v>
      </c>
      <c r="X510" s="64">
        <v>859</v>
      </c>
      <c r="Y510" s="64">
        <v>25</v>
      </c>
      <c r="Z510" s="66" t="s">
        <v>2708</v>
      </c>
      <c r="AA510" s="56">
        <v>1</v>
      </c>
      <c r="AB510" s="56">
        <v>0</v>
      </c>
      <c r="AC510" s="56">
        <v>0.7</v>
      </c>
      <c r="AD510" s="56">
        <v>1</v>
      </c>
      <c r="AE510" s="56">
        <v>1</v>
      </c>
      <c r="AF510" s="56">
        <v>0</v>
      </c>
      <c r="AG510" s="58" t="s">
        <v>95</v>
      </c>
      <c r="AH510" s="57" t="s">
        <v>95</v>
      </c>
      <c r="AI510" s="58" t="s">
        <v>95</v>
      </c>
      <c r="AJ510" s="58" t="s">
        <v>95</v>
      </c>
      <c r="AK510" s="57" t="s">
        <v>95</v>
      </c>
      <c r="AL510" s="58" t="s">
        <v>95</v>
      </c>
      <c r="BN510" s="60"/>
      <c r="BO510"/>
      <c r="BP510"/>
    </row>
    <row r="511" spans="1:68" s="26" customFormat="1" ht="51" customHeight="1" x14ac:dyDescent="0.5">
      <c r="A511" s="50">
        <v>506</v>
      </c>
      <c r="B511" s="49" t="str">
        <f>IF(G511="","",INDEX([2]Admin!$A:$A, MATCH(G511,[2]Admin!$B:$B,0),1))</f>
        <v>SY07</v>
      </c>
      <c r="C511" s="47" t="str">
        <f>IF(H511="","",INDEX([2]Admin!$E:$E,MATCH(H511,[2]Admin!$F:$F,0),1))</f>
        <v>SY0703</v>
      </c>
      <c r="D511" s="47" t="str">
        <f>IF(I511="","",INDEX([2]Admin!$I:$I,MATCH(I511,[2]Admin!$J:$J,0),1))</f>
        <v>SY070301</v>
      </c>
      <c r="E511" s="47" t="str">
        <f>IF(J511="","",INDEX([2]Admin!$M:$M,MATCH(J511,[2]Admin!$N:$N,0),1))</f>
        <v>C4129</v>
      </c>
      <c r="F511" s="48" t="str">
        <f>IF(L511="","",INDEX([2]Admin!$Q:$Q,MATCH(L511,[2]Admin!$R:$R,0),1))</f>
        <v>CP000489</v>
      </c>
      <c r="G511" s="46" t="s">
        <v>606</v>
      </c>
      <c r="H511" s="47" t="s">
        <v>696</v>
      </c>
      <c r="I511" s="47" t="s">
        <v>757</v>
      </c>
      <c r="J511" s="47" t="s">
        <v>868</v>
      </c>
      <c r="K511" s="47" t="s">
        <v>868</v>
      </c>
      <c r="L511" s="47" t="s">
        <v>885</v>
      </c>
      <c r="M511" s="47"/>
      <c r="N511" s="47"/>
      <c r="O511" s="11" t="s">
        <v>92</v>
      </c>
      <c r="P511" s="48" t="s">
        <v>2409</v>
      </c>
      <c r="Q511" s="55" t="s">
        <v>99</v>
      </c>
      <c r="R511" s="55" t="s">
        <v>111</v>
      </c>
      <c r="S511" s="70">
        <v>350</v>
      </c>
      <c r="T511" s="70">
        <v>331</v>
      </c>
      <c r="U511" s="64">
        <v>497</v>
      </c>
      <c r="V511" s="64">
        <v>481</v>
      </c>
      <c r="W511" s="68">
        <v>1659</v>
      </c>
      <c r="X511" s="64">
        <v>304</v>
      </c>
      <c r="Y511" s="64">
        <v>30</v>
      </c>
      <c r="Z511" s="66" t="s">
        <v>1563</v>
      </c>
      <c r="AA511" s="56"/>
      <c r="AB511" s="56">
        <v>1</v>
      </c>
      <c r="AC511" s="56">
        <v>0.13261000602772754</v>
      </c>
      <c r="AD511" s="56">
        <v>1</v>
      </c>
      <c r="AE511" s="56">
        <v>1</v>
      </c>
      <c r="AF511" s="56">
        <v>1</v>
      </c>
      <c r="AG511" s="58" t="s">
        <v>95</v>
      </c>
      <c r="AH511" s="57" t="s">
        <v>95</v>
      </c>
      <c r="AI511" s="58" t="s">
        <v>95</v>
      </c>
      <c r="AJ511" s="58" t="s">
        <v>95</v>
      </c>
      <c r="AK511" s="57" t="s">
        <v>95</v>
      </c>
      <c r="AL511" s="58" t="s">
        <v>95</v>
      </c>
      <c r="BN511" s="60"/>
      <c r="BO511"/>
      <c r="BP511"/>
    </row>
    <row r="512" spans="1:68" s="26" customFormat="1" ht="51" customHeight="1" x14ac:dyDescent="0.5">
      <c r="A512" s="50">
        <v>507</v>
      </c>
      <c r="B512" s="49" t="str">
        <f>IF(G512="","",INDEX([2]Admin!$A:$A, MATCH(G512,[2]Admin!$B:$B,0),1))</f>
        <v>SY07</v>
      </c>
      <c r="C512" s="47" t="str">
        <f>IF(H512="","",INDEX([2]Admin!$E:$E,MATCH(H512,[2]Admin!$F:$F,0),1))</f>
        <v>SY0703</v>
      </c>
      <c r="D512" s="47" t="str">
        <f>IF(I512="","",INDEX([2]Admin!$I:$I,MATCH(I512,[2]Admin!$J:$J,0),1))</f>
        <v>SY070301</v>
      </c>
      <c r="E512" s="47" t="str">
        <f>IF(J512="","",INDEX([2]Admin!$M:$M,MATCH(J512,[2]Admin!$N:$N,0),1))</f>
        <v>C6389</v>
      </c>
      <c r="F512" s="48" t="str">
        <f>IF(L512="","",INDEX([2]Admin!$Q:$Q,MATCH(L512,[2]Admin!$R:$R,0),1))</f>
        <v>CP000435</v>
      </c>
      <c r="G512" s="46" t="s">
        <v>606</v>
      </c>
      <c r="H512" s="47" t="s">
        <v>696</v>
      </c>
      <c r="I512" s="47" t="s">
        <v>757</v>
      </c>
      <c r="J512" s="47" t="s">
        <v>766</v>
      </c>
      <c r="K512" s="47" t="s">
        <v>766</v>
      </c>
      <c r="L512" s="47" t="s">
        <v>886</v>
      </c>
      <c r="M512" s="47"/>
      <c r="N512" s="47"/>
      <c r="O512" s="11" t="s">
        <v>92</v>
      </c>
      <c r="P512" s="48" t="s">
        <v>2426</v>
      </c>
      <c r="Q512" s="55" t="s">
        <v>93</v>
      </c>
      <c r="R512" s="55" t="s">
        <v>100</v>
      </c>
      <c r="S512" s="70">
        <v>553</v>
      </c>
      <c r="T512" s="70">
        <v>624</v>
      </c>
      <c r="U512" s="64">
        <v>621</v>
      </c>
      <c r="V512" s="64">
        <v>540</v>
      </c>
      <c r="W512" s="68">
        <v>2338</v>
      </c>
      <c r="X512" s="64">
        <v>559</v>
      </c>
      <c r="Y512" s="64">
        <v>165</v>
      </c>
      <c r="Z512" s="66" t="s">
        <v>2707</v>
      </c>
      <c r="AA512" s="56">
        <v>1</v>
      </c>
      <c r="AB512" s="56">
        <v>0</v>
      </c>
      <c r="AC512" s="56"/>
      <c r="AD512" s="56"/>
      <c r="AE512" s="56"/>
      <c r="AF512" s="56">
        <v>1</v>
      </c>
      <c r="AG512" s="58" t="s">
        <v>95</v>
      </c>
      <c r="AH512" s="57" t="s">
        <v>95</v>
      </c>
      <c r="AI512" s="58" t="s">
        <v>95</v>
      </c>
      <c r="AJ512" s="58" t="s">
        <v>95</v>
      </c>
      <c r="AK512" s="57" t="s">
        <v>95</v>
      </c>
      <c r="AL512" s="58" t="s">
        <v>95</v>
      </c>
      <c r="BN512" s="60"/>
      <c r="BO512"/>
      <c r="BP512"/>
    </row>
    <row r="513" spans="1:68" s="26" customFormat="1" ht="51" customHeight="1" x14ac:dyDescent="0.5">
      <c r="A513" s="50">
        <v>508</v>
      </c>
      <c r="B513" s="49" t="str">
        <f>IF(G513="","",INDEX([2]Admin!$A:$A, MATCH(G513,[2]Admin!$B:$B,0),1))</f>
        <v>SY07</v>
      </c>
      <c r="C513" s="47" t="str">
        <f>IF(H513="","",INDEX([2]Admin!$E:$E,MATCH(H513,[2]Admin!$F:$F,0),1))</f>
        <v>SY0703</v>
      </c>
      <c r="D513" s="47" t="str">
        <f>IF(I513="","",INDEX([2]Admin!$I:$I,MATCH(I513,[2]Admin!$J:$J,0),1))</f>
        <v>SY070301</v>
      </c>
      <c r="E513" s="47" t="str">
        <f>IF(J513="","",INDEX([2]Admin!$M:$M,MATCH(J513,[2]Admin!$N:$N,0),1))</f>
        <v>C4129</v>
      </c>
      <c r="F513" s="48" t="str">
        <f>IF(L513="","",INDEX([2]Admin!$Q:$Q,MATCH(L513,[2]Admin!$R:$R,0),1))</f>
        <v>CP000436</v>
      </c>
      <c r="G513" s="46" t="s">
        <v>606</v>
      </c>
      <c r="H513" s="47" t="s">
        <v>696</v>
      </c>
      <c r="I513" s="47" t="s">
        <v>757</v>
      </c>
      <c r="J513" s="47" t="s">
        <v>868</v>
      </c>
      <c r="K513" s="47" t="s">
        <v>868</v>
      </c>
      <c r="L513" s="47" t="s">
        <v>887</v>
      </c>
      <c r="M513" s="47"/>
      <c r="N513" s="47"/>
      <c r="O513" s="11" t="s">
        <v>92</v>
      </c>
      <c r="P513" s="48" t="s">
        <v>2426</v>
      </c>
      <c r="Q513" s="59" t="s">
        <v>99</v>
      </c>
      <c r="R513" s="59" t="s">
        <v>100</v>
      </c>
      <c r="S513" s="70">
        <v>250</v>
      </c>
      <c r="T513" s="70">
        <v>240</v>
      </c>
      <c r="U513" s="64">
        <v>200</v>
      </c>
      <c r="V513" s="64">
        <v>180</v>
      </c>
      <c r="W513" s="68">
        <v>870</v>
      </c>
      <c r="X513" s="64">
        <v>145</v>
      </c>
      <c r="Y513" s="64">
        <v>32</v>
      </c>
      <c r="Z513" s="66" t="s">
        <v>2708</v>
      </c>
      <c r="AA513" s="56">
        <v>1</v>
      </c>
      <c r="AB513" s="56">
        <v>0</v>
      </c>
      <c r="AC513" s="56">
        <v>0.13</v>
      </c>
      <c r="AD513" s="56">
        <v>0.13</v>
      </c>
      <c r="AE513" s="56">
        <v>1</v>
      </c>
      <c r="AF513" s="56">
        <v>0.93500000000000005</v>
      </c>
      <c r="AG513" s="58" t="s">
        <v>95</v>
      </c>
      <c r="AH513" s="57" t="s">
        <v>95</v>
      </c>
      <c r="AI513" s="58" t="s">
        <v>95</v>
      </c>
      <c r="AJ513" s="58" t="s">
        <v>95</v>
      </c>
      <c r="AK513" s="57" t="s">
        <v>95</v>
      </c>
      <c r="AL513" s="58" t="s">
        <v>95</v>
      </c>
      <c r="BN513" s="60"/>
      <c r="BO513"/>
      <c r="BP513"/>
    </row>
    <row r="514" spans="1:68" s="26" customFormat="1" ht="51" customHeight="1" x14ac:dyDescent="0.5">
      <c r="A514" s="50">
        <v>509</v>
      </c>
      <c r="B514" s="49" t="str">
        <f>IF(G514="","",INDEX([2]Admin!$A:$A, MATCH(G514,[2]Admin!$B:$B,0),1))</f>
        <v>SY07</v>
      </c>
      <c r="C514" s="47" t="str">
        <f>IF(H514="","",INDEX([2]Admin!$E:$E,MATCH(H514,[2]Admin!$F:$F,0),1))</f>
        <v>SY0703</v>
      </c>
      <c r="D514" s="47" t="str">
        <f>IF(I514="","",INDEX([2]Admin!$I:$I,MATCH(I514,[2]Admin!$J:$J,0),1))</f>
        <v>SY070301</v>
      </c>
      <c r="E514" s="47" t="str">
        <f>IF(J514="","",INDEX([2]Admin!$M:$M,MATCH(J514,[2]Admin!$N:$N,0),1))</f>
        <v>C4129</v>
      </c>
      <c r="F514" s="48" t="str">
        <f>IF(L514="","",INDEX([2]Admin!$Q:$Q,MATCH(L514,[2]Admin!$R:$R,0),1))</f>
        <v>CP000334</v>
      </c>
      <c r="G514" s="46" t="s">
        <v>606</v>
      </c>
      <c r="H514" s="47" t="s">
        <v>696</v>
      </c>
      <c r="I514" s="47" t="s">
        <v>757</v>
      </c>
      <c r="J514" s="47" t="s">
        <v>868</v>
      </c>
      <c r="K514" s="47" t="s">
        <v>868</v>
      </c>
      <c r="L514" s="47" t="s">
        <v>888</v>
      </c>
      <c r="M514" s="47"/>
      <c r="N514" s="47" t="s">
        <v>889</v>
      </c>
      <c r="O514" s="11" t="s">
        <v>92</v>
      </c>
      <c r="P514" s="48" t="s">
        <v>2424</v>
      </c>
      <c r="Q514" s="71" t="s">
        <v>93</v>
      </c>
      <c r="R514" s="71" t="s">
        <v>94</v>
      </c>
      <c r="S514" s="70">
        <v>1579</v>
      </c>
      <c r="T514" s="70">
        <v>1518</v>
      </c>
      <c r="U514" s="64">
        <v>1265</v>
      </c>
      <c r="V514" s="64">
        <v>1139</v>
      </c>
      <c r="W514" s="68">
        <v>5501</v>
      </c>
      <c r="X514" s="64">
        <v>1010</v>
      </c>
      <c r="Y514" s="64">
        <v>110</v>
      </c>
      <c r="Z514" s="66" t="s">
        <v>2550</v>
      </c>
      <c r="AA514" s="56">
        <v>1</v>
      </c>
      <c r="AB514" s="56">
        <v>0</v>
      </c>
      <c r="AC514" s="56">
        <v>1</v>
      </c>
      <c r="AD514" s="56">
        <v>0.38</v>
      </c>
      <c r="AE514" s="56">
        <v>1</v>
      </c>
      <c r="AF514" s="56">
        <v>0.93500000000000005</v>
      </c>
      <c r="AG514" s="58" t="s">
        <v>95</v>
      </c>
      <c r="AH514" s="57" t="s">
        <v>95</v>
      </c>
      <c r="AI514" s="58" t="s">
        <v>95</v>
      </c>
      <c r="AJ514" s="58" t="s">
        <v>95</v>
      </c>
      <c r="AK514" s="57" t="s">
        <v>95</v>
      </c>
      <c r="AL514" s="58" t="s">
        <v>95</v>
      </c>
      <c r="BN514" s="60"/>
      <c r="BO514"/>
      <c r="BP514"/>
    </row>
    <row r="515" spans="1:68" s="26" customFormat="1" ht="51" customHeight="1" x14ac:dyDescent="0.5">
      <c r="A515" s="50">
        <v>510</v>
      </c>
      <c r="B515" s="49" t="str">
        <f>IF(G515="","",INDEX([2]Admin!$A:$A, MATCH(G515,[2]Admin!$B:$B,0),1))</f>
        <v>SY07</v>
      </c>
      <c r="C515" s="47" t="str">
        <f>IF(H515="","",INDEX([2]Admin!$E:$E,MATCH(H515,[2]Admin!$F:$F,0),1))</f>
        <v>SY0703</v>
      </c>
      <c r="D515" s="47" t="str">
        <f>IF(I515="","",INDEX([2]Admin!$I:$I,MATCH(I515,[2]Admin!$J:$J,0),1))</f>
        <v>SY070301</v>
      </c>
      <c r="E515" s="47" t="str">
        <f>IF(J515="","",INDEX([2]Admin!$M:$M,MATCH(J515,[2]Admin!$N:$N,0),1))</f>
        <v>C4129</v>
      </c>
      <c r="F515" s="48" t="str">
        <f>IF(L515="","",INDEX([2]Admin!$Q:$Q,MATCH(L515,[2]Admin!$R:$R,0),1))</f>
        <v>CP000409</v>
      </c>
      <c r="G515" s="46" t="s">
        <v>606</v>
      </c>
      <c r="H515" s="47" t="s">
        <v>696</v>
      </c>
      <c r="I515" s="47" t="s">
        <v>757</v>
      </c>
      <c r="J515" s="47" t="s">
        <v>868</v>
      </c>
      <c r="K515" s="47" t="s">
        <v>868</v>
      </c>
      <c r="L515" s="47" t="s">
        <v>890</v>
      </c>
      <c r="M515" s="47"/>
      <c r="N515" s="47"/>
      <c r="O515" s="11" t="s">
        <v>92</v>
      </c>
      <c r="P515" s="48" t="s">
        <v>2409</v>
      </c>
      <c r="Q515" s="71" t="s">
        <v>99</v>
      </c>
      <c r="R515" s="71" t="s">
        <v>94</v>
      </c>
      <c r="S515" s="70">
        <v>286</v>
      </c>
      <c r="T515" s="70">
        <v>275</v>
      </c>
      <c r="U515" s="64">
        <v>229</v>
      </c>
      <c r="V515" s="64">
        <v>206</v>
      </c>
      <c r="W515" s="68">
        <v>996</v>
      </c>
      <c r="X515" s="64">
        <v>166</v>
      </c>
      <c r="Y515" s="64">
        <v>24</v>
      </c>
      <c r="Z515" s="66" t="s">
        <v>2708</v>
      </c>
      <c r="AA515" s="56">
        <v>1</v>
      </c>
      <c r="AB515" s="56">
        <v>0</v>
      </c>
      <c r="AC515" s="56">
        <v>1</v>
      </c>
      <c r="AD515" s="56">
        <v>0.13</v>
      </c>
      <c r="AE515" s="56">
        <v>1</v>
      </c>
      <c r="AF515" s="56">
        <v>0.93500000000000005</v>
      </c>
      <c r="AG515" s="58" t="s">
        <v>95</v>
      </c>
      <c r="AH515" s="57" t="s">
        <v>95</v>
      </c>
      <c r="AI515" s="58" t="s">
        <v>95</v>
      </c>
      <c r="AJ515" s="58" t="s">
        <v>95</v>
      </c>
      <c r="AK515" s="57" t="s">
        <v>95</v>
      </c>
      <c r="AL515" s="58" t="s">
        <v>95</v>
      </c>
      <c r="BN515" s="60"/>
      <c r="BO515"/>
      <c r="BP515"/>
    </row>
    <row r="516" spans="1:68" s="26" customFormat="1" ht="51" customHeight="1" x14ac:dyDescent="0.5">
      <c r="A516" s="50">
        <v>511</v>
      </c>
      <c r="B516" s="49" t="str">
        <f>IF(G516="","",INDEX([2]Admin!$A:$A, MATCH(G516,[2]Admin!$B:$B,0),1))</f>
        <v>SY07</v>
      </c>
      <c r="C516" s="47" t="str">
        <f>IF(H516="","",INDEX([2]Admin!$E:$E,MATCH(H516,[2]Admin!$F:$F,0),1))</f>
        <v>SY0703</v>
      </c>
      <c r="D516" s="47" t="str">
        <f>IF(I516="","",INDEX([2]Admin!$I:$I,MATCH(I516,[2]Admin!$J:$J,0),1))</f>
        <v>SY070301</v>
      </c>
      <c r="E516" s="47" t="str">
        <f>IF(J516="","",INDEX([2]Admin!$M:$M,MATCH(J516,[2]Admin!$N:$N,0),1))</f>
        <v>C4129</v>
      </c>
      <c r="F516" s="48" t="str">
        <f>IF(L516="","",INDEX([2]Admin!$Q:$Q,MATCH(L516,[2]Admin!$R:$R,0),1))</f>
        <v>CP000437</v>
      </c>
      <c r="G516" s="46" t="s">
        <v>606</v>
      </c>
      <c r="H516" s="47" t="s">
        <v>696</v>
      </c>
      <c r="I516" s="47" t="s">
        <v>757</v>
      </c>
      <c r="J516" s="47" t="s">
        <v>868</v>
      </c>
      <c r="K516" s="47" t="s">
        <v>868</v>
      </c>
      <c r="L516" s="47" t="s">
        <v>891</v>
      </c>
      <c r="M516" s="47"/>
      <c r="N516" s="47"/>
      <c r="O516" s="11" t="s">
        <v>92</v>
      </c>
      <c r="P516" s="48" t="s">
        <v>2409</v>
      </c>
      <c r="Q516" s="71" t="s">
        <v>99</v>
      </c>
      <c r="R516" s="71" t="s">
        <v>94</v>
      </c>
      <c r="S516" s="70">
        <v>713</v>
      </c>
      <c r="T516" s="70">
        <v>686</v>
      </c>
      <c r="U516" s="64">
        <v>571</v>
      </c>
      <c r="V516" s="64">
        <v>514</v>
      </c>
      <c r="W516" s="68">
        <v>2484</v>
      </c>
      <c r="X516" s="64">
        <v>414</v>
      </c>
      <c r="Y516" s="64">
        <v>122</v>
      </c>
      <c r="Z516" s="66" t="s">
        <v>2708</v>
      </c>
      <c r="AA516" s="56">
        <v>1</v>
      </c>
      <c r="AB516" s="56">
        <v>1</v>
      </c>
      <c r="AC516" s="56">
        <v>0.94818652849740936</v>
      </c>
      <c r="AD516" s="56">
        <v>1</v>
      </c>
      <c r="AE516" s="56">
        <v>1</v>
      </c>
      <c r="AF516" s="56">
        <v>0.87</v>
      </c>
      <c r="AG516" s="58" t="s">
        <v>95</v>
      </c>
      <c r="AH516" s="57" t="s">
        <v>95</v>
      </c>
      <c r="AI516" s="58" t="s">
        <v>95</v>
      </c>
      <c r="AJ516" s="58" t="s">
        <v>95</v>
      </c>
      <c r="AK516" s="57" t="s">
        <v>95</v>
      </c>
      <c r="AL516" s="58" t="s">
        <v>95</v>
      </c>
      <c r="BN516" s="60"/>
      <c r="BO516"/>
      <c r="BP516"/>
    </row>
    <row r="517" spans="1:68" ht="51" customHeight="1" x14ac:dyDescent="0.5">
      <c r="A517" s="50">
        <v>512</v>
      </c>
      <c r="B517" s="49" t="str">
        <f>IF(G517="","",INDEX([2]Admin!$A:$A, MATCH(G517,[2]Admin!$B:$B,0),1))</f>
        <v>SY07</v>
      </c>
      <c r="C517" s="47" t="str">
        <f>IF(H517="","",INDEX([2]Admin!$E:$E,MATCH(H517,[2]Admin!$F:$F,0),1))</f>
        <v>SY0703</v>
      </c>
      <c r="D517" s="47" t="str">
        <f>IF(I517="","",INDEX([2]Admin!$I:$I,MATCH(I517,[2]Admin!$J:$J,0),1))</f>
        <v>SY070301</v>
      </c>
      <c r="E517" s="47" t="str">
        <f>IF(J517="","",INDEX([2]Admin!$M:$M,MATCH(J517,[2]Admin!$N:$N,0),1))</f>
        <v>C4129</v>
      </c>
      <c r="F517" s="48" t="str">
        <f>IF(L517="","",INDEX([2]Admin!$Q:$Q,MATCH(L517,[2]Admin!$R:$R,0),1))</f>
        <v>CP000274</v>
      </c>
      <c r="G517" s="46" t="s">
        <v>606</v>
      </c>
      <c r="H517" s="47" t="s">
        <v>696</v>
      </c>
      <c r="I517" s="47" t="s">
        <v>757</v>
      </c>
      <c r="J517" s="47" t="s">
        <v>868</v>
      </c>
      <c r="K517" s="47" t="s">
        <v>868</v>
      </c>
      <c r="L517" s="47" t="s">
        <v>892</v>
      </c>
      <c r="M517" s="47"/>
      <c r="N517" s="47"/>
      <c r="O517" s="11" t="s">
        <v>92</v>
      </c>
      <c r="P517" s="48" t="s">
        <v>2424</v>
      </c>
      <c r="Q517" s="55" t="s">
        <v>93</v>
      </c>
      <c r="R517" s="55" t="s">
        <v>100</v>
      </c>
      <c r="S517" s="70">
        <v>2035</v>
      </c>
      <c r="T517" s="70">
        <v>1957</v>
      </c>
      <c r="U517" s="64">
        <v>1631</v>
      </c>
      <c r="V517" s="64">
        <v>1469</v>
      </c>
      <c r="W517" s="68">
        <v>7092</v>
      </c>
      <c r="X517" s="64">
        <v>1182</v>
      </c>
      <c r="Y517" s="64">
        <v>154</v>
      </c>
      <c r="Z517" s="66" t="s">
        <v>2708</v>
      </c>
      <c r="AA517" s="56">
        <v>0.87</v>
      </c>
      <c r="AB517" s="56">
        <v>0</v>
      </c>
      <c r="AC517" s="56">
        <v>1</v>
      </c>
      <c r="AD517" s="56">
        <v>0.13</v>
      </c>
      <c r="AE517" s="56">
        <v>1</v>
      </c>
      <c r="AF517" s="56">
        <v>0.93500000000000005</v>
      </c>
      <c r="AG517" s="58" t="s">
        <v>95</v>
      </c>
      <c r="AH517" s="57" t="s">
        <v>95</v>
      </c>
      <c r="AI517" s="58" t="s">
        <v>95</v>
      </c>
      <c r="AJ517" s="58" t="s">
        <v>95</v>
      </c>
      <c r="AK517" s="57" t="s">
        <v>95</v>
      </c>
      <c r="AL517" s="58" t="s">
        <v>95</v>
      </c>
      <c r="BN517" s="60"/>
    </row>
    <row r="518" spans="1:68" ht="51" customHeight="1" x14ac:dyDescent="0.5">
      <c r="A518" s="50">
        <v>513</v>
      </c>
      <c r="B518" s="49" t="str">
        <f>IF(G518="","",INDEX([2]Admin!$A:$A, MATCH(G518,[2]Admin!$B:$B,0),1))</f>
        <v>SY07</v>
      </c>
      <c r="C518" s="47" t="str">
        <f>IF(H518="","",INDEX([2]Admin!$E:$E,MATCH(H518,[2]Admin!$F:$F,0),1))</f>
        <v>SY0703</v>
      </c>
      <c r="D518" s="47" t="str">
        <f>IF(I518="","",INDEX([2]Admin!$I:$I,MATCH(I518,[2]Admin!$J:$J,0),1))</f>
        <v>SY070301</v>
      </c>
      <c r="E518" s="47" t="str">
        <f>IF(J518="","",INDEX([2]Admin!$M:$M,MATCH(J518,[2]Admin!$N:$N,0),1))</f>
        <v>C4129</v>
      </c>
      <c r="F518" s="48" t="str">
        <f>IF(L518="","",INDEX([2]Admin!$Q:$Q,MATCH(L518,[2]Admin!$R:$R,0),1))</f>
        <v>CP000532</v>
      </c>
      <c r="G518" s="46" t="s">
        <v>606</v>
      </c>
      <c r="H518" s="47" t="s">
        <v>696</v>
      </c>
      <c r="I518" s="47" t="s">
        <v>757</v>
      </c>
      <c r="J518" s="47" t="s">
        <v>868</v>
      </c>
      <c r="K518" s="47" t="s">
        <v>868</v>
      </c>
      <c r="L518" s="47" t="s">
        <v>893</v>
      </c>
      <c r="M518" s="47"/>
      <c r="N518" s="47"/>
      <c r="O518" s="11" t="s">
        <v>92</v>
      </c>
      <c r="P518" s="48" t="s">
        <v>2409</v>
      </c>
      <c r="Q518" s="55" t="s">
        <v>93</v>
      </c>
      <c r="R518" s="55" t="s">
        <v>100</v>
      </c>
      <c r="S518" s="70">
        <v>651</v>
      </c>
      <c r="T518" s="70">
        <v>620</v>
      </c>
      <c r="U518" s="64">
        <v>930</v>
      </c>
      <c r="V518" s="64">
        <v>899</v>
      </c>
      <c r="W518" s="68">
        <v>3100</v>
      </c>
      <c r="X518" s="64">
        <v>435</v>
      </c>
      <c r="Y518" s="64">
        <v>98</v>
      </c>
      <c r="Z518" s="66" t="s">
        <v>1563</v>
      </c>
      <c r="AA518" s="56"/>
      <c r="AB518" s="56">
        <v>1</v>
      </c>
      <c r="AC518" s="56">
        <v>0.52387096774193553</v>
      </c>
      <c r="AD518" s="56">
        <v>1</v>
      </c>
      <c r="AE518" s="56">
        <v>1</v>
      </c>
      <c r="AF518" s="56">
        <v>1</v>
      </c>
      <c r="AG518" s="58" t="s">
        <v>95</v>
      </c>
      <c r="AH518" s="57" t="s">
        <v>95</v>
      </c>
      <c r="AI518" s="58" t="s">
        <v>95</v>
      </c>
      <c r="AJ518" s="58" t="s">
        <v>95</v>
      </c>
      <c r="AK518" s="57" t="s">
        <v>95</v>
      </c>
      <c r="AL518" s="58" t="s">
        <v>95</v>
      </c>
      <c r="BN518" s="60"/>
    </row>
    <row r="519" spans="1:68" ht="51" customHeight="1" x14ac:dyDescent="0.5">
      <c r="A519" s="50">
        <v>514</v>
      </c>
      <c r="B519" s="49" t="str">
        <f>IF(G519="","",INDEX([2]Admin!$A:$A, MATCH(G519,[2]Admin!$B:$B,0),1))</f>
        <v>SY07</v>
      </c>
      <c r="C519" s="47" t="str">
        <f>IF(H519="","",INDEX([2]Admin!$E:$E,MATCH(H519,[2]Admin!$F:$F,0),1))</f>
        <v>SY0703</v>
      </c>
      <c r="D519" s="47" t="str">
        <f>IF(I519="","",INDEX([2]Admin!$I:$I,MATCH(I519,[2]Admin!$J:$J,0),1))</f>
        <v>SY070301</v>
      </c>
      <c r="E519" s="47" t="str">
        <f>IF(J519="","",INDEX([2]Admin!$M:$M,MATCH(J519,[2]Admin!$N:$N,0),1))</f>
        <v>C4129</v>
      </c>
      <c r="F519" s="48" t="str">
        <f>IF(L519="","",INDEX([2]Admin!$Q:$Q,MATCH(L519,[2]Admin!$R:$R,0),1))</f>
        <v>CP000476</v>
      </c>
      <c r="G519" s="46" t="s">
        <v>606</v>
      </c>
      <c r="H519" s="47" t="s">
        <v>696</v>
      </c>
      <c r="I519" s="47" t="s">
        <v>757</v>
      </c>
      <c r="J519" s="47" t="s">
        <v>868</v>
      </c>
      <c r="K519" s="47" t="s">
        <v>868</v>
      </c>
      <c r="L519" s="47" t="s">
        <v>894</v>
      </c>
      <c r="M519" s="47" t="s">
        <v>895</v>
      </c>
      <c r="N519" s="47"/>
      <c r="O519" s="11" t="s">
        <v>92</v>
      </c>
      <c r="P519" s="48" t="s">
        <v>2424</v>
      </c>
      <c r="Q519" s="55" t="s">
        <v>93</v>
      </c>
      <c r="R519" s="55" t="s">
        <v>100</v>
      </c>
      <c r="S519" s="70">
        <v>385</v>
      </c>
      <c r="T519" s="70">
        <v>370</v>
      </c>
      <c r="U519" s="64">
        <v>309</v>
      </c>
      <c r="V519" s="64">
        <v>278</v>
      </c>
      <c r="W519" s="68">
        <v>1342</v>
      </c>
      <c r="X519" s="64">
        <v>206</v>
      </c>
      <c r="Y519" s="64">
        <v>176</v>
      </c>
      <c r="Z519" s="66" t="s">
        <v>2551</v>
      </c>
      <c r="AA519" s="56">
        <v>0.87</v>
      </c>
      <c r="AB519" s="56">
        <v>1</v>
      </c>
      <c r="AC519" s="56">
        <v>1</v>
      </c>
      <c r="AD519" s="56">
        <v>1</v>
      </c>
      <c r="AE519" s="56">
        <v>1</v>
      </c>
      <c r="AF519" s="56">
        <v>0.93500000000000005</v>
      </c>
      <c r="AG519" s="58" t="s">
        <v>95</v>
      </c>
      <c r="AH519" s="57" t="s">
        <v>95</v>
      </c>
      <c r="AI519" s="58" t="s">
        <v>95</v>
      </c>
      <c r="AJ519" s="58" t="s">
        <v>95</v>
      </c>
      <c r="AK519" s="57" t="s">
        <v>95</v>
      </c>
      <c r="AL519" s="58" t="s">
        <v>95</v>
      </c>
      <c r="BN519" s="60"/>
    </row>
    <row r="520" spans="1:68" ht="51" customHeight="1" x14ac:dyDescent="0.5">
      <c r="A520" s="50">
        <v>515</v>
      </c>
      <c r="B520" s="49" t="str">
        <f>IF(G520="","",INDEX([2]Admin!$A:$A, MATCH(G520,[2]Admin!$B:$B,0),1))</f>
        <v>SY07</v>
      </c>
      <c r="C520" s="47" t="str">
        <f>IF(H520="","",INDEX([2]Admin!$E:$E,MATCH(H520,[2]Admin!$F:$F,0),1))</f>
        <v>SY0703</v>
      </c>
      <c r="D520" s="47" t="str">
        <f>IF(I520="","",INDEX([2]Admin!$I:$I,MATCH(I520,[2]Admin!$J:$J,0),1))</f>
        <v>SY070301</v>
      </c>
      <c r="E520" s="47" t="str">
        <f>IF(J520="","",INDEX([2]Admin!$M:$M,MATCH(J520,[2]Admin!$N:$N,0),1))</f>
        <v>C4129</v>
      </c>
      <c r="F520" s="48" t="str">
        <f>IF(L520="","",INDEX([2]Admin!$Q:$Q,MATCH(L520,[2]Admin!$R:$R,0),1))</f>
        <v>CP000340</v>
      </c>
      <c r="G520" s="46" t="s">
        <v>606</v>
      </c>
      <c r="H520" s="47" t="s">
        <v>696</v>
      </c>
      <c r="I520" s="47" t="s">
        <v>757</v>
      </c>
      <c r="J520" s="47" t="s">
        <v>868</v>
      </c>
      <c r="K520" s="47" t="s">
        <v>868</v>
      </c>
      <c r="L520" s="47" t="s">
        <v>896</v>
      </c>
      <c r="M520" s="47"/>
      <c r="N520" s="47"/>
      <c r="O520" s="11" t="s">
        <v>92</v>
      </c>
      <c r="P520" s="48" t="s">
        <v>2426</v>
      </c>
      <c r="Q520" s="71" t="s">
        <v>93</v>
      </c>
      <c r="R520" s="71" t="s">
        <v>94</v>
      </c>
      <c r="S520" s="70">
        <v>1940</v>
      </c>
      <c r="T520" s="70">
        <v>1866</v>
      </c>
      <c r="U520" s="64">
        <v>1555</v>
      </c>
      <c r="V520" s="64">
        <v>1400</v>
      </c>
      <c r="W520" s="68">
        <v>6761</v>
      </c>
      <c r="X520" s="64">
        <v>1236</v>
      </c>
      <c r="Y520" s="64">
        <v>136</v>
      </c>
      <c r="Z520" s="66" t="s">
        <v>2550</v>
      </c>
      <c r="AA520" s="56">
        <v>0.63</v>
      </c>
      <c r="AB520" s="56">
        <v>0</v>
      </c>
      <c r="AC520" s="56">
        <v>0.87</v>
      </c>
      <c r="AD520" s="56">
        <v>1</v>
      </c>
      <c r="AE520" s="56">
        <v>1</v>
      </c>
      <c r="AF520" s="56">
        <v>0.93500000000000005</v>
      </c>
      <c r="AG520" s="58" t="s">
        <v>95</v>
      </c>
      <c r="AH520" s="57" t="s">
        <v>95</v>
      </c>
      <c r="AI520" s="58" t="s">
        <v>95</v>
      </c>
      <c r="AJ520" s="58" t="s">
        <v>95</v>
      </c>
      <c r="AK520" s="57" t="s">
        <v>95</v>
      </c>
      <c r="AL520" s="58" t="s">
        <v>95</v>
      </c>
      <c r="BN520" s="60"/>
    </row>
    <row r="521" spans="1:68" ht="51" customHeight="1" x14ac:dyDescent="0.5">
      <c r="A521" s="50">
        <v>516</v>
      </c>
      <c r="B521" s="49" t="str">
        <f>IF(G521="","",INDEX([2]Admin!$A:$A, MATCH(G521,[2]Admin!$B:$B,0),1))</f>
        <v>SY07</v>
      </c>
      <c r="C521" s="47" t="str">
        <f>IF(H521="","",INDEX([2]Admin!$E:$E,MATCH(H521,[2]Admin!$F:$F,0),1))</f>
        <v>SY0703</v>
      </c>
      <c r="D521" s="47" t="str">
        <f>IF(I521="","",INDEX([2]Admin!$I:$I,MATCH(I521,[2]Admin!$J:$J,0),1))</f>
        <v>SY070301</v>
      </c>
      <c r="E521" s="47" t="str">
        <f>IF(J521="","",INDEX([2]Admin!$M:$M,MATCH(J521,[2]Admin!$N:$N,0),1))</f>
        <v>C4129</v>
      </c>
      <c r="F521" s="48" t="str">
        <f>IF(L521="","",INDEX([2]Admin!$Q:$Q,MATCH(L521,[2]Admin!$R:$R,0),1))</f>
        <v>CP000475</v>
      </c>
      <c r="G521" s="46" t="s">
        <v>606</v>
      </c>
      <c r="H521" s="47" t="s">
        <v>696</v>
      </c>
      <c r="I521" s="47" t="s">
        <v>757</v>
      </c>
      <c r="J521" s="47" t="s">
        <v>868</v>
      </c>
      <c r="K521" s="47" t="s">
        <v>868</v>
      </c>
      <c r="L521" s="47" t="s">
        <v>897</v>
      </c>
      <c r="M521" s="47"/>
      <c r="N521" s="47"/>
      <c r="O521" s="11" t="s">
        <v>92</v>
      </c>
      <c r="P521" s="48" t="s">
        <v>2426</v>
      </c>
      <c r="Q521" s="55" t="s">
        <v>99</v>
      </c>
      <c r="R521" s="55" t="s">
        <v>111</v>
      </c>
      <c r="S521" s="70">
        <v>319</v>
      </c>
      <c r="T521" s="70">
        <v>306</v>
      </c>
      <c r="U521" s="64">
        <v>255</v>
      </c>
      <c r="V521" s="64">
        <v>230</v>
      </c>
      <c r="W521" s="68">
        <v>1110</v>
      </c>
      <c r="X521" s="64">
        <v>185</v>
      </c>
      <c r="Y521" s="64">
        <v>364</v>
      </c>
      <c r="Z521" s="66" t="s">
        <v>2708</v>
      </c>
      <c r="AA521" s="56">
        <v>0.87</v>
      </c>
      <c r="AB521" s="56">
        <v>0</v>
      </c>
      <c r="AC521" s="56">
        <v>0.87</v>
      </c>
      <c r="AD521" s="56">
        <v>1</v>
      </c>
      <c r="AE521" s="56">
        <v>1</v>
      </c>
      <c r="AF521" s="56">
        <v>0.93500000000000005</v>
      </c>
      <c r="AG521" s="58" t="s">
        <v>95</v>
      </c>
      <c r="AH521" s="57" t="s">
        <v>95</v>
      </c>
      <c r="AI521" s="58" t="s">
        <v>95</v>
      </c>
      <c r="AJ521" s="58" t="s">
        <v>95</v>
      </c>
      <c r="AK521" s="57" t="s">
        <v>95</v>
      </c>
      <c r="AL521" s="58" t="s">
        <v>95</v>
      </c>
      <c r="BN521" s="60"/>
    </row>
    <row r="522" spans="1:68" ht="51" customHeight="1" x14ac:dyDescent="0.5">
      <c r="A522" s="50">
        <v>517</v>
      </c>
      <c r="B522" s="49" t="str">
        <f>IF(G522="","",INDEX([2]Admin!$A:$A, MATCH(G522,[2]Admin!$B:$B,0),1))</f>
        <v>SY07</v>
      </c>
      <c r="C522" s="47" t="str">
        <f>IF(H522="","",INDEX([2]Admin!$E:$E,MATCH(H522,[2]Admin!$F:$F,0),1))</f>
        <v>SY0703</v>
      </c>
      <c r="D522" s="47" t="str">
        <f>IF(I522="","",INDEX([2]Admin!$I:$I,MATCH(I522,[2]Admin!$J:$J,0),1))</f>
        <v>SY070301</v>
      </c>
      <c r="E522" s="47" t="str">
        <f>IF(J522="","",INDEX([2]Admin!$M:$M,MATCH(J522,[2]Admin!$N:$N,0),1))</f>
        <v>C4129</v>
      </c>
      <c r="F522" s="48" t="str">
        <f>IF(L522="","",INDEX([2]Admin!$Q:$Q,MATCH(L522,[2]Admin!$R:$R,0),1))</f>
        <v>CP000466</v>
      </c>
      <c r="G522" s="46" t="s">
        <v>606</v>
      </c>
      <c r="H522" s="47" t="s">
        <v>696</v>
      </c>
      <c r="I522" s="47" t="s">
        <v>757</v>
      </c>
      <c r="J522" s="47" t="s">
        <v>868</v>
      </c>
      <c r="K522" s="47" t="s">
        <v>868</v>
      </c>
      <c r="L522" s="47" t="s">
        <v>898</v>
      </c>
      <c r="M522" s="47"/>
      <c r="N522" s="47"/>
      <c r="O522" s="11" t="s">
        <v>92</v>
      </c>
      <c r="P522" s="48" t="s">
        <v>2411</v>
      </c>
      <c r="Q522" s="55" t="s">
        <v>99</v>
      </c>
      <c r="R522" s="55" t="s">
        <v>111</v>
      </c>
      <c r="S522" s="70">
        <v>373</v>
      </c>
      <c r="T522" s="70">
        <v>359</v>
      </c>
      <c r="U522" s="64">
        <v>299</v>
      </c>
      <c r="V522" s="64">
        <v>269</v>
      </c>
      <c r="W522" s="68">
        <v>1300</v>
      </c>
      <c r="X522" s="64">
        <v>210</v>
      </c>
      <c r="Y522" s="64">
        <v>165</v>
      </c>
      <c r="Z522" s="66" t="s">
        <v>2551</v>
      </c>
      <c r="AA522" s="56">
        <v>1</v>
      </c>
      <c r="AB522" s="56">
        <v>0</v>
      </c>
      <c r="AC522" s="56">
        <v>1</v>
      </c>
      <c r="AD522" s="56">
        <v>1</v>
      </c>
      <c r="AE522" s="56">
        <v>1</v>
      </c>
      <c r="AF522" s="56">
        <v>0.93500000000000005</v>
      </c>
      <c r="AG522" s="58" t="s">
        <v>95</v>
      </c>
      <c r="AH522" s="57" t="s">
        <v>95</v>
      </c>
      <c r="AI522" s="58" t="s">
        <v>95</v>
      </c>
      <c r="AJ522" s="58" t="s">
        <v>95</v>
      </c>
      <c r="AK522" s="57" t="s">
        <v>95</v>
      </c>
      <c r="AL522" s="58" t="s">
        <v>95</v>
      </c>
      <c r="BN522" s="60"/>
    </row>
    <row r="523" spans="1:68" ht="51" customHeight="1" x14ac:dyDescent="0.5">
      <c r="A523" s="50">
        <v>518</v>
      </c>
      <c r="B523" s="49" t="str">
        <f>IF(G523="","",INDEX([2]Admin!$A:$A, MATCH(G523,[2]Admin!$B:$B,0),1))</f>
        <v>SY07</v>
      </c>
      <c r="C523" s="47" t="str">
        <f>IF(H523="","",INDEX([2]Admin!$E:$E,MATCH(H523,[2]Admin!$F:$F,0),1))</f>
        <v>SY0703</v>
      </c>
      <c r="D523" s="47" t="str">
        <f>IF(I523="","",INDEX([2]Admin!$I:$I,MATCH(I523,[2]Admin!$J:$J,0),1))</f>
        <v>SY070301</v>
      </c>
      <c r="E523" s="47" t="str">
        <f>IF(J523="","",INDEX([2]Admin!$M:$M,MATCH(J523,[2]Admin!$N:$N,0),1))</f>
        <v>C4129</v>
      </c>
      <c r="F523" s="48" t="str">
        <f>IF(L523="","",INDEX([2]Admin!$Q:$Q,MATCH(L523,[2]Admin!$R:$R,0),1))</f>
        <v>CP000336</v>
      </c>
      <c r="G523" s="46" t="s">
        <v>606</v>
      </c>
      <c r="H523" s="47" t="s">
        <v>696</v>
      </c>
      <c r="I523" s="47" t="s">
        <v>757</v>
      </c>
      <c r="J523" s="47" t="s">
        <v>868</v>
      </c>
      <c r="K523" s="47" t="s">
        <v>868</v>
      </c>
      <c r="L523" s="47" t="s">
        <v>899</v>
      </c>
      <c r="M523" s="47"/>
      <c r="N523" s="47"/>
      <c r="O523" s="11" t="s">
        <v>92</v>
      </c>
      <c r="P523" s="48" t="s">
        <v>2426</v>
      </c>
      <c r="Q523" s="59" t="s">
        <v>99</v>
      </c>
      <c r="R523" s="59" t="s">
        <v>100</v>
      </c>
      <c r="S523" s="70">
        <v>663</v>
      </c>
      <c r="T523" s="70">
        <v>638</v>
      </c>
      <c r="U523" s="64">
        <v>531</v>
      </c>
      <c r="V523" s="64">
        <v>478</v>
      </c>
      <c r="W523" s="68">
        <v>2310</v>
      </c>
      <c r="X523" s="64">
        <v>925</v>
      </c>
      <c r="Y523" s="64">
        <v>57</v>
      </c>
      <c r="Z523" s="66" t="s">
        <v>2550</v>
      </c>
      <c r="AA523" s="56">
        <v>0.87</v>
      </c>
      <c r="AB523" s="56">
        <v>0</v>
      </c>
      <c r="AC523" s="56">
        <v>1</v>
      </c>
      <c r="AD523" s="56">
        <v>0.63</v>
      </c>
      <c r="AE523" s="56">
        <v>1</v>
      </c>
      <c r="AF523" s="56">
        <v>0.93500000000000005</v>
      </c>
      <c r="AG523" s="58" t="s">
        <v>95</v>
      </c>
      <c r="AH523" s="57" t="s">
        <v>95</v>
      </c>
      <c r="AI523" s="58" t="s">
        <v>95</v>
      </c>
      <c r="AJ523" s="58" t="s">
        <v>95</v>
      </c>
      <c r="AK523" s="57" t="s">
        <v>95</v>
      </c>
      <c r="AL523" s="58" t="s">
        <v>95</v>
      </c>
      <c r="BN523" s="60"/>
    </row>
    <row r="524" spans="1:68" ht="51" customHeight="1" x14ac:dyDescent="0.5">
      <c r="A524" s="50">
        <v>519</v>
      </c>
      <c r="B524" s="49" t="str">
        <f>IF(G524="","",INDEX([2]Admin!$A:$A, MATCH(G524,[2]Admin!$B:$B,0),1))</f>
        <v>SY07</v>
      </c>
      <c r="C524" s="47" t="str">
        <f>IF(H524="","",INDEX([2]Admin!$E:$E,MATCH(H524,[2]Admin!$F:$F,0),1))</f>
        <v>SY0703</v>
      </c>
      <c r="D524" s="47" t="str">
        <f>IF(I524="","",INDEX([2]Admin!$I:$I,MATCH(I524,[2]Admin!$J:$J,0),1))</f>
        <v>SY070301</v>
      </c>
      <c r="E524" s="47" t="str">
        <f>IF(J524="","",INDEX([2]Admin!$M:$M,MATCH(J524,[2]Admin!$N:$N,0),1))</f>
        <v>C4129</v>
      </c>
      <c r="F524" s="48" t="str">
        <f>IF(L524="","",INDEX([2]Admin!$Q:$Q,MATCH(L524,[2]Admin!$R:$R,0),1))</f>
        <v>CP000275</v>
      </c>
      <c r="G524" s="46" t="s">
        <v>606</v>
      </c>
      <c r="H524" s="47" t="s">
        <v>696</v>
      </c>
      <c r="I524" s="47" t="s">
        <v>757</v>
      </c>
      <c r="J524" s="47" t="s">
        <v>868</v>
      </c>
      <c r="K524" s="47" t="s">
        <v>868</v>
      </c>
      <c r="L524" s="47" t="s">
        <v>900</v>
      </c>
      <c r="M524" s="47"/>
      <c r="N524" s="47"/>
      <c r="O524" s="11" t="s">
        <v>92</v>
      </c>
      <c r="P524" s="48" t="s">
        <v>2424</v>
      </c>
      <c r="Q524" s="55" t="s">
        <v>93</v>
      </c>
      <c r="R524" s="55" t="s">
        <v>100</v>
      </c>
      <c r="S524" s="70">
        <v>365</v>
      </c>
      <c r="T524" s="70">
        <v>337</v>
      </c>
      <c r="U524" s="64">
        <v>309</v>
      </c>
      <c r="V524" s="64">
        <v>289</v>
      </c>
      <c r="W524" s="68">
        <v>1300</v>
      </c>
      <c r="X524" s="64">
        <v>210</v>
      </c>
      <c r="Y524" s="64">
        <v>32</v>
      </c>
      <c r="Z524" s="66" t="s">
        <v>661</v>
      </c>
      <c r="AA524" s="56">
        <v>1</v>
      </c>
      <c r="AB524" s="56">
        <v>0</v>
      </c>
      <c r="AC524" s="56">
        <v>1</v>
      </c>
      <c r="AD524" s="56">
        <v>1</v>
      </c>
      <c r="AE524" s="56">
        <v>1</v>
      </c>
      <c r="AF524" s="56">
        <v>0.85</v>
      </c>
      <c r="AG524" s="58" t="s">
        <v>95</v>
      </c>
      <c r="AH524" s="57" t="s">
        <v>95</v>
      </c>
      <c r="AI524" s="58" t="s">
        <v>95</v>
      </c>
      <c r="AJ524" s="58" t="s">
        <v>95</v>
      </c>
      <c r="AK524" s="57" t="s">
        <v>95</v>
      </c>
      <c r="AL524" s="58" t="s">
        <v>95</v>
      </c>
      <c r="BN524" s="60" t="s">
        <v>2758</v>
      </c>
    </row>
    <row r="525" spans="1:68" ht="51" customHeight="1" x14ac:dyDescent="0.5">
      <c r="A525" s="50">
        <v>520</v>
      </c>
      <c r="B525" s="49" t="str">
        <f>IF(G525="","",INDEX([2]Admin!$A:$A, MATCH(G525,[2]Admin!$B:$B,0),1))</f>
        <v>SY07</v>
      </c>
      <c r="C525" s="47" t="str">
        <f>IF(H525="","",INDEX([2]Admin!$E:$E,MATCH(H525,[2]Admin!$F:$F,0),1))</f>
        <v>SY0703</v>
      </c>
      <c r="D525" s="47" t="str">
        <f>IF(I525="","",INDEX([2]Admin!$I:$I,MATCH(I525,[2]Admin!$J:$J,0),1))</f>
        <v>SY070301</v>
      </c>
      <c r="E525" s="47" t="str">
        <f>IF(J525="","",INDEX([2]Admin!$M:$M,MATCH(J525,[2]Admin!$N:$N,0),1))</f>
        <v>C4129</v>
      </c>
      <c r="F525" s="48" t="str">
        <f>IF(L525="","",INDEX([2]Admin!$Q:$Q,MATCH(L525,[2]Admin!$R:$R,0),1))</f>
        <v>CP000474</v>
      </c>
      <c r="G525" s="46" t="s">
        <v>606</v>
      </c>
      <c r="H525" s="47" t="s">
        <v>696</v>
      </c>
      <c r="I525" s="47" t="s">
        <v>757</v>
      </c>
      <c r="J525" s="47" t="s">
        <v>868</v>
      </c>
      <c r="K525" s="47" t="s">
        <v>868</v>
      </c>
      <c r="L525" s="47" t="s">
        <v>901</v>
      </c>
      <c r="M525" s="47"/>
      <c r="N525" s="47"/>
      <c r="O525" s="11" t="s">
        <v>92</v>
      </c>
      <c r="P525" s="48" t="s">
        <v>2426</v>
      </c>
      <c r="Q525" s="55" t="s">
        <v>99</v>
      </c>
      <c r="R525" s="55" t="s">
        <v>111</v>
      </c>
      <c r="S525" s="70">
        <v>465</v>
      </c>
      <c r="T525" s="70">
        <v>447</v>
      </c>
      <c r="U525" s="64">
        <v>373</v>
      </c>
      <c r="V525" s="64">
        <v>336</v>
      </c>
      <c r="W525" s="68">
        <v>1621</v>
      </c>
      <c r="X525" s="64">
        <v>260</v>
      </c>
      <c r="Y525" s="64">
        <v>179</v>
      </c>
      <c r="Z525" s="66" t="s">
        <v>2550</v>
      </c>
      <c r="AA525" s="56">
        <v>0.87</v>
      </c>
      <c r="AB525" s="56">
        <v>0</v>
      </c>
      <c r="AC525" s="56">
        <v>0.87</v>
      </c>
      <c r="AD525" s="56">
        <v>1</v>
      </c>
      <c r="AE525" s="56">
        <v>1</v>
      </c>
      <c r="AF525" s="56">
        <v>0.93500000000000005</v>
      </c>
      <c r="AG525" s="58" t="s">
        <v>95</v>
      </c>
      <c r="AH525" s="57" t="s">
        <v>95</v>
      </c>
      <c r="AI525" s="58" t="s">
        <v>95</v>
      </c>
      <c r="AJ525" s="58" t="s">
        <v>95</v>
      </c>
      <c r="AK525" s="57" t="s">
        <v>95</v>
      </c>
      <c r="AL525" s="58" t="s">
        <v>95</v>
      </c>
      <c r="BN525" s="60"/>
    </row>
    <row r="526" spans="1:68" ht="51" customHeight="1" x14ac:dyDescent="0.5">
      <c r="A526" s="50">
        <v>521</v>
      </c>
      <c r="B526" s="49" t="str">
        <f>IF(G526="","",INDEX([2]Admin!$A:$A, MATCH(G526,[2]Admin!$B:$B,0),1))</f>
        <v>SY07</v>
      </c>
      <c r="C526" s="47" t="str">
        <f>IF(H526="","",INDEX([2]Admin!$E:$E,MATCH(H526,[2]Admin!$F:$F,0),1))</f>
        <v>SY0703</v>
      </c>
      <c r="D526" s="47" t="str">
        <f>IF(I526="","",INDEX([2]Admin!$I:$I,MATCH(I526,[2]Admin!$J:$J,0),1))</f>
        <v>SY070301</v>
      </c>
      <c r="E526" s="47" t="str">
        <f>IF(J526="","",INDEX([2]Admin!$M:$M,MATCH(J526,[2]Admin!$N:$N,0),1))</f>
        <v>C4129</v>
      </c>
      <c r="F526" s="48" t="str">
        <f>IF(L526="","",INDEX([2]Admin!$Q:$Q,MATCH(L526,[2]Admin!$R:$R,0),1))</f>
        <v>CP000463</v>
      </c>
      <c r="G526" s="46" t="s">
        <v>606</v>
      </c>
      <c r="H526" s="47" t="s">
        <v>696</v>
      </c>
      <c r="I526" s="47" t="s">
        <v>757</v>
      </c>
      <c r="J526" s="47" t="s">
        <v>868</v>
      </c>
      <c r="K526" s="47" t="s">
        <v>868</v>
      </c>
      <c r="L526" s="47" t="s">
        <v>902</v>
      </c>
      <c r="M526" s="47"/>
      <c r="N526" s="47"/>
      <c r="O526" s="11" t="s">
        <v>92</v>
      </c>
      <c r="P526" s="48" t="s">
        <v>2409</v>
      </c>
      <c r="Q526" s="55" t="s">
        <v>93</v>
      </c>
      <c r="R526" s="55" t="s">
        <v>111</v>
      </c>
      <c r="S526" s="70">
        <v>302</v>
      </c>
      <c r="T526" s="70">
        <v>287</v>
      </c>
      <c r="U526" s="64">
        <v>430</v>
      </c>
      <c r="V526" s="64">
        <v>416</v>
      </c>
      <c r="W526" s="68">
        <v>1435</v>
      </c>
      <c r="X526" s="64">
        <v>237</v>
      </c>
      <c r="Y526" s="64">
        <v>35</v>
      </c>
      <c r="Z526" s="66" t="s">
        <v>1563</v>
      </c>
      <c r="AA526" s="56">
        <v>1</v>
      </c>
      <c r="AB526" s="56">
        <v>1</v>
      </c>
      <c r="AC526" s="56">
        <v>0.55052264808362372</v>
      </c>
      <c r="AD526" s="56">
        <v>1</v>
      </c>
      <c r="AE526" s="56">
        <v>1</v>
      </c>
      <c r="AF526" s="56">
        <v>1</v>
      </c>
      <c r="AG526" s="58" t="s">
        <v>95</v>
      </c>
      <c r="AH526" s="57" t="s">
        <v>95</v>
      </c>
      <c r="AI526" s="58" t="s">
        <v>95</v>
      </c>
      <c r="AJ526" s="58" t="s">
        <v>95</v>
      </c>
      <c r="AK526" s="57" t="s">
        <v>95</v>
      </c>
      <c r="AL526" s="58" t="s">
        <v>95</v>
      </c>
      <c r="BN526" s="60"/>
    </row>
    <row r="527" spans="1:68" ht="51" customHeight="1" x14ac:dyDescent="0.5">
      <c r="A527" s="50">
        <v>522</v>
      </c>
      <c r="B527" s="49" t="str">
        <f>IF(G527="","",INDEX([2]Admin!$A:$A, MATCH(G527,[2]Admin!$B:$B,0),1))</f>
        <v>SY07</v>
      </c>
      <c r="C527" s="47" t="str">
        <f>IF(H527="","",INDEX([2]Admin!$E:$E,MATCH(H527,[2]Admin!$F:$F,0),1))</f>
        <v>SY0703</v>
      </c>
      <c r="D527" s="47" t="str">
        <f>IF(I527="","",INDEX([2]Admin!$I:$I,MATCH(I527,[2]Admin!$J:$J,0),1))</f>
        <v>SY070301</v>
      </c>
      <c r="E527" s="47" t="str">
        <f>IF(J527="","",INDEX([2]Admin!$M:$M,MATCH(J527,[2]Admin!$N:$N,0),1))</f>
        <v>C4129</v>
      </c>
      <c r="F527" s="48" t="str">
        <f>IF(L527="","",INDEX([2]Admin!$Q:$Q,MATCH(L527,[2]Admin!$R:$R,0),1))</f>
        <v>CP000473</v>
      </c>
      <c r="G527" s="46" t="s">
        <v>606</v>
      </c>
      <c r="H527" s="47" t="s">
        <v>696</v>
      </c>
      <c r="I527" s="47" t="s">
        <v>757</v>
      </c>
      <c r="J527" s="47" t="s">
        <v>868</v>
      </c>
      <c r="K527" s="47" t="s">
        <v>868</v>
      </c>
      <c r="L527" s="47" t="s">
        <v>903</v>
      </c>
      <c r="M527" s="47" t="s">
        <v>2483</v>
      </c>
      <c r="N527" s="47"/>
      <c r="O527" s="11" t="s">
        <v>92</v>
      </c>
      <c r="P527" s="48" t="s">
        <v>2411</v>
      </c>
      <c r="Q527" s="55" t="s">
        <v>93</v>
      </c>
      <c r="R527" s="55" t="s">
        <v>100</v>
      </c>
      <c r="S527" s="70">
        <v>398</v>
      </c>
      <c r="T527" s="70">
        <v>383</v>
      </c>
      <c r="U527" s="64">
        <v>319</v>
      </c>
      <c r="V527" s="64">
        <v>286</v>
      </c>
      <c r="W527" s="68">
        <v>1386</v>
      </c>
      <c r="X527" s="64">
        <v>452</v>
      </c>
      <c r="Y527" s="64">
        <v>115</v>
      </c>
      <c r="Z527" s="66" t="s">
        <v>2550</v>
      </c>
      <c r="AA527" s="56">
        <v>1</v>
      </c>
      <c r="AB527" s="56">
        <v>1</v>
      </c>
      <c r="AC527" s="56">
        <v>1</v>
      </c>
      <c r="AD527" s="56">
        <v>1</v>
      </c>
      <c r="AE527" s="56">
        <v>1</v>
      </c>
      <c r="AF527" s="56">
        <v>0.93500000000000005</v>
      </c>
      <c r="AG527" s="58" t="s">
        <v>95</v>
      </c>
      <c r="AH527" s="57" t="s">
        <v>95</v>
      </c>
      <c r="AI527" s="58" t="s">
        <v>95</v>
      </c>
      <c r="AJ527" s="58" t="s">
        <v>95</v>
      </c>
      <c r="AK527" s="57" t="s">
        <v>95</v>
      </c>
      <c r="AL527" s="58" t="s">
        <v>95</v>
      </c>
      <c r="BN527" s="60"/>
    </row>
    <row r="528" spans="1:68" ht="51" customHeight="1" x14ac:dyDescent="0.5">
      <c r="A528" s="50">
        <v>523</v>
      </c>
      <c r="B528" s="49" t="str">
        <f>IF(G528="","",INDEX([2]Admin!$A:$A, MATCH(G528,[2]Admin!$B:$B,0),1))</f>
        <v>SY07</v>
      </c>
      <c r="C528" s="47" t="str">
        <f>IF(H528="","",INDEX([2]Admin!$E:$E,MATCH(H528,[2]Admin!$F:$F,0),1))</f>
        <v>SY0703</v>
      </c>
      <c r="D528" s="47" t="str">
        <f>IF(I528="","",INDEX([2]Admin!$I:$I,MATCH(I528,[2]Admin!$J:$J,0),1))</f>
        <v>SY070301</v>
      </c>
      <c r="E528" s="47" t="str">
        <f>IF(J528="","",INDEX([2]Admin!$M:$M,MATCH(J528,[2]Admin!$N:$N,0),1))</f>
        <v>C4129</v>
      </c>
      <c r="F528" s="48" t="str">
        <f>IF(L528="","",INDEX([2]Admin!$Q:$Q,MATCH(L528,[2]Admin!$R:$R,0),1))</f>
        <v>CP000410</v>
      </c>
      <c r="G528" s="46" t="s">
        <v>606</v>
      </c>
      <c r="H528" s="47" t="s">
        <v>696</v>
      </c>
      <c r="I528" s="47" t="s">
        <v>757</v>
      </c>
      <c r="J528" s="47" t="s">
        <v>868</v>
      </c>
      <c r="K528" s="47" t="s">
        <v>868</v>
      </c>
      <c r="L528" s="47" t="s">
        <v>904</v>
      </c>
      <c r="M528" s="47"/>
      <c r="N528" s="47"/>
      <c r="O528" s="11" t="s">
        <v>92</v>
      </c>
      <c r="P528" s="48" t="s">
        <v>2426</v>
      </c>
      <c r="Q528" s="59" t="s">
        <v>99</v>
      </c>
      <c r="R528" s="59" t="s">
        <v>100</v>
      </c>
      <c r="S528" s="70">
        <v>993</v>
      </c>
      <c r="T528" s="70">
        <v>955</v>
      </c>
      <c r="U528" s="64">
        <v>796</v>
      </c>
      <c r="V528" s="64">
        <v>717</v>
      </c>
      <c r="W528" s="68">
        <v>3461</v>
      </c>
      <c r="X528" s="64">
        <v>580</v>
      </c>
      <c r="Y528" s="64">
        <v>45</v>
      </c>
      <c r="Z528" s="66" t="s">
        <v>2550</v>
      </c>
      <c r="AA528" s="56">
        <v>1</v>
      </c>
      <c r="AB528" s="56">
        <v>0</v>
      </c>
      <c r="AC528" s="56">
        <v>1</v>
      </c>
      <c r="AD528" s="56">
        <v>0.38</v>
      </c>
      <c r="AE528" s="56">
        <v>1</v>
      </c>
      <c r="AF528" s="56">
        <v>0.81499999999999995</v>
      </c>
      <c r="AG528" s="58" t="s">
        <v>95</v>
      </c>
      <c r="AH528" s="57" t="s">
        <v>95</v>
      </c>
      <c r="AI528" s="58" t="s">
        <v>95</v>
      </c>
      <c r="AJ528" s="58" t="s">
        <v>95</v>
      </c>
      <c r="AK528" s="57" t="s">
        <v>95</v>
      </c>
      <c r="AL528" s="58" t="s">
        <v>95</v>
      </c>
      <c r="BN528" s="60"/>
    </row>
    <row r="529" spans="1:66" ht="51" customHeight="1" x14ac:dyDescent="0.5">
      <c r="A529" s="50">
        <v>524</v>
      </c>
      <c r="B529" s="49" t="str">
        <f>IF(G529="","",INDEX([2]Admin!$A:$A, MATCH(G529,[2]Admin!$B:$B,0),1))</f>
        <v>SY07</v>
      </c>
      <c r="C529" s="47" t="str">
        <f>IF(H529="","",INDEX([2]Admin!$E:$E,MATCH(H529,[2]Admin!$F:$F,0),1))</f>
        <v>SY0703</v>
      </c>
      <c r="D529" s="47" t="str">
        <f>IF(I529="","",INDEX([2]Admin!$I:$I,MATCH(I529,[2]Admin!$J:$J,0),1))</f>
        <v>SY070301</v>
      </c>
      <c r="E529" s="47" t="str">
        <f>IF(J529="","",INDEX([2]Admin!$M:$M,MATCH(J529,[2]Admin!$N:$N,0),1))</f>
        <v>C4129</v>
      </c>
      <c r="F529" s="48" t="str">
        <f>IF(L529="","",INDEX([2]Admin!$Q:$Q,MATCH(L529,[2]Admin!$R:$R,0),1))</f>
        <v>CP000438</v>
      </c>
      <c r="G529" s="46" t="s">
        <v>606</v>
      </c>
      <c r="H529" s="47" t="s">
        <v>696</v>
      </c>
      <c r="I529" s="47" t="s">
        <v>757</v>
      </c>
      <c r="J529" s="47" t="s">
        <v>868</v>
      </c>
      <c r="K529" s="47" t="s">
        <v>868</v>
      </c>
      <c r="L529" s="47" t="s">
        <v>905</v>
      </c>
      <c r="M529" s="47"/>
      <c r="N529" s="47" t="s">
        <v>906</v>
      </c>
      <c r="O529" s="11" t="s">
        <v>92</v>
      </c>
      <c r="P529" s="48" t="s">
        <v>2424</v>
      </c>
      <c r="Q529" s="55" t="s">
        <v>93</v>
      </c>
      <c r="R529" s="55" t="s">
        <v>100</v>
      </c>
      <c r="S529" s="70">
        <v>310</v>
      </c>
      <c r="T529" s="70">
        <v>339</v>
      </c>
      <c r="U529" s="64">
        <v>205</v>
      </c>
      <c r="V529" s="64">
        <v>170</v>
      </c>
      <c r="W529" s="68">
        <v>1024</v>
      </c>
      <c r="X529" s="64">
        <v>175</v>
      </c>
      <c r="Y529" s="64">
        <v>40</v>
      </c>
      <c r="Z529" s="66" t="s">
        <v>2344</v>
      </c>
      <c r="AA529" s="56">
        <v>1</v>
      </c>
      <c r="AB529" s="56">
        <v>1</v>
      </c>
      <c r="AC529" s="56">
        <v>1</v>
      </c>
      <c r="AD529" s="56">
        <v>1</v>
      </c>
      <c r="AE529" s="56">
        <v>1</v>
      </c>
      <c r="AF529" s="56">
        <v>1</v>
      </c>
      <c r="AG529" s="58" t="s">
        <v>95</v>
      </c>
      <c r="AH529" s="57" t="s">
        <v>95</v>
      </c>
      <c r="AI529" s="58" t="s">
        <v>95</v>
      </c>
      <c r="AJ529" s="58" t="s">
        <v>95</v>
      </c>
      <c r="AK529" s="57" t="s">
        <v>95</v>
      </c>
      <c r="AL529" s="58" t="s">
        <v>95</v>
      </c>
      <c r="BN529" s="60"/>
    </row>
    <row r="530" spans="1:66" ht="51" customHeight="1" x14ac:dyDescent="0.5">
      <c r="A530" s="50">
        <v>525</v>
      </c>
      <c r="B530" s="49" t="str">
        <f>IF(G530="","",INDEX([2]Admin!$A:$A, MATCH(G530,[2]Admin!$B:$B,0),1))</f>
        <v>SY07</v>
      </c>
      <c r="C530" s="47" t="str">
        <f>IF(H530="","",INDEX([2]Admin!$E:$E,MATCH(H530,[2]Admin!$F:$F,0),1))</f>
        <v>SY0703</v>
      </c>
      <c r="D530" s="47" t="str">
        <f>IF(I530="","",INDEX([2]Admin!$I:$I,MATCH(I530,[2]Admin!$J:$J,0),1))</f>
        <v>SY070301</v>
      </c>
      <c r="E530" s="47" t="str">
        <f>IF(J530="","",INDEX([2]Admin!$M:$M,MATCH(J530,[2]Admin!$N:$N,0),1))</f>
        <v>C4129</v>
      </c>
      <c r="F530" s="48" t="str">
        <f>IF(L530="","",INDEX([2]Admin!$Q:$Q,MATCH(L530,[2]Admin!$R:$R,0),1))</f>
        <v>CP000472</v>
      </c>
      <c r="G530" s="46" t="s">
        <v>606</v>
      </c>
      <c r="H530" s="47" t="s">
        <v>696</v>
      </c>
      <c r="I530" s="47" t="s">
        <v>757</v>
      </c>
      <c r="J530" s="47" t="s">
        <v>868</v>
      </c>
      <c r="K530" s="47" t="s">
        <v>868</v>
      </c>
      <c r="L530" s="47" t="s">
        <v>907</v>
      </c>
      <c r="M530" s="47"/>
      <c r="N530" s="47"/>
      <c r="O530" s="11" t="s">
        <v>92</v>
      </c>
      <c r="P530" s="48" t="s">
        <v>2426</v>
      </c>
      <c r="Q530" s="55" t="s">
        <v>93</v>
      </c>
      <c r="R530" s="55" t="s">
        <v>100</v>
      </c>
      <c r="S530" s="70">
        <v>650</v>
      </c>
      <c r="T530" s="70">
        <v>725</v>
      </c>
      <c r="U530" s="64">
        <v>490</v>
      </c>
      <c r="V530" s="64">
        <v>479</v>
      </c>
      <c r="W530" s="68">
        <v>2344</v>
      </c>
      <c r="X530" s="64">
        <v>465</v>
      </c>
      <c r="Y530" s="64">
        <v>187</v>
      </c>
      <c r="Z530" s="66" t="s">
        <v>2344</v>
      </c>
      <c r="AA530" s="56">
        <v>1</v>
      </c>
      <c r="AB530" s="56">
        <v>0</v>
      </c>
      <c r="AC530" s="56">
        <v>1</v>
      </c>
      <c r="AD530" s="56">
        <v>0.25</v>
      </c>
      <c r="AE530" s="56">
        <v>1</v>
      </c>
      <c r="AF530" s="56">
        <v>1</v>
      </c>
      <c r="AG530" s="58" t="s">
        <v>95</v>
      </c>
      <c r="AH530" s="57" t="s">
        <v>95</v>
      </c>
      <c r="AI530" s="58" t="s">
        <v>95</v>
      </c>
      <c r="AJ530" s="58" t="s">
        <v>95</v>
      </c>
      <c r="AK530" s="57" t="s">
        <v>95</v>
      </c>
      <c r="AL530" s="58" t="s">
        <v>95</v>
      </c>
      <c r="BN530" s="60"/>
    </row>
    <row r="531" spans="1:66" ht="51" customHeight="1" x14ac:dyDescent="0.5">
      <c r="A531" s="50">
        <v>526</v>
      </c>
      <c r="B531" s="49" t="str">
        <f>IF(G531="","",INDEX([2]Admin!$A:$A, MATCH(G531,[2]Admin!$B:$B,0),1))</f>
        <v>SY07</v>
      </c>
      <c r="C531" s="47" t="str">
        <f>IF(H531="","",INDEX([2]Admin!$E:$E,MATCH(H531,[2]Admin!$F:$F,0),1))</f>
        <v>SY0703</v>
      </c>
      <c r="D531" s="47" t="str">
        <f>IF(I531="","",INDEX([2]Admin!$I:$I,MATCH(I531,[2]Admin!$J:$J,0),1))</f>
        <v>SY070301</v>
      </c>
      <c r="E531" s="47" t="str">
        <f>IF(J531="","",INDEX([2]Admin!$M:$M,MATCH(J531,[2]Admin!$N:$N,0),1))</f>
        <v>C4130</v>
      </c>
      <c r="F531" s="48" t="str">
        <f>IF(L531="","",INDEX([2]Admin!$Q:$Q,MATCH(L531,[2]Admin!$R:$R,0),1))</f>
        <v>CP000276</v>
      </c>
      <c r="G531" s="46" t="s">
        <v>606</v>
      </c>
      <c r="H531" s="47" t="s">
        <v>696</v>
      </c>
      <c r="I531" s="47" t="s">
        <v>757</v>
      </c>
      <c r="J531" s="47" t="s">
        <v>908</v>
      </c>
      <c r="K531" s="47" t="s">
        <v>909</v>
      </c>
      <c r="L531" s="47" t="s">
        <v>910</v>
      </c>
      <c r="M531" s="47"/>
      <c r="N531" s="47"/>
      <c r="O531" s="11" t="s">
        <v>92</v>
      </c>
      <c r="P531" s="48" t="s">
        <v>2426</v>
      </c>
      <c r="Q531" s="55" t="s">
        <v>93</v>
      </c>
      <c r="R531" s="55" t="s">
        <v>100</v>
      </c>
      <c r="S531" s="70">
        <v>467</v>
      </c>
      <c r="T531" s="70">
        <v>449</v>
      </c>
      <c r="U531" s="64">
        <v>374</v>
      </c>
      <c r="V531" s="64">
        <v>336</v>
      </c>
      <c r="W531" s="68">
        <v>1626</v>
      </c>
      <c r="X531" s="64">
        <v>271</v>
      </c>
      <c r="Y531" s="64">
        <v>38</v>
      </c>
      <c r="Z531" s="66" t="s">
        <v>2708</v>
      </c>
      <c r="AA531" s="56">
        <v>1</v>
      </c>
      <c r="AB531" s="56">
        <v>0</v>
      </c>
      <c r="AC531" s="56">
        <v>1</v>
      </c>
      <c r="AD531" s="56">
        <v>0.13</v>
      </c>
      <c r="AE531" s="56">
        <v>1</v>
      </c>
      <c r="AF531" s="56">
        <v>0.93500000000000005</v>
      </c>
      <c r="AG531" s="58" t="s">
        <v>95</v>
      </c>
      <c r="AH531" s="57" t="s">
        <v>95</v>
      </c>
      <c r="AI531" s="58" t="s">
        <v>95</v>
      </c>
      <c r="AJ531" s="58" t="s">
        <v>95</v>
      </c>
      <c r="AK531" s="57" t="s">
        <v>95</v>
      </c>
      <c r="AL531" s="58" t="s">
        <v>95</v>
      </c>
      <c r="BN531" s="60"/>
    </row>
    <row r="532" spans="1:66" ht="51" customHeight="1" x14ac:dyDescent="0.5">
      <c r="A532" s="50">
        <v>527</v>
      </c>
      <c r="B532" s="49" t="str">
        <f>IF(G532="","",INDEX([2]Admin!$A:$A, MATCH(G532,[2]Admin!$B:$B,0),1))</f>
        <v>SY07</v>
      </c>
      <c r="C532" s="47" t="str">
        <f>IF(H532="","",INDEX([2]Admin!$E:$E,MATCH(H532,[2]Admin!$F:$F,0),1))</f>
        <v>SY0703</v>
      </c>
      <c r="D532" s="47" t="str">
        <f>IF(I532="","",INDEX([2]Admin!$I:$I,MATCH(I532,[2]Admin!$J:$J,0),1))</f>
        <v>SY070301</v>
      </c>
      <c r="E532" s="47" t="str">
        <f>IF(J532="","",INDEX([2]Admin!$M:$M,MATCH(J532,[2]Admin!$N:$N,0),1))</f>
        <v>C4129</v>
      </c>
      <c r="F532" s="48" t="str">
        <f>IF(L532="","",INDEX([2]Admin!$Q:$Q,MATCH(L532,[2]Admin!$R:$R,0),1))</f>
        <v>CP000277</v>
      </c>
      <c r="G532" s="46" t="s">
        <v>606</v>
      </c>
      <c r="H532" s="47" t="s">
        <v>696</v>
      </c>
      <c r="I532" s="47" t="s">
        <v>757</v>
      </c>
      <c r="J532" s="47" t="s">
        <v>868</v>
      </c>
      <c r="K532" s="47" t="s">
        <v>868</v>
      </c>
      <c r="L532" s="47" t="s">
        <v>911</v>
      </c>
      <c r="M532" s="47"/>
      <c r="N532" s="47"/>
      <c r="O532" s="11" t="s">
        <v>92</v>
      </c>
      <c r="P532" s="48" t="s">
        <v>2424</v>
      </c>
      <c r="Q532" s="55" t="s">
        <v>93</v>
      </c>
      <c r="R532" s="55" t="s">
        <v>100</v>
      </c>
      <c r="S532" s="70">
        <v>360</v>
      </c>
      <c r="T532" s="70">
        <v>240</v>
      </c>
      <c r="U532" s="64">
        <v>225</v>
      </c>
      <c r="V532" s="64">
        <v>198</v>
      </c>
      <c r="W532" s="68">
        <v>1023</v>
      </c>
      <c r="X532" s="64">
        <v>202</v>
      </c>
      <c r="Y532" s="64">
        <v>193</v>
      </c>
      <c r="Z532" s="66" t="s">
        <v>2344</v>
      </c>
      <c r="AA532" s="56">
        <v>1</v>
      </c>
      <c r="AB532" s="56">
        <v>0</v>
      </c>
      <c r="AC532" s="56"/>
      <c r="AD532" s="56">
        <v>0.75</v>
      </c>
      <c r="AE532" s="56"/>
      <c r="AF532" s="56">
        <v>1</v>
      </c>
      <c r="AG532" s="58" t="s">
        <v>95</v>
      </c>
      <c r="AH532" s="57" t="s">
        <v>95</v>
      </c>
      <c r="AI532" s="58" t="s">
        <v>95</v>
      </c>
      <c r="AJ532" s="58" t="s">
        <v>95</v>
      </c>
      <c r="AK532" s="57" t="s">
        <v>95</v>
      </c>
      <c r="AL532" s="58" t="s">
        <v>95</v>
      </c>
      <c r="BN532" s="60"/>
    </row>
    <row r="533" spans="1:66" ht="51" customHeight="1" x14ac:dyDescent="0.5">
      <c r="A533" s="50">
        <v>528</v>
      </c>
      <c r="B533" s="49" t="str">
        <f>IF(G533="","",INDEX([2]Admin!$A:$A, MATCH(G533,[2]Admin!$B:$B,0),1))</f>
        <v>SY07</v>
      </c>
      <c r="C533" s="47" t="str">
        <f>IF(H533="","",INDEX([2]Admin!$E:$E,MATCH(H533,[2]Admin!$F:$F,0),1))</f>
        <v>SY0703</v>
      </c>
      <c r="D533" s="47" t="str">
        <f>IF(I533="","",INDEX([2]Admin!$I:$I,MATCH(I533,[2]Admin!$J:$J,0),1))</f>
        <v>SY070301</v>
      </c>
      <c r="E533" s="47" t="str">
        <f>IF(J533="","",INDEX([2]Admin!$M:$M,MATCH(J533,[2]Admin!$N:$N,0),1))</f>
        <v>C4129</v>
      </c>
      <c r="F533" s="48" t="str">
        <f>IF(L533="","",INDEX([2]Admin!$Q:$Q,MATCH(L533,[2]Admin!$R:$R,0),1))</f>
        <v>CP000568</v>
      </c>
      <c r="G533" s="46" t="s">
        <v>606</v>
      </c>
      <c r="H533" s="47" t="s">
        <v>696</v>
      </c>
      <c r="I533" s="47" t="s">
        <v>757</v>
      </c>
      <c r="J533" s="47" t="s">
        <v>868</v>
      </c>
      <c r="K533" s="47" t="s">
        <v>868</v>
      </c>
      <c r="L533" s="47" t="s">
        <v>912</v>
      </c>
      <c r="M533" s="47"/>
      <c r="N533" s="47"/>
      <c r="O533" s="11" t="s">
        <v>92</v>
      </c>
      <c r="P533" s="48" t="s">
        <v>2426</v>
      </c>
      <c r="Q533" s="55" t="s">
        <v>93</v>
      </c>
      <c r="R533" s="55" t="s">
        <v>100</v>
      </c>
      <c r="S533" s="70">
        <v>1347</v>
      </c>
      <c r="T533" s="70">
        <v>1295</v>
      </c>
      <c r="U533" s="64">
        <v>1079</v>
      </c>
      <c r="V533" s="64">
        <v>971</v>
      </c>
      <c r="W533" s="68">
        <v>4692</v>
      </c>
      <c r="X533" s="64">
        <v>782</v>
      </c>
      <c r="Y533" s="64">
        <v>30</v>
      </c>
      <c r="Z533" s="66" t="s">
        <v>2708</v>
      </c>
      <c r="AA533" s="56">
        <v>1</v>
      </c>
      <c r="AB533" s="56">
        <v>0</v>
      </c>
      <c r="AC533" s="56">
        <v>0.6</v>
      </c>
      <c r="AD533" s="56">
        <v>0.6</v>
      </c>
      <c r="AE533" s="56">
        <v>0.75</v>
      </c>
      <c r="AF533" s="56">
        <v>0</v>
      </c>
      <c r="AG533" s="58" t="s">
        <v>95</v>
      </c>
      <c r="AH533" s="57" t="s">
        <v>95</v>
      </c>
      <c r="AI533" s="58" t="s">
        <v>95</v>
      </c>
      <c r="AJ533" s="58" t="s">
        <v>95</v>
      </c>
      <c r="AK533" s="57" t="s">
        <v>95</v>
      </c>
      <c r="AL533" s="58" t="s">
        <v>95</v>
      </c>
      <c r="BN533" s="60"/>
    </row>
    <row r="534" spans="1:66" ht="51" customHeight="1" x14ac:dyDescent="0.5">
      <c r="A534" s="50">
        <v>529</v>
      </c>
      <c r="B534" s="49" t="str">
        <f>IF(G534="","",INDEX([2]Admin!$A:$A, MATCH(G534,[2]Admin!$B:$B,0),1))</f>
        <v>SY07</v>
      </c>
      <c r="C534" s="47" t="str">
        <f>IF(H534="","",INDEX([2]Admin!$E:$E,MATCH(H534,[2]Admin!$F:$F,0),1))</f>
        <v>SY0703</v>
      </c>
      <c r="D534" s="47" t="str">
        <f>IF(I534="","",INDEX([2]Admin!$I:$I,MATCH(I534,[2]Admin!$J:$J,0),1))</f>
        <v>SY070301</v>
      </c>
      <c r="E534" s="47" t="str">
        <f>IF(J534="","",INDEX([2]Admin!$M:$M,MATCH(J534,[2]Admin!$N:$N,0),1))</f>
        <v>C4129</v>
      </c>
      <c r="F534" s="48" t="str">
        <f>IF(L534="","",INDEX([2]Admin!$Q:$Q,MATCH(L534,[2]Admin!$R:$R,0),1))</f>
        <v>CP000440</v>
      </c>
      <c r="G534" s="46" t="s">
        <v>606</v>
      </c>
      <c r="H534" s="47" t="s">
        <v>696</v>
      </c>
      <c r="I534" s="47" t="s">
        <v>757</v>
      </c>
      <c r="J534" s="47" t="s">
        <v>868</v>
      </c>
      <c r="K534" s="47" t="s">
        <v>868</v>
      </c>
      <c r="L534" s="47" t="s">
        <v>913</v>
      </c>
      <c r="M534" s="47"/>
      <c r="N534" s="47"/>
      <c r="O534" s="11" t="s">
        <v>92</v>
      </c>
      <c r="P534" s="48" t="s">
        <v>2424</v>
      </c>
      <c r="Q534" s="55" t="s">
        <v>99</v>
      </c>
      <c r="R534" s="55" t="s">
        <v>111</v>
      </c>
      <c r="S534" s="70">
        <v>438</v>
      </c>
      <c r="T534" s="70">
        <v>421</v>
      </c>
      <c r="U534" s="64">
        <v>351</v>
      </c>
      <c r="V534" s="64">
        <v>315</v>
      </c>
      <c r="W534" s="68">
        <v>1525</v>
      </c>
      <c r="X534" s="64">
        <v>250</v>
      </c>
      <c r="Y534" s="64">
        <v>103</v>
      </c>
      <c r="Z534" s="66" t="s">
        <v>2550</v>
      </c>
      <c r="AA534" s="56">
        <v>0.87</v>
      </c>
      <c r="AB534" s="56"/>
      <c r="AC534" s="56">
        <v>0.87</v>
      </c>
      <c r="AD534" s="56">
        <v>1</v>
      </c>
      <c r="AE534" s="56">
        <v>1</v>
      </c>
      <c r="AF534" s="56">
        <v>0.93500000000000005</v>
      </c>
      <c r="AG534" s="58" t="s">
        <v>95</v>
      </c>
      <c r="AH534" s="57" t="s">
        <v>95</v>
      </c>
      <c r="AI534" s="58" t="s">
        <v>95</v>
      </c>
      <c r="AJ534" s="58" t="s">
        <v>95</v>
      </c>
      <c r="AK534" s="57" t="s">
        <v>95</v>
      </c>
      <c r="AL534" s="58" t="s">
        <v>95</v>
      </c>
      <c r="BN534" s="60"/>
    </row>
    <row r="535" spans="1:66" ht="51" customHeight="1" x14ac:dyDescent="0.5">
      <c r="A535" s="50">
        <v>530</v>
      </c>
      <c r="B535" s="49" t="str">
        <f>IF(G535="","",INDEX([2]Admin!$A:$A, MATCH(G535,[2]Admin!$B:$B,0),1))</f>
        <v>SY07</v>
      </c>
      <c r="C535" s="47" t="str">
        <f>IF(H535="","",INDEX([2]Admin!$E:$E,MATCH(H535,[2]Admin!$F:$F,0),1))</f>
        <v>SY0703</v>
      </c>
      <c r="D535" s="47" t="str">
        <f>IF(I535="","",INDEX([2]Admin!$I:$I,MATCH(I535,[2]Admin!$J:$J,0),1))</f>
        <v>SY070301</v>
      </c>
      <c r="E535" s="47" t="str">
        <f>IF(J535="","",INDEX([2]Admin!$M:$M,MATCH(J535,[2]Admin!$N:$N,0),1))</f>
        <v>C4129</v>
      </c>
      <c r="F535" s="48" t="str">
        <f>IF(L535="","",INDEX([2]Admin!$Q:$Q,MATCH(L535,[2]Admin!$R:$R,0),1))</f>
        <v>CP000411</v>
      </c>
      <c r="G535" s="46" t="s">
        <v>606</v>
      </c>
      <c r="H535" s="47" t="s">
        <v>696</v>
      </c>
      <c r="I535" s="47" t="s">
        <v>757</v>
      </c>
      <c r="J535" s="47" t="s">
        <v>868</v>
      </c>
      <c r="K535" s="47" t="s">
        <v>868</v>
      </c>
      <c r="L535" s="47" t="s">
        <v>914</v>
      </c>
      <c r="M535" s="47"/>
      <c r="N535" s="47"/>
      <c r="O535" s="11" t="s">
        <v>92</v>
      </c>
      <c r="P535" s="48" t="s">
        <v>2426</v>
      </c>
      <c r="Q535" s="55" t="s">
        <v>93</v>
      </c>
      <c r="R535" s="55" t="s">
        <v>100</v>
      </c>
      <c r="S535" s="70">
        <v>74</v>
      </c>
      <c r="T535" s="70">
        <v>71</v>
      </c>
      <c r="U535" s="64">
        <v>60</v>
      </c>
      <c r="V535" s="64">
        <v>54</v>
      </c>
      <c r="W535" s="68">
        <v>259</v>
      </c>
      <c r="X535" s="64">
        <v>66</v>
      </c>
      <c r="Y535" s="64">
        <v>243</v>
      </c>
      <c r="Z535" s="66" t="s">
        <v>2550</v>
      </c>
      <c r="AA535" s="56">
        <v>1</v>
      </c>
      <c r="AB535" s="56">
        <v>0</v>
      </c>
      <c r="AC535" s="56">
        <v>1</v>
      </c>
      <c r="AD535" s="56">
        <v>1</v>
      </c>
      <c r="AE535" s="56">
        <v>1</v>
      </c>
      <c r="AF535" s="56">
        <v>0.93500000000000005</v>
      </c>
      <c r="AG535" s="58" t="s">
        <v>95</v>
      </c>
      <c r="AH535" s="57" t="s">
        <v>95</v>
      </c>
      <c r="AI535" s="58" t="s">
        <v>95</v>
      </c>
      <c r="AJ535" s="58" t="s">
        <v>95</v>
      </c>
      <c r="AK535" s="57" t="s">
        <v>95</v>
      </c>
      <c r="AL535" s="58" t="s">
        <v>95</v>
      </c>
      <c r="BN535" s="60"/>
    </row>
    <row r="536" spans="1:66" ht="51" customHeight="1" x14ac:dyDescent="0.5">
      <c r="A536" s="50">
        <v>531</v>
      </c>
      <c r="B536" s="49" t="str">
        <f>IF(G536="","",INDEX([2]Admin!$A:$A, MATCH(G536,[2]Admin!$B:$B,0),1))</f>
        <v>SY07</v>
      </c>
      <c r="C536" s="47" t="str">
        <f>IF(H536="","",INDEX([2]Admin!$E:$E,MATCH(H536,[2]Admin!$F:$F,0),1))</f>
        <v>SY0703</v>
      </c>
      <c r="D536" s="47" t="str">
        <f>IF(I536="","",INDEX([2]Admin!$I:$I,MATCH(I536,[2]Admin!$J:$J,0),1))</f>
        <v>SY070301</v>
      </c>
      <c r="E536" s="47" t="str">
        <f>IF(J536="","",INDEX([2]Admin!$M:$M,MATCH(J536,[2]Admin!$N:$N,0),1))</f>
        <v>C4129</v>
      </c>
      <c r="F536" s="48" t="str">
        <f>IF(L536="","",INDEX([2]Admin!$Q:$Q,MATCH(L536,[2]Admin!$R:$R,0),1))</f>
        <v>CP000471</v>
      </c>
      <c r="G536" s="46" t="s">
        <v>606</v>
      </c>
      <c r="H536" s="47" t="s">
        <v>696</v>
      </c>
      <c r="I536" s="47" t="s">
        <v>757</v>
      </c>
      <c r="J536" s="47" t="s">
        <v>868</v>
      </c>
      <c r="K536" s="47" t="s">
        <v>868</v>
      </c>
      <c r="L536" s="47" t="s">
        <v>915</v>
      </c>
      <c r="M536" s="47"/>
      <c r="N536" s="47"/>
      <c r="O536" s="11" t="s">
        <v>92</v>
      </c>
      <c r="P536" s="48" t="s">
        <v>2426</v>
      </c>
      <c r="Q536" s="59" t="s">
        <v>99</v>
      </c>
      <c r="R536" s="59" t="s">
        <v>100</v>
      </c>
      <c r="S536" s="70">
        <v>820</v>
      </c>
      <c r="T536" s="70">
        <v>788</v>
      </c>
      <c r="U536" s="64">
        <v>657</v>
      </c>
      <c r="V536" s="64">
        <v>591</v>
      </c>
      <c r="W536" s="68">
        <v>2856</v>
      </c>
      <c r="X536" s="64">
        <v>335</v>
      </c>
      <c r="Y536" s="64">
        <v>70</v>
      </c>
      <c r="Z536" s="66" t="s">
        <v>2550</v>
      </c>
      <c r="AA536" s="56">
        <v>1</v>
      </c>
      <c r="AB536" s="56">
        <v>0</v>
      </c>
      <c r="AC536" s="56">
        <v>1</v>
      </c>
      <c r="AD536" s="56">
        <v>0.13</v>
      </c>
      <c r="AE536" s="56">
        <v>1</v>
      </c>
      <c r="AF536" s="56">
        <v>0.93500000000000005</v>
      </c>
      <c r="AG536" s="58" t="s">
        <v>95</v>
      </c>
      <c r="AH536" s="57" t="s">
        <v>95</v>
      </c>
      <c r="AI536" s="58" t="s">
        <v>95</v>
      </c>
      <c r="AJ536" s="58" t="s">
        <v>95</v>
      </c>
      <c r="AK536" s="57" t="s">
        <v>95</v>
      </c>
      <c r="AL536" s="58" t="s">
        <v>95</v>
      </c>
      <c r="BN536" s="60"/>
    </row>
    <row r="537" spans="1:66" ht="51" customHeight="1" x14ac:dyDescent="0.5">
      <c r="A537" s="50">
        <v>532</v>
      </c>
      <c r="B537" s="49" t="str">
        <f>IF(G537="","",INDEX([2]Admin!$A:$A, MATCH(G537,[2]Admin!$B:$B,0),1))</f>
        <v>SY07</v>
      </c>
      <c r="C537" s="47" t="str">
        <f>IF(H537="","",INDEX([2]Admin!$E:$E,MATCH(H537,[2]Admin!$F:$F,0),1))</f>
        <v>SY0703</v>
      </c>
      <c r="D537" s="47" t="str">
        <f>IF(I537="","",INDEX([2]Admin!$I:$I,MATCH(I537,[2]Admin!$J:$J,0),1))</f>
        <v>SY070301</v>
      </c>
      <c r="E537" s="47" t="str">
        <f>IF(J537="","",INDEX([2]Admin!$M:$M,MATCH(J537,[2]Admin!$N:$N,0),1))</f>
        <v>C4129</v>
      </c>
      <c r="F537" s="48" t="str">
        <f>IF(L537="","",INDEX([2]Admin!$Q:$Q,MATCH(L537,[2]Admin!$R:$R,0),1))</f>
        <v>CP000338</v>
      </c>
      <c r="G537" s="46" t="s">
        <v>606</v>
      </c>
      <c r="H537" s="47" t="s">
        <v>696</v>
      </c>
      <c r="I537" s="47" t="s">
        <v>757</v>
      </c>
      <c r="J537" s="47" t="s">
        <v>868</v>
      </c>
      <c r="K537" s="47" t="s">
        <v>868</v>
      </c>
      <c r="L537" s="47" t="s">
        <v>916</v>
      </c>
      <c r="M537" s="47"/>
      <c r="N537" s="47"/>
      <c r="O537" s="11" t="s">
        <v>92</v>
      </c>
      <c r="P537" s="48" t="s">
        <v>2426</v>
      </c>
      <c r="Q537" s="59" t="s">
        <v>99</v>
      </c>
      <c r="R537" s="59" t="s">
        <v>100</v>
      </c>
      <c r="S537" s="70">
        <v>160</v>
      </c>
      <c r="T537" s="70">
        <v>154</v>
      </c>
      <c r="U537" s="64">
        <v>128</v>
      </c>
      <c r="V537" s="64">
        <v>116</v>
      </c>
      <c r="W537" s="68">
        <v>558</v>
      </c>
      <c r="X537" s="64">
        <v>93</v>
      </c>
      <c r="Y537" s="64">
        <v>10</v>
      </c>
      <c r="Z537" s="66" t="s">
        <v>2708</v>
      </c>
      <c r="AA537" s="56">
        <v>1</v>
      </c>
      <c r="AB537" s="56">
        <v>0</v>
      </c>
      <c r="AC537" s="56">
        <v>1</v>
      </c>
      <c r="AD537" s="56">
        <v>1</v>
      </c>
      <c r="AE537" s="56">
        <v>1</v>
      </c>
      <c r="AF537" s="56">
        <v>1</v>
      </c>
      <c r="AG537" s="58" t="s">
        <v>95</v>
      </c>
      <c r="AH537" s="57" t="s">
        <v>95</v>
      </c>
      <c r="AI537" s="58" t="s">
        <v>95</v>
      </c>
      <c r="AJ537" s="58" t="s">
        <v>95</v>
      </c>
      <c r="AK537" s="57" t="s">
        <v>95</v>
      </c>
      <c r="AL537" s="58" t="s">
        <v>95</v>
      </c>
      <c r="BN537" s="60"/>
    </row>
    <row r="538" spans="1:66" ht="51" customHeight="1" x14ac:dyDescent="0.5">
      <c r="A538" s="50">
        <v>533</v>
      </c>
      <c r="B538" s="49" t="str">
        <f>IF(G538="","",INDEX([2]Admin!$A:$A, MATCH(G538,[2]Admin!$B:$B,0),1))</f>
        <v>SY07</v>
      </c>
      <c r="C538" s="47" t="str">
        <f>IF(H538="","",INDEX([2]Admin!$E:$E,MATCH(H538,[2]Admin!$F:$F,0),1))</f>
        <v>SY0703</v>
      </c>
      <c r="D538" s="47" t="str">
        <f>IF(I538="","",INDEX([2]Admin!$I:$I,MATCH(I538,[2]Admin!$J:$J,0),1))</f>
        <v>SY070301</v>
      </c>
      <c r="E538" s="47" t="str">
        <f>IF(J538="","",INDEX([2]Admin!$M:$M,MATCH(J538,[2]Admin!$N:$N,0),1))</f>
        <v>C4129</v>
      </c>
      <c r="F538" s="48" t="str">
        <f>IF(L538="","",INDEX([2]Admin!$Q:$Q,MATCH(L538,[2]Admin!$R:$R,0),1))</f>
        <v>CP000328</v>
      </c>
      <c r="G538" s="46" t="s">
        <v>606</v>
      </c>
      <c r="H538" s="47" t="s">
        <v>696</v>
      </c>
      <c r="I538" s="47" t="s">
        <v>757</v>
      </c>
      <c r="J538" s="47" t="s">
        <v>868</v>
      </c>
      <c r="K538" s="47" t="s">
        <v>868</v>
      </c>
      <c r="L538" s="47" t="s">
        <v>917</v>
      </c>
      <c r="M538" s="47"/>
      <c r="N538" s="47"/>
      <c r="O538" s="11" t="s">
        <v>92</v>
      </c>
      <c r="P538" s="48" t="s">
        <v>2424</v>
      </c>
      <c r="Q538" s="59" t="s">
        <v>99</v>
      </c>
      <c r="R538" s="59" t="s">
        <v>100</v>
      </c>
      <c r="S538" s="70">
        <v>793</v>
      </c>
      <c r="T538" s="70">
        <v>763</v>
      </c>
      <c r="U538" s="64">
        <v>636</v>
      </c>
      <c r="V538" s="64">
        <v>572</v>
      </c>
      <c r="W538" s="68">
        <v>2764</v>
      </c>
      <c r="X538" s="64">
        <v>465</v>
      </c>
      <c r="Y538" s="64">
        <v>129</v>
      </c>
      <c r="Z538" s="66" t="s">
        <v>2550</v>
      </c>
      <c r="AA538" s="56">
        <v>1</v>
      </c>
      <c r="AB538" s="56">
        <v>0</v>
      </c>
      <c r="AC538" s="56">
        <v>1</v>
      </c>
      <c r="AD538" s="56">
        <v>1</v>
      </c>
      <c r="AE538" s="56">
        <v>1</v>
      </c>
      <c r="AF538" s="56">
        <v>0.33333333333333331</v>
      </c>
      <c r="AG538" s="58" t="s">
        <v>95</v>
      </c>
      <c r="AH538" s="57" t="s">
        <v>95</v>
      </c>
      <c r="AI538" s="58" t="s">
        <v>95</v>
      </c>
      <c r="AJ538" s="58" t="s">
        <v>95</v>
      </c>
      <c r="AK538" s="57" t="s">
        <v>95</v>
      </c>
      <c r="AL538" s="58" t="s">
        <v>95</v>
      </c>
      <c r="BN538" s="60"/>
    </row>
    <row r="539" spans="1:66" ht="51" customHeight="1" x14ac:dyDescent="0.5">
      <c r="A539" s="50">
        <v>534</v>
      </c>
      <c r="B539" s="49" t="str">
        <f>IF(G539="","",INDEX([2]Admin!$A:$A, MATCH(G539,[2]Admin!$B:$B,0),1))</f>
        <v>SY07</v>
      </c>
      <c r="C539" s="47" t="str">
        <f>IF(H539="","",INDEX([2]Admin!$E:$E,MATCH(H539,[2]Admin!$F:$F,0),1))</f>
        <v>SY0703</v>
      </c>
      <c r="D539" s="47" t="str">
        <f>IF(I539="","",INDEX([2]Admin!$I:$I,MATCH(I539,[2]Admin!$J:$J,0),1))</f>
        <v>SY070301</v>
      </c>
      <c r="E539" s="47" t="str">
        <f>IF(J539="","",INDEX([2]Admin!$M:$M,MATCH(J539,[2]Admin!$N:$N,0),1))</f>
        <v>C4122</v>
      </c>
      <c r="F539" s="48" t="str">
        <f>IF(L539="","",INDEX([2]Admin!$Q:$Q,MATCH(L539,[2]Admin!$R:$R,0),1))</f>
        <v>CP000339</v>
      </c>
      <c r="G539" s="46" t="s">
        <v>606</v>
      </c>
      <c r="H539" s="47" t="s">
        <v>696</v>
      </c>
      <c r="I539" s="47" t="s">
        <v>757</v>
      </c>
      <c r="J539" s="47" t="s">
        <v>2389</v>
      </c>
      <c r="K539" s="47" t="s">
        <v>918</v>
      </c>
      <c r="L539" s="47" t="s">
        <v>919</v>
      </c>
      <c r="M539" s="47" t="s">
        <v>920</v>
      </c>
      <c r="N539" s="47" t="s">
        <v>921</v>
      </c>
      <c r="O539" s="11" t="s">
        <v>92</v>
      </c>
      <c r="P539" s="48" t="s">
        <v>2409</v>
      </c>
      <c r="Q539" s="55" t="s">
        <v>99</v>
      </c>
      <c r="R539" s="55" t="s">
        <v>111</v>
      </c>
      <c r="S539" s="70">
        <v>362</v>
      </c>
      <c r="T539" s="70">
        <v>348</v>
      </c>
      <c r="U539" s="64">
        <v>290</v>
      </c>
      <c r="V539" s="64">
        <v>260</v>
      </c>
      <c r="W539" s="68">
        <v>1260</v>
      </c>
      <c r="X539" s="64">
        <v>180</v>
      </c>
      <c r="Y539" s="64">
        <v>67</v>
      </c>
      <c r="Z539" s="66" t="s">
        <v>2550</v>
      </c>
      <c r="AA539" s="56">
        <v>1</v>
      </c>
      <c r="AB539" s="56">
        <v>1</v>
      </c>
      <c r="AC539" s="56">
        <v>1</v>
      </c>
      <c r="AD539" s="56">
        <v>1</v>
      </c>
      <c r="AE539" s="56">
        <v>1</v>
      </c>
      <c r="AF539" s="56">
        <v>0.67</v>
      </c>
      <c r="AG539" s="58" t="s">
        <v>95</v>
      </c>
      <c r="AH539" s="57" t="s">
        <v>95</v>
      </c>
      <c r="AI539" s="58" t="s">
        <v>95</v>
      </c>
      <c r="AJ539" s="58" t="s">
        <v>95</v>
      </c>
      <c r="AK539" s="57" t="s">
        <v>95</v>
      </c>
      <c r="AL539" s="58" t="s">
        <v>95</v>
      </c>
      <c r="BN539" s="60"/>
    </row>
    <row r="540" spans="1:66" ht="51" customHeight="1" x14ac:dyDescent="0.5">
      <c r="A540" s="50">
        <v>535</v>
      </c>
      <c r="B540" s="49" t="str">
        <f>IF(G540="","",INDEX([2]Admin!$A:$A, MATCH(G540,[2]Admin!$B:$B,0),1))</f>
        <v>SY07</v>
      </c>
      <c r="C540" s="47" t="str">
        <f>IF(H540="","",INDEX([2]Admin!$E:$E,MATCH(H540,[2]Admin!$F:$F,0),1))</f>
        <v>SY0703</v>
      </c>
      <c r="D540" s="47" t="str">
        <f>IF(I540="","",INDEX([2]Admin!$I:$I,MATCH(I540,[2]Admin!$J:$J,0),1))</f>
        <v>SY070301</v>
      </c>
      <c r="E540" s="47" t="str">
        <f>IF(J540="","",INDEX([2]Admin!$M:$M,MATCH(J540,[2]Admin!$N:$N,0),1))</f>
        <v>C4129</v>
      </c>
      <c r="F540" s="48" t="str">
        <f>IF(L540="","",INDEX([2]Admin!$Q:$Q,MATCH(L540,[2]Admin!$R:$R,0),1))</f>
        <v>CP001072</v>
      </c>
      <c r="G540" s="46" t="s">
        <v>606</v>
      </c>
      <c r="H540" s="47" t="s">
        <v>696</v>
      </c>
      <c r="I540" s="47" t="s">
        <v>757</v>
      </c>
      <c r="J540" s="47" t="s">
        <v>868</v>
      </c>
      <c r="K540" s="47" t="s">
        <v>922</v>
      </c>
      <c r="L540" s="47" t="s">
        <v>923</v>
      </c>
      <c r="M540" s="47" t="s">
        <v>924</v>
      </c>
      <c r="N540" s="47"/>
      <c r="O540" s="11" t="s">
        <v>92</v>
      </c>
      <c r="P540" s="48" t="s">
        <v>2426</v>
      </c>
      <c r="Q540" s="55" t="s">
        <v>99</v>
      </c>
      <c r="R540" s="55" t="s">
        <v>111</v>
      </c>
      <c r="S540" s="70">
        <v>332</v>
      </c>
      <c r="T540" s="70">
        <v>349</v>
      </c>
      <c r="U540" s="64">
        <v>274</v>
      </c>
      <c r="V540" s="64">
        <v>189</v>
      </c>
      <c r="W540" s="68">
        <v>1144</v>
      </c>
      <c r="X540" s="64">
        <v>204</v>
      </c>
      <c r="Y540" s="64">
        <v>33</v>
      </c>
      <c r="Z540" s="67" t="s">
        <v>189</v>
      </c>
      <c r="AA540" s="56">
        <v>1</v>
      </c>
      <c r="AB540" s="56">
        <v>0</v>
      </c>
      <c r="AC540" s="56">
        <v>1</v>
      </c>
      <c r="AD540" s="56">
        <v>1</v>
      </c>
      <c r="AE540" s="56">
        <v>1</v>
      </c>
      <c r="AF540" s="56">
        <v>1</v>
      </c>
      <c r="AG540" s="58" t="s">
        <v>95</v>
      </c>
      <c r="AH540" s="57" t="s">
        <v>95</v>
      </c>
      <c r="AI540" s="58" t="s">
        <v>95</v>
      </c>
      <c r="AJ540" s="58" t="s">
        <v>95</v>
      </c>
      <c r="AK540" s="57" t="s">
        <v>95</v>
      </c>
      <c r="AL540" s="58" t="s">
        <v>95</v>
      </c>
      <c r="BN540" s="60"/>
    </row>
    <row r="541" spans="1:66" ht="51" customHeight="1" x14ac:dyDescent="0.5">
      <c r="A541" s="50">
        <v>536</v>
      </c>
      <c r="B541" s="49" t="str">
        <f>IF(G541="","",INDEX([2]Admin!$A:$A, MATCH(G541,[2]Admin!$B:$B,0),1))</f>
        <v>SY07</v>
      </c>
      <c r="C541" s="47" t="str">
        <f>IF(H541="","",INDEX([2]Admin!$E:$E,MATCH(H541,[2]Admin!$F:$F,0),1))</f>
        <v>SY0703</v>
      </c>
      <c r="D541" s="47" t="str">
        <f>IF(I541="","",INDEX([2]Admin!$I:$I,MATCH(I541,[2]Admin!$J:$J,0),1))</f>
        <v>SY070301</v>
      </c>
      <c r="E541" s="47" t="str">
        <f>IF(J541="","",INDEX([2]Admin!$M:$M,MATCH(J541,[2]Admin!$N:$N,0),1))</f>
        <v>C4129</v>
      </c>
      <c r="F541" s="48" t="str">
        <f>IF(L541="","",INDEX([2]Admin!$Q:$Q,MATCH(L541,[2]Admin!$R:$R,0),1))</f>
        <v>CP001073</v>
      </c>
      <c r="G541" s="46" t="s">
        <v>606</v>
      </c>
      <c r="H541" s="47" t="s">
        <v>696</v>
      </c>
      <c r="I541" s="47" t="s">
        <v>757</v>
      </c>
      <c r="J541" s="47" t="s">
        <v>868</v>
      </c>
      <c r="K541" s="47" t="s">
        <v>922</v>
      </c>
      <c r="L541" s="47" t="s">
        <v>925</v>
      </c>
      <c r="M541" s="47" t="s">
        <v>926</v>
      </c>
      <c r="N541" s="47"/>
      <c r="O541" s="11" t="s">
        <v>92</v>
      </c>
      <c r="P541" s="48" t="s">
        <v>2426</v>
      </c>
      <c r="Q541" s="55" t="s">
        <v>99</v>
      </c>
      <c r="R541" s="55" t="s">
        <v>111</v>
      </c>
      <c r="S541" s="70">
        <v>336</v>
      </c>
      <c r="T541" s="70">
        <v>319</v>
      </c>
      <c r="U541" s="64">
        <v>281</v>
      </c>
      <c r="V541" s="64">
        <v>254</v>
      </c>
      <c r="W541" s="68">
        <v>1190</v>
      </c>
      <c r="X541" s="64">
        <v>235</v>
      </c>
      <c r="Y541" s="64">
        <v>335</v>
      </c>
      <c r="Z541" s="66" t="s">
        <v>2550</v>
      </c>
      <c r="AA541" s="56">
        <v>0.87</v>
      </c>
      <c r="AB541" s="56">
        <v>0</v>
      </c>
      <c r="AC541" s="56">
        <v>1</v>
      </c>
      <c r="AD541" s="56">
        <v>1</v>
      </c>
      <c r="AE541" s="56">
        <v>1</v>
      </c>
      <c r="AF541" s="56">
        <v>0.87</v>
      </c>
      <c r="AG541" s="58" t="s">
        <v>95</v>
      </c>
      <c r="AH541" s="57" t="s">
        <v>95</v>
      </c>
      <c r="AI541" s="58" t="s">
        <v>95</v>
      </c>
      <c r="AJ541" s="58" t="s">
        <v>95</v>
      </c>
      <c r="AK541" s="57" t="s">
        <v>95</v>
      </c>
      <c r="AL541" s="58" t="s">
        <v>95</v>
      </c>
      <c r="BN541" s="60"/>
    </row>
    <row r="542" spans="1:66" ht="51" customHeight="1" x14ac:dyDescent="0.5">
      <c r="A542" s="50">
        <v>537</v>
      </c>
      <c r="B542" s="49" t="str">
        <f>IF(G542="","",INDEX([2]Admin!$A:$A, MATCH(G542,[2]Admin!$B:$B,0),1))</f>
        <v>SY07</v>
      </c>
      <c r="C542" s="47" t="str">
        <f>IF(H542="","",INDEX([2]Admin!$E:$E,MATCH(H542,[2]Admin!$F:$F,0),1))</f>
        <v>SY0703</v>
      </c>
      <c r="D542" s="47" t="str">
        <f>IF(I542="","",INDEX([2]Admin!$I:$I,MATCH(I542,[2]Admin!$J:$J,0),1))</f>
        <v>SY070301</v>
      </c>
      <c r="E542" s="47" t="str">
        <f>IF(J542="","",INDEX([2]Admin!$M:$M,MATCH(J542,[2]Admin!$N:$N,0),1))</f>
        <v>C4129</v>
      </c>
      <c r="F542" s="48" t="str">
        <f>IF(L542="","",INDEX([2]Admin!$Q:$Q,MATCH(L542,[2]Admin!$R:$R,0),1))</f>
        <v>CP000335</v>
      </c>
      <c r="G542" s="46" t="s">
        <v>606</v>
      </c>
      <c r="H542" s="47" t="s">
        <v>696</v>
      </c>
      <c r="I542" s="47" t="s">
        <v>757</v>
      </c>
      <c r="J542" s="47" t="s">
        <v>868</v>
      </c>
      <c r="K542" s="47" t="s">
        <v>922</v>
      </c>
      <c r="L542" s="47" t="s">
        <v>927</v>
      </c>
      <c r="M542" s="47"/>
      <c r="N542" s="47"/>
      <c r="O542" s="11" t="s">
        <v>92</v>
      </c>
      <c r="P542" s="48" t="s">
        <v>2411</v>
      </c>
      <c r="Q542" s="55" t="s">
        <v>93</v>
      </c>
      <c r="R542" s="55" t="s">
        <v>111</v>
      </c>
      <c r="S542" s="70">
        <v>88</v>
      </c>
      <c r="T542" s="70">
        <v>85</v>
      </c>
      <c r="U542" s="64">
        <v>71</v>
      </c>
      <c r="V542" s="64">
        <v>63</v>
      </c>
      <c r="W542" s="68">
        <v>307</v>
      </c>
      <c r="X542" s="64">
        <v>60</v>
      </c>
      <c r="Y542" s="64">
        <v>36</v>
      </c>
      <c r="Z542" s="66" t="s">
        <v>2550</v>
      </c>
      <c r="AA542" s="56">
        <v>1</v>
      </c>
      <c r="AB542" s="56">
        <v>0</v>
      </c>
      <c r="AC542" s="56">
        <v>1</v>
      </c>
      <c r="AD542" s="56">
        <v>1</v>
      </c>
      <c r="AE542" s="56">
        <v>1</v>
      </c>
      <c r="AF542" s="56">
        <v>0.33</v>
      </c>
      <c r="AG542" s="58" t="s">
        <v>95</v>
      </c>
      <c r="AH542" s="57" t="s">
        <v>95</v>
      </c>
      <c r="AI542" s="58" t="s">
        <v>95</v>
      </c>
      <c r="AJ542" s="58" t="s">
        <v>95</v>
      </c>
      <c r="AK542" s="57" t="s">
        <v>95</v>
      </c>
      <c r="AL542" s="58" t="s">
        <v>95</v>
      </c>
      <c r="BN542" s="60"/>
    </row>
    <row r="543" spans="1:66" ht="51" customHeight="1" x14ac:dyDescent="0.5">
      <c r="A543" s="50">
        <v>538</v>
      </c>
      <c r="B543" s="49" t="str">
        <f>IF(G543="","",INDEX([2]Admin!$A:$A, MATCH(G543,[2]Admin!$B:$B,0),1))</f>
        <v>SY07</v>
      </c>
      <c r="C543" s="47" t="str">
        <f>IF(H543="","",INDEX([2]Admin!$E:$E,MATCH(H543,[2]Admin!$F:$F,0),1))</f>
        <v>SY0703</v>
      </c>
      <c r="D543" s="47" t="str">
        <f>IF(I543="","",INDEX([2]Admin!$I:$I,MATCH(I543,[2]Admin!$J:$J,0),1))</f>
        <v>SY070301</v>
      </c>
      <c r="E543" s="47" t="str">
        <f>IF(J543="","",INDEX([2]Admin!$M:$M,MATCH(J543,[2]Admin!$N:$N,0),1))</f>
        <v>C4129</v>
      </c>
      <c r="F543" s="48" t="str">
        <f>IF(L543="","",INDEX([2]Admin!$Q:$Q,MATCH(L543,[2]Admin!$R:$R,0),1))</f>
        <v>CP000567</v>
      </c>
      <c r="G543" s="46" t="s">
        <v>606</v>
      </c>
      <c r="H543" s="47" t="s">
        <v>696</v>
      </c>
      <c r="I543" s="47" t="s">
        <v>757</v>
      </c>
      <c r="J543" s="47" t="s">
        <v>868</v>
      </c>
      <c r="K543" s="47" t="s">
        <v>922</v>
      </c>
      <c r="L543" s="47" t="s">
        <v>928</v>
      </c>
      <c r="M543" s="47"/>
      <c r="N543" s="47"/>
      <c r="O543" s="11" t="s">
        <v>92</v>
      </c>
      <c r="P543" s="48" t="s">
        <v>2426</v>
      </c>
      <c r="Q543" s="55" t="s">
        <v>93</v>
      </c>
      <c r="R543" s="55" t="s">
        <v>100</v>
      </c>
      <c r="S543" s="70">
        <v>790</v>
      </c>
      <c r="T543" s="70">
        <v>735</v>
      </c>
      <c r="U543" s="64">
        <v>560</v>
      </c>
      <c r="V543" s="64">
        <v>517</v>
      </c>
      <c r="W543" s="68">
        <v>2602</v>
      </c>
      <c r="X543" s="64">
        <v>437</v>
      </c>
      <c r="Y543" s="64">
        <v>25</v>
      </c>
      <c r="Z543" s="66" t="s">
        <v>2344</v>
      </c>
      <c r="AA543" s="56">
        <v>1</v>
      </c>
      <c r="AB543" s="56">
        <v>0.02</v>
      </c>
      <c r="AC543" s="56"/>
      <c r="AD543" s="56"/>
      <c r="AE543" s="56"/>
      <c r="AF543" s="56">
        <v>0.85</v>
      </c>
      <c r="AG543" s="58" t="s">
        <v>95</v>
      </c>
      <c r="AH543" s="57" t="s">
        <v>95</v>
      </c>
      <c r="AI543" s="58" t="s">
        <v>95</v>
      </c>
      <c r="AJ543" s="58" t="s">
        <v>95</v>
      </c>
      <c r="AK543" s="57" t="s">
        <v>95</v>
      </c>
      <c r="AL543" s="58" t="s">
        <v>95</v>
      </c>
      <c r="BN543" s="60"/>
    </row>
    <row r="544" spans="1:66" ht="51" customHeight="1" x14ac:dyDescent="0.5">
      <c r="A544" s="50">
        <v>539</v>
      </c>
      <c r="B544" s="49" t="str">
        <f>IF(G544="","",INDEX([2]Admin!$A:$A, MATCH(G544,[2]Admin!$B:$B,0),1))</f>
        <v>SY07</v>
      </c>
      <c r="C544" s="47" t="str">
        <f>IF(H544="","",INDEX([2]Admin!$E:$E,MATCH(H544,[2]Admin!$F:$F,0),1))</f>
        <v>SY0703</v>
      </c>
      <c r="D544" s="47" t="str">
        <f>IF(I544="","",INDEX([2]Admin!$I:$I,MATCH(I544,[2]Admin!$J:$J,0),1))</f>
        <v>SY070301</v>
      </c>
      <c r="E544" s="47" t="str">
        <f>IF(J544="","",INDEX([2]Admin!$M:$M,MATCH(J544,[2]Admin!$N:$N,0),1))</f>
        <v>C4129</v>
      </c>
      <c r="F544" s="48" t="str">
        <f>IF(L544="","",INDEX([2]Admin!$Q:$Q,MATCH(L544,[2]Admin!$R:$R,0),1))</f>
        <v>CP000886</v>
      </c>
      <c r="G544" s="46" t="s">
        <v>606</v>
      </c>
      <c r="H544" s="47" t="s">
        <v>696</v>
      </c>
      <c r="I544" s="47" t="s">
        <v>757</v>
      </c>
      <c r="J544" s="47" t="s">
        <v>868</v>
      </c>
      <c r="K544" s="47" t="s">
        <v>922</v>
      </c>
      <c r="L544" s="47" t="s">
        <v>929</v>
      </c>
      <c r="M544" s="47"/>
      <c r="N544" s="47"/>
      <c r="O544" s="11" t="s">
        <v>92</v>
      </c>
      <c r="P544" s="48" t="s">
        <v>2426</v>
      </c>
      <c r="Q544" s="55" t="s">
        <v>93</v>
      </c>
      <c r="R544" s="55" t="s">
        <v>139</v>
      </c>
      <c r="S544" s="70">
        <v>534</v>
      </c>
      <c r="T544" s="70">
        <v>507</v>
      </c>
      <c r="U544" s="64">
        <v>761</v>
      </c>
      <c r="V544" s="64">
        <v>736</v>
      </c>
      <c r="W544" s="68">
        <v>2538</v>
      </c>
      <c r="X544" s="64">
        <v>458</v>
      </c>
      <c r="Y544" s="64">
        <v>58</v>
      </c>
      <c r="Z544" s="66" t="s">
        <v>1563</v>
      </c>
      <c r="AA544" s="56">
        <v>0.73333333333333328</v>
      </c>
      <c r="AB544" s="56">
        <v>1</v>
      </c>
      <c r="AC544" s="56">
        <v>0.39361702127659576</v>
      </c>
      <c r="AD544" s="56">
        <v>1</v>
      </c>
      <c r="AE544" s="56">
        <v>1</v>
      </c>
      <c r="AF544" s="56">
        <v>0.75</v>
      </c>
      <c r="AG544" s="58" t="s">
        <v>95</v>
      </c>
      <c r="AH544" s="57" t="s">
        <v>95</v>
      </c>
      <c r="AI544" s="58" t="s">
        <v>95</v>
      </c>
      <c r="AJ544" s="58" t="s">
        <v>95</v>
      </c>
      <c r="AK544" s="57" t="s">
        <v>95</v>
      </c>
      <c r="AL544" s="58" t="s">
        <v>95</v>
      </c>
      <c r="BN544" s="60"/>
    </row>
    <row r="545" spans="1:66" ht="51" customHeight="1" x14ac:dyDescent="0.5">
      <c r="A545" s="50">
        <v>540</v>
      </c>
      <c r="B545" s="49" t="str">
        <f>IF(G545="","",INDEX([2]Admin!$A:$A, MATCH(G545,[2]Admin!$B:$B,0),1))</f>
        <v>SY07</v>
      </c>
      <c r="C545" s="47" t="str">
        <f>IF(H545="","",INDEX([2]Admin!$E:$E,MATCH(H545,[2]Admin!$F:$F,0),1))</f>
        <v>SY0703</v>
      </c>
      <c r="D545" s="47" t="str">
        <f>IF(I545="","",INDEX([2]Admin!$I:$I,MATCH(I545,[2]Admin!$J:$J,0),1))</f>
        <v>SY070301</v>
      </c>
      <c r="E545" s="47" t="str">
        <f>IF(J545="","",INDEX([2]Admin!$M:$M,MATCH(J545,[2]Admin!$N:$N,0),1))</f>
        <v>C4129</v>
      </c>
      <c r="F545" s="48" t="str">
        <f>IF(L545="","",INDEX([2]Admin!$Q:$Q,MATCH(L545,[2]Admin!$R:$R,0),1))</f>
        <v>CP000887</v>
      </c>
      <c r="G545" s="46" t="s">
        <v>606</v>
      </c>
      <c r="H545" s="47" t="s">
        <v>696</v>
      </c>
      <c r="I545" s="47" t="s">
        <v>757</v>
      </c>
      <c r="J545" s="47" t="s">
        <v>868</v>
      </c>
      <c r="K545" s="47" t="s">
        <v>922</v>
      </c>
      <c r="L545" s="47" t="s">
        <v>930</v>
      </c>
      <c r="M545" s="47"/>
      <c r="N545" s="47" t="s">
        <v>2595</v>
      </c>
      <c r="O545" s="11" t="s">
        <v>92</v>
      </c>
      <c r="P545" s="48" t="s">
        <v>2426</v>
      </c>
      <c r="Q545" s="55" t="s">
        <v>93</v>
      </c>
      <c r="R545" s="55" t="s">
        <v>139</v>
      </c>
      <c r="S545" s="70">
        <v>387</v>
      </c>
      <c r="T545" s="70">
        <v>358</v>
      </c>
      <c r="U545" s="64">
        <v>309</v>
      </c>
      <c r="V545" s="64">
        <v>248</v>
      </c>
      <c r="W545" s="68">
        <v>1302</v>
      </c>
      <c r="X545" s="64">
        <v>225</v>
      </c>
      <c r="Y545" s="64">
        <v>53</v>
      </c>
      <c r="Z545" s="66" t="s">
        <v>2550</v>
      </c>
      <c r="AA545" s="56">
        <v>0.87</v>
      </c>
      <c r="AB545" s="56">
        <v>0</v>
      </c>
      <c r="AC545" s="56">
        <v>1</v>
      </c>
      <c r="AD545" s="56">
        <v>0.38</v>
      </c>
      <c r="AE545" s="56">
        <v>0.87</v>
      </c>
      <c r="AF545" s="56">
        <v>0.87</v>
      </c>
      <c r="AG545" s="58" t="s">
        <v>95</v>
      </c>
      <c r="AH545" s="57" t="s">
        <v>95</v>
      </c>
      <c r="AI545" s="58" t="s">
        <v>95</v>
      </c>
      <c r="AJ545" s="58" t="s">
        <v>95</v>
      </c>
      <c r="AK545" s="57" t="s">
        <v>95</v>
      </c>
      <c r="AL545" s="58" t="s">
        <v>95</v>
      </c>
      <c r="BN545" s="60" t="s">
        <v>2693</v>
      </c>
    </row>
    <row r="546" spans="1:66" ht="51" customHeight="1" x14ac:dyDescent="0.5">
      <c r="A546" s="50">
        <v>541</v>
      </c>
      <c r="B546" s="49" t="str">
        <f>IF(G546="","",INDEX([2]Admin!$A:$A, MATCH(G546,[2]Admin!$B:$B,0),1))</f>
        <v>SY07</v>
      </c>
      <c r="C546" s="47" t="str">
        <f>IF(H546="","",INDEX([2]Admin!$E:$E,MATCH(H546,[2]Admin!$F:$F,0),1))</f>
        <v>SY0703</v>
      </c>
      <c r="D546" s="47" t="str">
        <f>IF(I546="","",INDEX([2]Admin!$I:$I,MATCH(I546,[2]Admin!$J:$J,0),1))</f>
        <v>SY070301</v>
      </c>
      <c r="E546" s="47" t="str">
        <f>IF(J546="","",INDEX([2]Admin!$M:$M,MATCH(J546,[2]Admin!$N:$N,0),1))</f>
        <v>C4129</v>
      </c>
      <c r="F546" s="48" t="str">
        <f>IF(L546="","",INDEX([2]Admin!$Q:$Q,MATCH(L546,[2]Admin!$R:$R,0),1))</f>
        <v>CP000888</v>
      </c>
      <c r="G546" s="46" t="s">
        <v>606</v>
      </c>
      <c r="H546" s="47" t="s">
        <v>696</v>
      </c>
      <c r="I546" s="47" t="s">
        <v>757</v>
      </c>
      <c r="J546" s="47" t="s">
        <v>868</v>
      </c>
      <c r="K546" s="47" t="s">
        <v>922</v>
      </c>
      <c r="L546" s="47" t="s">
        <v>931</v>
      </c>
      <c r="M546" s="47"/>
      <c r="N546" s="47"/>
      <c r="O546" s="11" t="s">
        <v>92</v>
      </c>
      <c r="P546" s="48" t="s">
        <v>2426</v>
      </c>
      <c r="Q546" s="55" t="s">
        <v>93</v>
      </c>
      <c r="R546" s="55" t="s">
        <v>139</v>
      </c>
      <c r="S546" s="70">
        <v>590</v>
      </c>
      <c r="T546" s="70">
        <v>600</v>
      </c>
      <c r="U546" s="64">
        <v>540</v>
      </c>
      <c r="V546" s="64">
        <v>485</v>
      </c>
      <c r="W546" s="68">
        <v>2215</v>
      </c>
      <c r="X546" s="64">
        <v>447</v>
      </c>
      <c r="Y546" s="64">
        <v>65</v>
      </c>
      <c r="Z546" s="66" t="s">
        <v>2344</v>
      </c>
      <c r="AA546" s="56">
        <v>1</v>
      </c>
      <c r="AB546" s="56">
        <v>1</v>
      </c>
      <c r="AC546" s="56"/>
      <c r="AD546" s="56"/>
      <c r="AE546" s="56">
        <v>1</v>
      </c>
      <c r="AF546" s="56">
        <v>1</v>
      </c>
      <c r="AG546" s="58" t="s">
        <v>95</v>
      </c>
      <c r="AH546" s="57" t="s">
        <v>95</v>
      </c>
      <c r="AI546" s="58" t="s">
        <v>95</v>
      </c>
      <c r="AJ546" s="58" t="s">
        <v>95</v>
      </c>
      <c r="AK546" s="57" t="s">
        <v>95</v>
      </c>
      <c r="AL546" s="58" t="s">
        <v>95</v>
      </c>
      <c r="BN546" s="60"/>
    </row>
    <row r="547" spans="1:66" ht="51" customHeight="1" x14ac:dyDescent="0.5">
      <c r="A547" s="50">
        <v>542</v>
      </c>
      <c r="B547" s="49" t="str">
        <f>IF(G547="","",INDEX([2]Admin!$A:$A, MATCH(G547,[2]Admin!$B:$B,0),1))</f>
        <v>SY07</v>
      </c>
      <c r="C547" s="47" t="str">
        <f>IF(H547="","",INDEX([2]Admin!$E:$E,MATCH(H547,[2]Admin!$F:$F,0),1))</f>
        <v>SY0703</v>
      </c>
      <c r="D547" s="47" t="str">
        <f>IF(I547="","",INDEX([2]Admin!$I:$I,MATCH(I547,[2]Admin!$J:$J,0),1))</f>
        <v>SY070301</v>
      </c>
      <c r="E547" s="47" t="str">
        <f>IF(J547="","",INDEX([2]Admin!$M:$M,MATCH(J547,[2]Admin!$N:$N,0),1))</f>
        <v>C4129</v>
      </c>
      <c r="F547" s="48" t="str">
        <f>IF(L547="","",INDEX([2]Admin!$Q:$Q,MATCH(L547,[2]Admin!$R:$R,0),1))</f>
        <v>CP000889</v>
      </c>
      <c r="G547" s="46" t="s">
        <v>606</v>
      </c>
      <c r="H547" s="47" t="s">
        <v>696</v>
      </c>
      <c r="I547" s="47" t="s">
        <v>757</v>
      </c>
      <c r="J547" s="47" t="s">
        <v>868</v>
      </c>
      <c r="K547" s="47" t="s">
        <v>922</v>
      </c>
      <c r="L547" s="47" t="s">
        <v>932</v>
      </c>
      <c r="M547" s="47"/>
      <c r="N547" s="47"/>
      <c r="O547" s="11" t="s">
        <v>92</v>
      </c>
      <c r="P547" s="48" t="s">
        <v>2426</v>
      </c>
      <c r="Q547" s="55" t="s">
        <v>93</v>
      </c>
      <c r="R547" s="55" t="s">
        <v>139</v>
      </c>
      <c r="S547" s="70">
        <v>885</v>
      </c>
      <c r="T547" s="70">
        <v>845</v>
      </c>
      <c r="U547" s="64">
        <v>685</v>
      </c>
      <c r="V547" s="64">
        <v>665</v>
      </c>
      <c r="W547" s="68">
        <v>3080</v>
      </c>
      <c r="X547" s="64">
        <v>624</v>
      </c>
      <c r="Y547" s="64">
        <v>30</v>
      </c>
      <c r="Z547" s="66" t="s">
        <v>2344</v>
      </c>
      <c r="AA547" s="56">
        <v>1</v>
      </c>
      <c r="AB547" s="56">
        <v>0.01</v>
      </c>
      <c r="AC547" s="56"/>
      <c r="AD547" s="56"/>
      <c r="AE547" s="56">
        <v>1</v>
      </c>
      <c r="AF547" s="56">
        <v>0.875</v>
      </c>
      <c r="AG547" s="58" t="s">
        <v>95</v>
      </c>
      <c r="AH547" s="57" t="s">
        <v>95</v>
      </c>
      <c r="AI547" s="58" t="s">
        <v>95</v>
      </c>
      <c r="AJ547" s="58" t="s">
        <v>95</v>
      </c>
      <c r="AK547" s="57" t="s">
        <v>95</v>
      </c>
      <c r="AL547" s="58" t="s">
        <v>95</v>
      </c>
      <c r="BN547" s="60"/>
    </row>
    <row r="548" spans="1:66" ht="51" customHeight="1" x14ac:dyDescent="0.5">
      <c r="A548" s="50">
        <v>543</v>
      </c>
      <c r="B548" s="49" t="str">
        <f>IF(G548="","",INDEX([2]Admin!$A:$A, MATCH(G548,[2]Admin!$B:$B,0),1))</f>
        <v>SY07</v>
      </c>
      <c r="C548" s="47" t="str">
        <f>IF(H548="","",INDEX([2]Admin!$E:$E,MATCH(H548,[2]Admin!$F:$F,0),1))</f>
        <v>SY0703</v>
      </c>
      <c r="D548" s="47" t="str">
        <f>IF(I548="","",INDEX([2]Admin!$I:$I,MATCH(I548,[2]Admin!$J:$J,0),1))</f>
        <v>SY070301</v>
      </c>
      <c r="E548" s="47" t="str">
        <f>IF(J548="","",INDEX([2]Admin!$M:$M,MATCH(J548,[2]Admin!$N:$N,0),1))</f>
        <v>C4129</v>
      </c>
      <c r="F548" s="48" t="str">
        <f>IF(L548="","",INDEX([2]Admin!$Q:$Q,MATCH(L548,[2]Admin!$R:$R,0),1))</f>
        <v>CP002125</v>
      </c>
      <c r="G548" s="46" t="s">
        <v>606</v>
      </c>
      <c r="H548" s="47" t="s">
        <v>696</v>
      </c>
      <c r="I548" s="47" t="s">
        <v>757</v>
      </c>
      <c r="J548" s="47" t="s">
        <v>868</v>
      </c>
      <c r="K548" s="47" t="s">
        <v>922</v>
      </c>
      <c r="L548" s="47" t="s">
        <v>933</v>
      </c>
      <c r="M548" s="47"/>
      <c r="N548" s="47" t="s">
        <v>2596</v>
      </c>
      <c r="O548" s="11" t="s">
        <v>92</v>
      </c>
      <c r="P548" s="48" t="s">
        <v>2435</v>
      </c>
      <c r="Q548" s="55" t="s">
        <v>93</v>
      </c>
      <c r="R548" s="55" t="s">
        <v>100</v>
      </c>
      <c r="S548" s="70">
        <v>807</v>
      </c>
      <c r="T548" s="70">
        <v>721</v>
      </c>
      <c r="U548" s="64">
        <v>678</v>
      </c>
      <c r="V548" s="64">
        <v>584</v>
      </c>
      <c r="W548" s="68">
        <v>2790</v>
      </c>
      <c r="X548" s="64">
        <v>465</v>
      </c>
      <c r="Y548" s="64">
        <v>50</v>
      </c>
      <c r="Z548" s="66" t="s">
        <v>2550</v>
      </c>
      <c r="AA548" s="56">
        <v>0.87</v>
      </c>
      <c r="AB548" s="56">
        <v>0</v>
      </c>
      <c r="AC548" s="56">
        <v>0.87</v>
      </c>
      <c r="AD548" s="56">
        <v>1</v>
      </c>
      <c r="AE548" s="56">
        <v>0.69</v>
      </c>
      <c r="AF548" s="56">
        <v>0.87</v>
      </c>
      <c r="AG548" s="58" t="s">
        <v>95</v>
      </c>
      <c r="AH548" s="57" t="s">
        <v>95</v>
      </c>
      <c r="AI548" s="58" t="s">
        <v>95</v>
      </c>
      <c r="AJ548" s="58" t="s">
        <v>95</v>
      </c>
      <c r="AK548" s="57" t="s">
        <v>95</v>
      </c>
      <c r="AL548" s="58" t="s">
        <v>95</v>
      </c>
      <c r="BN548" s="60"/>
    </row>
    <row r="549" spans="1:66" ht="51" customHeight="1" x14ac:dyDescent="0.5">
      <c r="A549" s="50">
        <v>544</v>
      </c>
      <c r="B549" s="49" t="str">
        <f>IF(G549="","",INDEX([2]Admin!$A:$A, MATCH(G549,[2]Admin!$B:$B,0),1))</f>
        <v>SY07</v>
      </c>
      <c r="C549" s="47" t="str">
        <f>IF(H549="","",INDEX([2]Admin!$E:$E,MATCH(H549,[2]Admin!$F:$F,0),1))</f>
        <v>SY0703</v>
      </c>
      <c r="D549" s="47" t="str">
        <f>IF(I549="","",INDEX([2]Admin!$I:$I,MATCH(I549,[2]Admin!$J:$J,0),1))</f>
        <v>SY070301</v>
      </c>
      <c r="E549" s="47" t="str">
        <f>IF(J549="","",INDEX([2]Admin!$M:$M,MATCH(J549,[2]Admin!$N:$N,0),1))</f>
        <v>C4129</v>
      </c>
      <c r="F549" s="48" t="str">
        <f>IF(L549="","",INDEX([2]Admin!$Q:$Q,MATCH(L549,[2]Admin!$R:$R,0),1))</f>
        <v>CP000890</v>
      </c>
      <c r="G549" s="46" t="s">
        <v>606</v>
      </c>
      <c r="H549" s="47" t="s">
        <v>696</v>
      </c>
      <c r="I549" s="47" t="s">
        <v>757</v>
      </c>
      <c r="J549" s="47" t="s">
        <v>868</v>
      </c>
      <c r="K549" s="47" t="s">
        <v>922</v>
      </c>
      <c r="L549" s="47" t="s">
        <v>934</v>
      </c>
      <c r="M549" s="47"/>
      <c r="N549" s="47"/>
      <c r="O549" s="11" t="s">
        <v>92</v>
      </c>
      <c r="P549" s="48" t="s">
        <v>2426</v>
      </c>
      <c r="Q549" s="55" t="s">
        <v>93</v>
      </c>
      <c r="R549" s="55" t="s">
        <v>139</v>
      </c>
      <c r="S549" s="70">
        <v>1092</v>
      </c>
      <c r="T549" s="70">
        <v>1045</v>
      </c>
      <c r="U549" s="64">
        <v>872</v>
      </c>
      <c r="V549" s="64">
        <v>907</v>
      </c>
      <c r="W549" s="68">
        <v>3916</v>
      </c>
      <c r="X549" s="64">
        <v>782</v>
      </c>
      <c r="Y549" s="64">
        <v>66</v>
      </c>
      <c r="Z549" s="66" t="s">
        <v>2344</v>
      </c>
      <c r="AA549" s="56">
        <v>1</v>
      </c>
      <c r="AB549" s="56">
        <v>0</v>
      </c>
      <c r="AC549" s="56"/>
      <c r="AD549" s="56"/>
      <c r="AE549" s="56">
        <v>1</v>
      </c>
      <c r="AF549" s="56">
        <v>1</v>
      </c>
      <c r="AG549" s="58" t="s">
        <v>95</v>
      </c>
      <c r="AH549" s="57" t="s">
        <v>95</v>
      </c>
      <c r="AI549" s="58" t="s">
        <v>95</v>
      </c>
      <c r="AJ549" s="58" t="s">
        <v>95</v>
      </c>
      <c r="AK549" s="57" t="s">
        <v>95</v>
      </c>
      <c r="AL549" s="58" t="s">
        <v>95</v>
      </c>
      <c r="BN549" s="60"/>
    </row>
    <row r="550" spans="1:66" ht="51" customHeight="1" x14ac:dyDescent="0.5">
      <c r="A550" s="50">
        <v>545</v>
      </c>
      <c r="B550" s="49" t="str">
        <f>IF(G550="","",INDEX([2]Admin!$A:$A, MATCH(G550,[2]Admin!$B:$B,0),1))</f>
        <v>SY07</v>
      </c>
      <c r="C550" s="47" t="str">
        <f>IF(H550="","",INDEX([2]Admin!$E:$E,MATCH(H550,[2]Admin!$F:$F,0),1))</f>
        <v>SY0703</v>
      </c>
      <c r="D550" s="47" t="str">
        <f>IF(I550="","",INDEX([2]Admin!$I:$I,MATCH(I550,[2]Admin!$J:$J,0),1))</f>
        <v>SY070301</v>
      </c>
      <c r="E550" s="47" t="str">
        <f>IF(J550="","",INDEX([2]Admin!$M:$M,MATCH(J550,[2]Admin!$N:$N,0),1))</f>
        <v>C4129</v>
      </c>
      <c r="F550" s="48" t="str">
        <f>IF(L550="","",INDEX([2]Admin!$Q:$Q,MATCH(L550,[2]Admin!$R:$R,0),1))</f>
        <v>CP000891</v>
      </c>
      <c r="G550" s="46" t="s">
        <v>606</v>
      </c>
      <c r="H550" s="47" t="s">
        <v>696</v>
      </c>
      <c r="I550" s="47" t="s">
        <v>757</v>
      </c>
      <c r="J550" s="47" t="s">
        <v>868</v>
      </c>
      <c r="K550" s="47" t="s">
        <v>922</v>
      </c>
      <c r="L550" s="47" t="s">
        <v>935</v>
      </c>
      <c r="M550" s="47"/>
      <c r="N550" s="47"/>
      <c r="O550" s="11" t="s">
        <v>92</v>
      </c>
      <c r="P550" s="48" t="s">
        <v>2424</v>
      </c>
      <c r="Q550" s="55" t="s">
        <v>93</v>
      </c>
      <c r="R550" s="55" t="s">
        <v>139</v>
      </c>
      <c r="S550" s="70">
        <v>447</v>
      </c>
      <c r="T550" s="70">
        <v>368</v>
      </c>
      <c r="U550" s="64">
        <v>326</v>
      </c>
      <c r="V550" s="64">
        <v>245</v>
      </c>
      <c r="W550" s="68">
        <v>1386</v>
      </c>
      <c r="X550" s="64">
        <v>231</v>
      </c>
      <c r="Y550" s="64">
        <v>55</v>
      </c>
      <c r="Z550" s="66" t="s">
        <v>2550</v>
      </c>
      <c r="AA550" s="56">
        <v>0.87</v>
      </c>
      <c r="AB550" s="56">
        <v>0</v>
      </c>
      <c r="AC550" s="56">
        <v>0.87</v>
      </c>
      <c r="AD550" s="56">
        <v>0.12</v>
      </c>
      <c r="AE550" s="56">
        <v>1</v>
      </c>
      <c r="AF550" s="56">
        <v>0.87</v>
      </c>
      <c r="AG550" s="58" t="s">
        <v>95</v>
      </c>
      <c r="AH550" s="57" t="s">
        <v>95</v>
      </c>
      <c r="AI550" s="58" t="s">
        <v>95</v>
      </c>
      <c r="AJ550" s="58" t="s">
        <v>95</v>
      </c>
      <c r="AK550" s="57" t="s">
        <v>95</v>
      </c>
      <c r="AL550" s="58" t="s">
        <v>95</v>
      </c>
      <c r="BN550" s="60"/>
    </row>
    <row r="551" spans="1:66" ht="51" customHeight="1" x14ac:dyDescent="0.5">
      <c r="A551" s="50">
        <v>546</v>
      </c>
      <c r="B551" s="49" t="str">
        <f>IF(G551="","",INDEX([2]Admin!$A:$A, MATCH(G551,[2]Admin!$B:$B,0),1))</f>
        <v>SY07</v>
      </c>
      <c r="C551" s="47" t="str">
        <f>IF(H551="","",INDEX([2]Admin!$E:$E,MATCH(H551,[2]Admin!$F:$F,0),1))</f>
        <v>SY0703</v>
      </c>
      <c r="D551" s="47" t="str">
        <f>IF(I551="","",INDEX([2]Admin!$I:$I,MATCH(I551,[2]Admin!$J:$J,0),1))</f>
        <v>SY070301</v>
      </c>
      <c r="E551" s="47" t="str">
        <f>IF(J551="","",INDEX([2]Admin!$M:$M,MATCH(J551,[2]Admin!$N:$N,0),1))</f>
        <v>C4122</v>
      </c>
      <c r="F551" s="48" t="str">
        <f>IF(L551="","",INDEX([2]Admin!$Q:$Q,MATCH(L551,[2]Admin!$R:$R,0),1))</f>
        <v>CP000892</v>
      </c>
      <c r="G551" s="46" t="s">
        <v>606</v>
      </c>
      <c r="H551" s="47" t="s">
        <v>696</v>
      </c>
      <c r="I551" s="47" t="s">
        <v>757</v>
      </c>
      <c r="J551" s="47" t="s">
        <v>2389</v>
      </c>
      <c r="K551" s="47" t="s">
        <v>918</v>
      </c>
      <c r="L551" s="47" t="s">
        <v>936</v>
      </c>
      <c r="M551" s="47"/>
      <c r="N551" s="47" t="s">
        <v>2597</v>
      </c>
      <c r="O551" s="11" t="s">
        <v>92</v>
      </c>
      <c r="P551" s="48" t="s">
        <v>2409</v>
      </c>
      <c r="Q551" s="71" t="s">
        <v>99</v>
      </c>
      <c r="R551" s="71" t="s">
        <v>94</v>
      </c>
      <c r="S551" s="70">
        <v>625</v>
      </c>
      <c r="T551" s="70">
        <v>600</v>
      </c>
      <c r="U551" s="64">
        <v>335</v>
      </c>
      <c r="V551" s="64">
        <v>320</v>
      </c>
      <c r="W551" s="68">
        <v>1880</v>
      </c>
      <c r="X551" s="64">
        <v>313</v>
      </c>
      <c r="Y551" s="64">
        <v>50</v>
      </c>
      <c r="Z551" s="66" t="s">
        <v>2550</v>
      </c>
      <c r="AA551" s="56">
        <v>0.87</v>
      </c>
      <c r="AB551" s="56">
        <v>0</v>
      </c>
      <c r="AC551" s="56">
        <v>1</v>
      </c>
      <c r="AD551" s="56">
        <v>1</v>
      </c>
      <c r="AE551" s="56">
        <v>1</v>
      </c>
      <c r="AF551" s="56">
        <v>0.63</v>
      </c>
      <c r="AG551" s="58" t="s">
        <v>95</v>
      </c>
      <c r="AH551" s="57" t="s">
        <v>95</v>
      </c>
      <c r="AI551" s="58" t="s">
        <v>95</v>
      </c>
      <c r="AJ551" s="58" t="s">
        <v>95</v>
      </c>
      <c r="AK551" s="57" t="s">
        <v>95</v>
      </c>
      <c r="AL551" s="58" t="s">
        <v>95</v>
      </c>
      <c r="BN551" s="60"/>
    </row>
    <row r="552" spans="1:66" ht="51" customHeight="1" x14ac:dyDescent="0.5">
      <c r="A552" s="50">
        <v>547</v>
      </c>
      <c r="B552" s="49" t="str">
        <f>IF(G552="","",INDEX([2]Admin!$A:$A, MATCH(G552,[2]Admin!$B:$B,0),1))</f>
        <v>SY07</v>
      </c>
      <c r="C552" s="47" t="str">
        <f>IF(H552="","",INDEX([2]Admin!$E:$E,MATCH(H552,[2]Admin!$F:$F,0),1))</f>
        <v>SY0703</v>
      </c>
      <c r="D552" s="47" t="str">
        <f>IF(I552="","",INDEX([2]Admin!$I:$I,MATCH(I552,[2]Admin!$J:$J,0),1))</f>
        <v>SY070301</v>
      </c>
      <c r="E552" s="47" t="str">
        <f>IF(J552="","",INDEX([2]Admin!$M:$M,MATCH(J552,[2]Admin!$N:$N,0),1))</f>
        <v>C4129</v>
      </c>
      <c r="F552" s="48" t="str">
        <f>IF(L552="","",INDEX([2]Admin!$Q:$Q,MATCH(L552,[2]Admin!$R:$R,0),1))</f>
        <v>CP000893</v>
      </c>
      <c r="G552" s="46" t="s">
        <v>606</v>
      </c>
      <c r="H552" s="47" t="s">
        <v>696</v>
      </c>
      <c r="I552" s="47" t="s">
        <v>757</v>
      </c>
      <c r="J552" s="47" t="s">
        <v>868</v>
      </c>
      <c r="K552" s="47" t="s">
        <v>922</v>
      </c>
      <c r="L552" s="47" t="s">
        <v>937</v>
      </c>
      <c r="M552" s="47"/>
      <c r="N552" s="47"/>
      <c r="O552" s="11" t="s">
        <v>92</v>
      </c>
      <c r="P552" s="48" t="s">
        <v>2426</v>
      </c>
      <c r="Q552" s="55" t="s">
        <v>93</v>
      </c>
      <c r="R552" s="55" t="s">
        <v>139</v>
      </c>
      <c r="S552" s="70">
        <v>804</v>
      </c>
      <c r="T552" s="70">
        <v>1148</v>
      </c>
      <c r="U552" s="64">
        <v>844</v>
      </c>
      <c r="V552" s="64">
        <v>1159</v>
      </c>
      <c r="W552" s="68">
        <v>3955</v>
      </c>
      <c r="X552" s="64">
        <v>772</v>
      </c>
      <c r="Y552" s="64">
        <v>85</v>
      </c>
      <c r="Z552" s="66" t="s">
        <v>2695</v>
      </c>
      <c r="AA552" s="56">
        <v>1</v>
      </c>
      <c r="AB552" s="56">
        <v>0.5</v>
      </c>
      <c r="AC552" s="56">
        <v>1</v>
      </c>
      <c r="AD552" s="56">
        <v>0.63</v>
      </c>
      <c r="AE552" s="56">
        <v>1</v>
      </c>
      <c r="AF552" s="56">
        <v>0.93500000000000005</v>
      </c>
      <c r="AG552" s="58" t="s">
        <v>95</v>
      </c>
      <c r="AH552" s="57" t="s">
        <v>95</v>
      </c>
      <c r="AI552" s="58" t="s">
        <v>95</v>
      </c>
      <c r="AJ552" s="58" t="s">
        <v>95</v>
      </c>
      <c r="AK552" s="57" t="s">
        <v>95</v>
      </c>
      <c r="AL552" s="58" t="s">
        <v>95</v>
      </c>
      <c r="BN552" s="60"/>
    </row>
    <row r="553" spans="1:66" ht="51" customHeight="1" x14ac:dyDescent="0.5">
      <c r="A553" s="50">
        <v>548</v>
      </c>
      <c r="B553" s="49" t="str">
        <f>IF(G553="","",INDEX([2]Admin!$A:$A, MATCH(G553,[2]Admin!$B:$B,0),1))</f>
        <v>SY07</v>
      </c>
      <c r="C553" s="47" t="str">
        <f>IF(H553="","",INDEX([2]Admin!$E:$E,MATCH(H553,[2]Admin!$F:$F,0),1))</f>
        <v>SY0703</v>
      </c>
      <c r="D553" s="47" t="str">
        <f>IF(I553="","",INDEX([2]Admin!$I:$I,MATCH(I553,[2]Admin!$J:$J,0),1))</f>
        <v>SY070301</v>
      </c>
      <c r="E553" s="47" t="str">
        <f>IF(J553="","",INDEX([2]Admin!$M:$M,MATCH(J553,[2]Admin!$N:$N,0),1))</f>
        <v>C4129</v>
      </c>
      <c r="F553" s="48" t="str">
        <f>IF(L553="","",INDEX([2]Admin!$Q:$Q,MATCH(L553,[2]Admin!$R:$R,0),1))</f>
        <v>CP001254</v>
      </c>
      <c r="G553" s="46" t="s">
        <v>606</v>
      </c>
      <c r="H553" s="47" t="s">
        <v>696</v>
      </c>
      <c r="I553" s="47" t="s">
        <v>757</v>
      </c>
      <c r="J553" s="47" t="s">
        <v>868</v>
      </c>
      <c r="K553" s="47" t="s">
        <v>922</v>
      </c>
      <c r="L553" s="47" t="s">
        <v>938</v>
      </c>
      <c r="M553" s="47" t="s">
        <v>954</v>
      </c>
      <c r="N553" s="47" t="s">
        <v>2598</v>
      </c>
      <c r="O553" s="11" t="s">
        <v>92</v>
      </c>
      <c r="P553" s="48" t="s">
        <v>2409</v>
      </c>
      <c r="Q553" s="55" t="s">
        <v>93</v>
      </c>
      <c r="R553" s="55" t="s">
        <v>100</v>
      </c>
      <c r="S553" s="70">
        <v>262</v>
      </c>
      <c r="T553" s="70">
        <v>252</v>
      </c>
      <c r="U553" s="64">
        <v>210</v>
      </c>
      <c r="V553" s="64">
        <v>188</v>
      </c>
      <c r="W553" s="68">
        <v>912</v>
      </c>
      <c r="X553" s="64">
        <v>152</v>
      </c>
      <c r="Y553" s="64">
        <v>14</v>
      </c>
      <c r="Z553" s="66" t="s">
        <v>2708</v>
      </c>
      <c r="AA553" s="56">
        <v>0.87</v>
      </c>
      <c r="AB553" s="56">
        <v>0</v>
      </c>
      <c r="AC553" s="56">
        <v>0.87</v>
      </c>
      <c r="AD553" s="56">
        <v>1</v>
      </c>
      <c r="AE553" s="56">
        <v>1</v>
      </c>
      <c r="AF553" s="56">
        <v>0.87</v>
      </c>
      <c r="AG553" s="58" t="s">
        <v>95</v>
      </c>
      <c r="AH553" s="57" t="s">
        <v>95</v>
      </c>
      <c r="AI553" s="58" t="s">
        <v>95</v>
      </c>
      <c r="AJ553" s="58" t="s">
        <v>95</v>
      </c>
      <c r="AK553" s="57" t="s">
        <v>95</v>
      </c>
      <c r="AL553" s="58" t="s">
        <v>95</v>
      </c>
      <c r="BN553" s="60"/>
    </row>
    <row r="554" spans="1:66" ht="51" customHeight="1" x14ac:dyDescent="0.5">
      <c r="A554" s="50">
        <v>549</v>
      </c>
      <c r="B554" s="49" t="str">
        <f>IF(G554="","",INDEX([2]Admin!$A:$A, MATCH(G554,[2]Admin!$B:$B,0),1))</f>
        <v>SY07</v>
      </c>
      <c r="C554" s="47" t="str">
        <f>IF(H554="","",INDEX([2]Admin!$E:$E,MATCH(H554,[2]Admin!$F:$F,0),1))</f>
        <v>SY0703</v>
      </c>
      <c r="D554" s="47" t="str">
        <f>IF(I554="","",INDEX([2]Admin!$I:$I,MATCH(I554,[2]Admin!$J:$J,0),1))</f>
        <v>SY070301</v>
      </c>
      <c r="E554" s="47" t="str">
        <f>IF(J554="","",INDEX([2]Admin!$M:$M,MATCH(J554,[2]Admin!$N:$N,0),1))</f>
        <v>C4129</v>
      </c>
      <c r="F554" s="48" t="str">
        <f>IF(L554="","",INDEX([2]Admin!$Q:$Q,MATCH(L554,[2]Admin!$R:$R,0),1))</f>
        <v>CP000604</v>
      </c>
      <c r="G554" s="46" t="s">
        <v>606</v>
      </c>
      <c r="H554" s="47" t="s">
        <v>696</v>
      </c>
      <c r="I554" s="47" t="s">
        <v>757</v>
      </c>
      <c r="J554" s="47" t="s">
        <v>868</v>
      </c>
      <c r="K554" s="47" t="s">
        <v>922</v>
      </c>
      <c r="L554" s="47" t="s">
        <v>939</v>
      </c>
      <c r="M554" s="47"/>
      <c r="N554" s="47"/>
      <c r="O554" s="11" t="s">
        <v>92</v>
      </c>
      <c r="P554" s="48" t="s">
        <v>2409</v>
      </c>
      <c r="Q554" s="59" t="s">
        <v>99</v>
      </c>
      <c r="R554" s="59" t="s">
        <v>100</v>
      </c>
      <c r="S554" s="70">
        <v>782</v>
      </c>
      <c r="T554" s="70">
        <v>1055</v>
      </c>
      <c r="U554" s="64">
        <v>852</v>
      </c>
      <c r="V554" s="64">
        <v>1102</v>
      </c>
      <c r="W554" s="68">
        <v>3791</v>
      </c>
      <c r="X554" s="64">
        <v>780</v>
      </c>
      <c r="Y554" s="64">
        <v>70</v>
      </c>
      <c r="Z554" s="66" t="s">
        <v>2695</v>
      </c>
      <c r="AA554" s="56"/>
      <c r="AB554" s="56">
        <v>1</v>
      </c>
      <c r="AC554" s="56">
        <v>0.25401341190814875</v>
      </c>
      <c r="AD554" s="56">
        <v>1</v>
      </c>
      <c r="AE554" s="56">
        <v>1</v>
      </c>
      <c r="AF554" s="56">
        <v>1</v>
      </c>
      <c r="AG554" s="58" t="s">
        <v>95</v>
      </c>
      <c r="AH554" s="57" t="s">
        <v>95</v>
      </c>
      <c r="AI554" s="58" t="s">
        <v>95</v>
      </c>
      <c r="AJ554" s="58" t="s">
        <v>95</v>
      </c>
      <c r="AK554" s="57" t="s">
        <v>95</v>
      </c>
      <c r="AL554" s="58" t="s">
        <v>95</v>
      </c>
      <c r="BN554" s="60"/>
    </row>
    <row r="555" spans="1:66" ht="51" customHeight="1" x14ac:dyDescent="0.5">
      <c r="A555" s="50">
        <v>550</v>
      </c>
      <c r="B555" s="49" t="str">
        <f>IF(G555="","",INDEX([2]Admin!$A:$A, MATCH(G555,[2]Admin!$B:$B,0),1))</f>
        <v>SY07</v>
      </c>
      <c r="C555" s="47" t="str">
        <f>IF(H555="","",INDEX([2]Admin!$E:$E,MATCH(H555,[2]Admin!$F:$F,0),1))</f>
        <v>SY0703</v>
      </c>
      <c r="D555" s="47" t="str">
        <f>IF(I555="","",INDEX([2]Admin!$I:$I,MATCH(I555,[2]Admin!$J:$J,0),1))</f>
        <v>SY070301</v>
      </c>
      <c r="E555" s="47" t="str">
        <f>IF(J555="","",INDEX([2]Admin!$M:$M,MATCH(J555,[2]Admin!$N:$N,0),1))</f>
        <v>C4129</v>
      </c>
      <c r="F555" s="48" t="str">
        <f>IF(L555="","",INDEX([2]Admin!$Q:$Q,MATCH(L555,[2]Admin!$R:$R,0),1))</f>
        <v>CP000605</v>
      </c>
      <c r="G555" s="46" t="s">
        <v>606</v>
      </c>
      <c r="H555" s="47" t="s">
        <v>696</v>
      </c>
      <c r="I555" s="47" t="s">
        <v>757</v>
      </c>
      <c r="J555" s="47" t="s">
        <v>868</v>
      </c>
      <c r="K555" s="47" t="s">
        <v>922</v>
      </c>
      <c r="L555" s="47" t="s">
        <v>940</v>
      </c>
      <c r="M555" s="47"/>
      <c r="N555" s="47" t="s">
        <v>2599</v>
      </c>
      <c r="O555" s="11" t="s">
        <v>92</v>
      </c>
      <c r="P555" s="48" t="s">
        <v>2426</v>
      </c>
      <c r="Q555" s="55" t="s">
        <v>93</v>
      </c>
      <c r="R555" s="55" t="s">
        <v>111</v>
      </c>
      <c r="S555" s="70">
        <v>1610</v>
      </c>
      <c r="T555" s="70">
        <v>1548</v>
      </c>
      <c r="U555" s="64">
        <v>1290</v>
      </c>
      <c r="V555" s="64">
        <v>1162</v>
      </c>
      <c r="W555" s="68">
        <v>5610</v>
      </c>
      <c r="X555" s="64">
        <v>985</v>
      </c>
      <c r="Y555" s="64">
        <v>90</v>
      </c>
      <c r="Z555" s="66" t="s">
        <v>2550</v>
      </c>
      <c r="AA555" s="56">
        <v>1</v>
      </c>
      <c r="AB555" s="56">
        <v>0.5</v>
      </c>
      <c r="AC555" s="56">
        <v>1</v>
      </c>
      <c r="AD555" s="56">
        <v>0.38</v>
      </c>
      <c r="AE555" s="56">
        <v>1</v>
      </c>
      <c r="AF555" s="56">
        <v>0.93500000000000005</v>
      </c>
      <c r="AG555" s="58" t="s">
        <v>95</v>
      </c>
      <c r="AH555" s="57" t="s">
        <v>95</v>
      </c>
      <c r="AI555" s="58" t="s">
        <v>95</v>
      </c>
      <c r="AJ555" s="58" t="s">
        <v>95</v>
      </c>
      <c r="AK555" s="57" t="s">
        <v>95</v>
      </c>
      <c r="AL555" s="58" t="s">
        <v>95</v>
      </c>
      <c r="BN555" s="60"/>
    </row>
    <row r="556" spans="1:66" ht="51" customHeight="1" x14ac:dyDescent="0.5">
      <c r="A556" s="50">
        <v>551</v>
      </c>
      <c r="B556" s="49" t="str">
        <f>IF(G556="","",INDEX([2]Admin!$A:$A, MATCH(G556,[2]Admin!$B:$B,0),1))</f>
        <v>SY07</v>
      </c>
      <c r="C556" s="47" t="str">
        <f>IF(H556="","",INDEX([2]Admin!$E:$E,MATCH(H556,[2]Admin!$F:$F,0),1))</f>
        <v>SY0703</v>
      </c>
      <c r="D556" s="47" t="str">
        <f>IF(I556="","",INDEX([2]Admin!$I:$I,MATCH(I556,[2]Admin!$J:$J,0),1))</f>
        <v>SY070301</v>
      </c>
      <c r="E556" s="47" t="str">
        <f>IF(J556="","",INDEX([2]Admin!$M:$M,MATCH(J556,[2]Admin!$N:$N,0),1))</f>
        <v>C4129</v>
      </c>
      <c r="F556" s="48" t="str">
        <f>IF(L556="","",INDEX([2]Admin!$Q:$Q,MATCH(L556,[2]Admin!$R:$R,0),1))</f>
        <v>CP000606</v>
      </c>
      <c r="G556" s="46" t="s">
        <v>606</v>
      </c>
      <c r="H556" s="47" t="s">
        <v>696</v>
      </c>
      <c r="I556" s="47" t="s">
        <v>757</v>
      </c>
      <c r="J556" s="47" t="s">
        <v>868</v>
      </c>
      <c r="K556" s="47" t="s">
        <v>922</v>
      </c>
      <c r="L556" s="47" t="s">
        <v>941</v>
      </c>
      <c r="M556" s="47"/>
      <c r="N556" s="47" t="s">
        <v>2600</v>
      </c>
      <c r="O556" s="11" t="s">
        <v>92</v>
      </c>
      <c r="P556" s="48" t="s">
        <v>2426</v>
      </c>
      <c r="Q556" s="55" t="s">
        <v>93</v>
      </c>
      <c r="R556" s="55" t="s">
        <v>100</v>
      </c>
      <c r="S556" s="70">
        <v>451</v>
      </c>
      <c r="T556" s="70">
        <v>434</v>
      </c>
      <c r="U556" s="64">
        <v>362</v>
      </c>
      <c r="V556" s="64">
        <v>325</v>
      </c>
      <c r="W556" s="68">
        <v>1572</v>
      </c>
      <c r="X556" s="64">
        <v>262</v>
      </c>
      <c r="Y556" s="64">
        <v>35</v>
      </c>
      <c r="Z556" s="66" t="s">
        <v>2708</v>
      </c>
      <c r="AA556" s="56">
        <v>0.87</v>
      </c>
      <c r="AB556" s="56">
        <v>0.25</v>
      </c>
      <c r="AC556" s="56">
        <v>0.87</v>
      </c>
      <c r="AD556" s="56">
        <v>1</v>
      </c>
      <c r="AE556" s="56">
        <v>1</v>
      </c>
      <c r="AF556" s="56">
        <v>0.93500000000000005</v>
      </c>
      <c r="AG556" s="58" t="s">
        <v>95</v>
      </c>
      <c r="AH556" s="57" t="s">
        <v>95</v>
      </c>
      <c r="AI556" s="58" t="s">
        <v>95</v>
      </c>
      <c r="AJ556" s="58" t="s">
        <v>95</v>
      </c>
      <c r="AK556" s="57" t="s">
        <v>95</v>
      </c>
      <c r="AL556" s="58" t="s">
        <v>95</v>
      </c>
      <c r="BN556" s="60"/>
    </row>
    <row r="557" spans="1:66" ht="51" customHeight="1" x14ac:dyDescent="0.5">
      <c r="A557" s="50">
        <v>552</v>
      </c>
      <c r="B557" s="49" t="str">
        <f>IF(G557="","",INDEX([2]Admin!$A:$A, MATCH(G557,[2]Admin!$B:$B,0),1))</f>
        <v>SY07</v>
      </c>
      <c r="C557" s="47" t="str">
        <f>IF(H557="","",INDEX([2]Admin!$E:$E,MATCH(H557,[2]Admin!$F:$F,0),1))</f>
        <v>SY0703</v>
      </c>
      <c r="D557" s="47" t="str">
        <f>IF(I557="","",INDEX([2]Admin!$I:$I,MATCH(I557,[2]Admin!$J:$J,0),1))</f>
        <v>SY070301</v>
      </c>
      <c r="E557" s="47" t="str">
        <f>IF(J557="","",INDEX([2]Admin!$M:$M,MATCH(J557,[2]Admin!$N:$N,0),1))</f>
        <v>C4129</v>
      </c>
      <c r="F557" s="48" t="str">
        <f>IF(L557="","",INDEX([2]Admin!$Q:$Q,MATCH(L557,[2]Admin!$R:$R,0),1))</f>
        <v>CP000607</v>
      </c>
      <c r="G557" s="46" t="s">
        <v>606</v>
      </c>
      <c r="H557" s="47" t="s">
        <v>696</v>
      </c>
      <c r="I557" s="47" t="s">
        <v>757</v>
      </c>
      <c r="J557" s="47" t="s">
        <v>868</v>
      </c>
      <c r="K557" s="47" t="s">
        <v>922</v>
      </c>
      <c r="L557" s="47" t="s">
        <v>942</v>
      </c>
      <c r="M557" s="47"/>
      <c r="N557" s="47"/>
      <c r="O557" s="11" t="s">
        <v>92</v>
      </c>
      <c r="P557" s="48" t="s">
        <v>2409</v>
      </c>
      <c r="Q557" s="55" t="s">
        <v>99</v>
      </c>
      <c r="R557" s="55" t="s">
        <v>111</v>
      </c>
      <c r="S557" s="70">
        <v>107</v>
      </c>
      <c r="T557" s="70">
        <v>101</v>
      </c>
      <c r="U557" s="64">
        <v>152</v>
      </c>
      <c r="V557" s="64">
        <v>147</v>
      </c>
      <c r="W557" s="68">
        <v>507</v>
      </c>
      <c r="X557" s="64">
        <v>78</v>
      </c>
      <c r="Y557" s="64">
        <v>24</v>
      </c>
      <c r="Z557" s="66" t="s">
        <v>1563</v>
      </c>
      <c r="AA557" s="56"/>
      <c r="AB557" s="56">
        <v>1</v>
      </c>
      <c r="AC557" s="56">
        <v>0.42406311637080868</v>
      </c>
      <c r="AD557" s="56">
        <v>1</v>
      </c>
      <c r="AE557" s="56">
        <v>1</v>
      </c>
      <c r="AF557" s="56">
        <v>1</v>
      </c>
      <c r="AG557" s="58" t="s">
        <v>95</v>
      </c>
      <c r="AH557" s="57" t="s">
        <v>95</v>
      </c>
      <c r="AI557" s="58" t="s">
        <v>95</v>
      </c>
      <c r="AJ557" s="58" t="s">
        <v>95</v>
      </c>
      <c r="AK557" s="57" t="s">
        <v>95</v>
      </c>
      <c r="AL557" s="58" t="s">
        <v>95</v>
      </c>
      <c r="BN557" s="60"/>
    </row>
    <row r="558" spans="1:66" ht="51" customHeight="1" x14ac:dyDescent="0.5">
      <c r="A558" s="50">
        <v>553</v>
      </c>
      <c r="B558" s="49" t="str">
        <f>IF(G558="","",INDEX([2]Admin!$A:$A, MATCH(G558,[2]Admin!$B:$B,0),1))</f>
        <v>SY07</v>
      </c>
      <c r="C558" s="47" t="str">
        <f>IF(H558="","",INDEX([2]Admin!$E:$E,MATCH(H558,[2]Admin!$F:$F,0),1))</f>
        <v>SY0703</v>
      </c>
      <c r="D558" s="47" t="str">
        <f>IF(I558="","",INDEX([2]Admin!$I:$I,MATCH(I558,[2]Admin!$J:$J,0),1))</f>
        <v>SY070301</v>
      </c>
      <c r="E558" s="47" t="str">
        <f>IF(J558="","",INDEX([2]Admin!$M:$M,MATCH(J558,[2]Admin!$N:$N,0),1))</f>
        <v>C4129</v>
      </c>
      <c r="F558" s="48" t="str">
        <f>IF(L558="","",INDEX([2]Admin!$Q:$Q,MATCH(L558,[2]Admin!$R:$R,0),1))</f>
        <v>CP001371</v>
      </c>
      <c r="G558" s="46" t="s">
        <v>606</v>
      </c>
      <c r="H558" s="47" t="s">
        <v>696</v>
      </c>
      <c r="I558" s="47" t="s">
        <v>757</v>
      </c>
      <c r="J558" s="47" t="s">
        <v>868</v>
      </c>
      <c r="K558" s="47" t="s">
        <v>922</v>
      </c>
      <c r="L558" s="47" t="s">
        <v>943</v>
      </c>
      <c r="M558" s="47" t="s">
        <v>944</v>
      </c>
      <c r="N558" s="47"/>
      <c r="O558" s="11" t="s">
        <v>92</v>
      </c>
      <c r="P558" s="48" t="s">
        <v>2426</v>
      </c>
      <c r="Q558" s="59" t="s">
        <v>99</v>
      </c>
      <c r="R558" s="59" t="s">
        <v>100</v>
      </c>
      <c r="S558" s="70">
        <v>823</v>
      </c>
      <c r="T558" s="70">
        <v>792</v>
      </c>
      <c r="U558" s="64">
        <v>660</v>
      </c>
      <c r="V558" s="64">
        <v>593</v>
      </c>
      <c r="W558" s="68">
        <v>2868</v>
      </c>
      <c r="X558" s="64">
        <v>478</v>
      </c>
      <c r="Y558" s="64">
        <v>57</v>
      </c>
      <c r="Z558" s="66" t="s">
        <v>2708</v>
      </c>
      <c r="AA558" s="56">
        <v>1</v>
      </c>
      <c r="AB558" s="56">
        <v>0</v>
      </c>
      <c r="AC558" s="56">
        <v>0.87</v>
      </c>
      <c r="AD558" s="56">
        <v>1</v>
      </c>
      <c r="AE558" s="56">
        <v>1</v>
      </c>
      <c r="AF558" s="56">
        <v>0.87</v>
      </c>
      <c r="AG558" s="58" t="s">
        <v>95</v>
      </c>
      <c r="AH558" s="57" t="s">
        <v>95</v>
      </c>
      <c r="AI558" s="58" t="s">
        <v>95</v>
      </c>
      <c r="AJ558" s="58" t="s">
        <v>95</v>
      </c>
      <c r="AK558" s="57" t="s">
        <v>95</v>
      </c>
      <c r="AL558" s="58" t="s">
        <v>95</v>
      </c>
      <c r="BN558" s="60"/>
    </row>
    <row r="559" spans="1:66" ht="51" customHeight="1" x14ac:dyDescent="0.5">
      <c r="A559" s="50">
        <v>554</v>
      </c>
      <c r="B559" s="49" t="str">
        <f>IF(G559="","",INDEX([2]Admin!$A:$A, MATCH(G559,[2]Admin!$B:$B,0),1))</f>
        <v>SY07</v>
      </c>
      <c r="C559" s="47" t="str">
        <f>IF(H559="","",INDEX([2]Admin!$E:$E,MATCH(H559,[2]Admin!$F:$F,0),1))</f>
        <v>SY0703</v>
      </c>
      <c r="D559" s="47" t="str">
        <f>IF(I559="","",INDEX([2]Admin!$I:$I,MATCH(I559,[2]Admin!$J:$J,0),1))</f>
        <v>SY070301</v>
      </c>
      <c r="E559" s="47" t="str">
        <f>IF(J559="","",INDEX([2]Admin!$M:$M,MATCH(J559,[2]Admin!$N:$N,0),1))</f>
        <v>C4129</v>
      </c>
      <c r="F559" s="48" t="str">
        <f>IF(L559="","",INDEX([2]Admin!$Q:$Q,MATCH(L559,[2]Admin!$R:$R,0),1))</f>
        <v>CP001372</v>
      </c>
      <c r="G559" s="46" t="s">
        <v>606</v>
      </c>
      <c r="H559" s="47" t="s">
        <v>696</v>
      </c>
      <c r="I559" s="47" t="s">
        <v>757</v>
      </c>
      <c r="J559" s="47" t="s">
        <v>868</v>
      </c>
      <c r="K559" s="47" t="s">
        <v>922</v>
      </c>
      <c r="L559" s="47" t="s">
        <v>945</v>
      </c>
      <c r="M559" s="47" t="s">
        <v>946</v>
      </c>
      <c r="N559" s="47"/>
      <c r="O559" s="11" t="s">
        <v>92</v>
      </c>
      <c r="P559" s="48" t="s">
        <v>2411</v>
      </c>
      <c r="Q559" s="59" t="s">
        <v>99</v>
      </c>
      <c r="R559" s="59" t="s">
        <v>100</v>
      </c>
      <c r="S559" s="70">
        <v>251</v>
      </c>
      <c r="T559" s="70">
        <v>205</v>
      </c>
      <c r="U559" s="64">
        <v>169</v>
      </c>
      <c r="V559" s="64">
        <v>152</v>
      </c>
      <c r="W559" s="68">
        <v>777</v>
      </c>
      <c r="X559" s="64">
        <v>142</v>
      </c>
      <c r="Y559" s="64">
        <v>246</v>
      </c>
      <c r="Z559" s="66" t="s">
        <v>2550</v>
      </c>
      <c r="AA559" s="56">
        <v>0.87</v>
      </c>
      <c r="AB559" s="56">
        <v>0</v>
      </c>
      <c r="AC559" s="56">
        <v>1</v>
      </c>
      <c r="AD559" s="56">
        <v>1</v>
      </c>
      <c r="AE559" s="56">
        <v>1</v>
      </c>
      <c r="AF559" s="56">
        <v>0.87</v>
      </c>
      <c r="AG559" s="58" t="s">
        <v>95</v>
      </c>
      <c r="AH559" s="57" t="s">
        <v>95</v>
      </c>
      <c r="AI559" s="58" t="s">
        <v>95</v>
      </c>
      <c r="AJ559" s="58" t="s">
        <v>95</v>
      </c>
      <c r="AK559" s="57" t="s">
        <v>95</v>
      </c>
      <c r="AL559" s="58" t="s">
        <v>95</v>
      </c>
      <c r="BN559" s="60"/>
    </row>
    <row r="560" spans="1:66" ht="51" customHeight="1" x14ac:dyDescent="0.5">
      <c r="A560" s="50">
        <v>555</v>
      </c>
      <c r="B560" s="49" t="str">
        <f>IF(G560="","",INDEX([2]Admin!$A:$A, MATCH(G560,[2]Admin!$B:$B,0),1))</f>
        <v>SY07</v>
      </c>
      <c r="C560" s="47" t="str">
        <f>IF(H560="","",INDEX([2]Admin!$E:$E,MATCH(H560,[2]Admin!$F:$F,0),1))</f>
        <v>SY0703</v>
      </c>
      <c r="D560" s="47" t="str">
        <f>IF(I560="","",INDEX([2]Admin!$I:$I,MATCH(I560,[2]Admin!$J:$J,0),1))</f>
        <v>SY070301</v>
      </c>
      <c r="E560" s="47" t="str">
        <f>IF(J560="","",INDEX([2]Admin!$M:$M,MATCH(J560,[2]Admin!$N:$N,0),1))</f>
        <v>C4129</v>
      </c>
      <c r="F560" s="48" t="str">
        <f>IF(L560="","",INDEX([2]Admin!$Q:$Q,MATCH(L560,[2]Admin!$R:$R,0),1))</f>
        <v>CP001373</v>
      </c>
      <c r="G560" s="46" t="s">
        <v>606</v>
      </c>
      <c r="H560" s="47" t="s">
        <v>696</v>
      </c>
      <c r="I560" s="47" t="s">
        <v>757</v>
      </c>
      <c r="J560" s="47" t="s">
        <v>868</v>
      </c>
      <c r="K560" s="47" t="s">
        <v>922</v>
      </c>
      <c r="L560" s="47" t="s">
        <v>947</v>
      </c>
      <c r="M560" s="47"/>
      <c r="N560" s="47"/>
      <c r="O560" s="11" t="s">
        <v>92</v>
      </c>
      <c r="P560" s="48" t="s">
        <v>2426</v>
      </c>
      <c r="Q560" s="55" t="s">
        <v>93</v>
      </c>
      <c r="R560" s="55" t="s">
        <v>100</v>
      </c>
      <c r="S560" s="70">
        <v>414</v>
      </c>
      <c r="T560" s="70">
        <v>619</v>
      </c>
      <c r="U560" s="64">
        <v>643</v>
      </c>
      <c r="V560" s="64">
        <v>784</v>
      </c>
      <c r="W560" s="68">
        <v>2460</v>
      </c>
      <c r="X560" s="64">
        <v>410</v>
      </c>
      <c r="Y560" s="64">
        <v>50</v>
      </c>
      <c r="Z560" s="66" t="s">
        <v>2318</v>
      </c>
      <c r="AA560" s="56">
        <v>0.87</v>
      </c>
      <c r="AB560" s="56">
        <v>0</v>
      </c>
      <c r="AC560" s="56">
        <v>1</v>
      </c>
      <c r="AD560" s="56">
        <v>1</v>
      </c>
      <c r="AE560" s="56">
        <v>1</v>
      </c>
      <c r="AF560" s="56">
        <v>1</v>
      </c>
      <c r="AG560" s="58" t="s">
        <v>95</v>
      </c>
      <c r="AH560" s="57" t="s">
        <v>95</v>
      </c>
      <c r="AI560" s="58" t="s">
        <v>95</v>
      </c>
      <c r="AJ560" s="58" t="s">
        <v>95</v>
      </c>
      <c r="AK560" s="57" t="s">
        <v>95</v>
      </c>
      <c r="AL560" s="58" t="s">
        <v>95</v>
      </c>
      <c r="BN560" s="60"/>
    </row>
    <row r="561" spans="1:66" ht="51" customHeight="1" x14ac:dyDescent="0.5">
      <c r="A561" s="50">
        <v>556</v>
      </c>
      <c r="B561" s="49" t="str">
        <f>IF(G561="","",INDEX([2]Admin!$A:$A, MATCH(G561,[2]Admin!$B:$B,0),1))</f>
        <v>SY07</v>
      </c>
      <c r="C561" s="47" t="str">
        <f>IF(H561="","",INDEX([2]Admin!$E:$E,MATCH(H561,[2]Admin!$F:$F,0),1))</f>
        <v>SY0703</v>
      </c>
      <c r="D561" s="47" t="str">
        <f>IF(I561="","",INDEX([2]Admin!$I:$I,MATCH(I561,[2]Admin!$J:$J,0),1))</f>
        <v>SY070301</v>
      </c>
      <c r="E561" s="47" t="str">
        <f>IF(J561="","",INDEX([2]Admin!$M:$M,MATCH(J561,[2]Admin!$N:$N,0),1))</f>
        <v>C4129</v>
      </c>
      <c r="F561" s="48" t="str">
        <f>IF(L561="","",INDEX([2]Admin!$Q:$Q,MATCH(L561,[2]Admin!$R:$R,0),1))</f>
        <v>CP001374</v>
      </c>
      <c r="G561" s="46" t="s">
        <v>606</v>
      </c>
      <c r="H561" s="47" t="s">
        <v>696</v>
      </c>
      <c r="I561" s="47" t="s">
        <v>757</v>
      </c>
      <c r="J561" s="47" t="s">
        <v>868</v>
      </c>
      <c r="K561" s="47" t="s">
        <v>922</v>
      </c>
      <c r="L561" s="47" t="s">
        <v>948</v>
      </c>
      <c r="M561" s="47" t="s">
        <v>949</v>
      </c>
      <c r="N561" s="47"/>
      <c r="O561" s="11" t="s">
        <v>92</v>
      </c>
      <c r="P561" s="48" t="s">
        <v>2444</v>
      </c>
      <c r="Q561" s="55" t="s">
        <v>99</v>
      </c>
      <c r="R561" s="55" t="s">
        <v>111</v>
      </c>
      <c r="S561" s="70">
        <v>828</v>
      </c>
      <c r="T561" s="70">
        <v>972</v>
      </c>
      <c r="U561" s="64">
        <v>699</v>
      </c>
      <c r="V561" s="64">
        <v>590</v>
      </c>
      <c r="W561" s="68">
        <v>3089</v>
      </c>
      <c r="X561" s="64">
        <v>526</v>
      </c>
      <c r="Y561" s="64">
        <v>39</v>
      </c>
      <c r="Z561" s="67" t="s">
        <v>189</v>
      </c>
      <c r="AA561" s="56">
        <v>0.87</v>
      </c>
      <c r="AB561" s="56">
        <v>0</v>
      </c>
      <c r="AC561" s="56">
        <v>1</v>
      </c>
      <c r="AD561" s="56">
        <v>0.69</v>
      </c>
      <c r="AE561" s="56">
        <v>1</v>
      </c>
      <c r="AF561" s="56">
        <v>0.87</v>
      </c>
      <c r="AG561" s="58" t="s">
        <v>95</v>
      </c>
      <c r="AH561" s="57" t="s">
        <v>95</v>
      </c>
      <c r="AI561" s="58" t="s">
        <v>95</v>
      </c>
      <c r="AJ561" s="58" t="s">
        <v>95</v>
      </c>
      <c r="AK561" s="57" t="s">
        <v>95</v>
      </c>
      <c r="AL561" s="58" t="s">
        <v>95</v>
      </c>
      <c r="BN561" s="60"/>
    </row>
    <row r="562" spans="1:66" ht="51" customHeight="1" x14ac:dyDescent="0.5">
      <c r="A562" s="50">
        <v>557</v>
      </c>
      <c r="B562" s="49" t="str">
        <f>IF(G562="","",INDEX([2]Admin!$A:$A, MATCH(G562,[2]Admin!$B:$B,0),1))</f>
        <v>SY07</v>
      </c>
      <c r="C562" s="47" t="str">
        <f>IF(H562="","",INDEX([2]Admin!$E:$E,MATCH(H562,[2]Admin!$F:$F,0),1))</f>
        <v>SY0703</v>
      </c>
      <c r="D562" s="47" t="str">
        <f>IF(I562="","",INDEX([2]Admin!$I:$I,MATCH(I562,[2]Admin!$J:$J,0),1))</f>
        <v>SY070301</v>
      </c>
      <c r="E562" s="47" t="str">
        <f>IF(J562="","",INDEX([2]Admin!$M:$M,MATCH(J562,[2]Admin!$N:$N,0),1))</f>
        <v>C4129</v>
      </c>
      <c r="F562" s="48" t="str">
        <f>IF(L562="","",INDEX([2]Admin!$Q:$Q,MATCH(L562,[2]Admin!$R:$R,0),1))</f>
        <v>CP001376</v>
      </c>
      <c r="G562" s="46" t="s">
        <v>606</v>
      </c>
      <c r="H562" s="47" t="s">
        <v>696</v>
      </c>
      <c r="I562" s="47" t="s">
        <v>757</v>
      </c>
      <c r="J562" s="47" t="s">
        <v>868</v>
      </c>
      <c r="K562" s="47" t="s">
        <v>922</v>
      </c>
      <c r="L562" s="47" t="s">
        <v>950</v>
      </c>
      <c r="M562" s="47" t="s">
        <v>951</v>
      </c>
      <c r="N562" s="47"/>
      <c r="O562" s="11" t="s">
        <v>92</v>
      </c>
      <c r="P562" s="48" t="s">
        <v>2411</v>
      </c>
      <c r="Q562" s="59" t="s">
        <v>99</v>
      </c>
      <c r="R562" s="59" t="s">
        <v>100</v>
      </c>
      <c r="S562" s="70">
        <v>75</v>
      </c>
      <c r="T562" s="70">
        <v>70</v>
      </c>
      <c r="U562" s="64">
        <v>75</v>
      </c>
      <c r="V562" s="64">
        <v>35</v>
      </c>
      <c r="W562" s="68">
        <v>255</v>
      </c>
      <c r="X562" s="64">
        <v>74</v>
      </c>
      <c r="Y562" s="64">
        <v>120</v>
      </c>
      <c r="Z562" s="66" t="s">
        <v>661</v>
      </c>
      <c r="AA562" s="56">
        <v>1</v>
      </c>
      <c r="AB562" s="56">
        <v>0</v>
      </c>
      <c r="AC562" s="56">
        <v>0.7</v>
      </c>
      <c r="AD562" s="56">
        <v>1</v>
      </c>
      <c r="AE562" s="56">
        <v>1</v>
      </c>
      <c r="AF562" s="56">
        <v>1</v>
      </c>
      <c r="AG562" s="58" t="s">
        <v>95</v>
      </c>
      <c r="AH562" s="57" t="s">
        <v>95</v>
      </c>
      <c r="AI562" s="58" t="s">
        <v>95</v>
      </c>
      <c r="AJ562" s="58" t="s">
        <v>95</v>
      </c>
      <c r="AK562" s="57" t="s">
        <v>102</v>
      </c>
      <c r="AL562" s="58" t="s">
        <v>95</v>
      </c>
      <c r="BN562" s="60"/>
    </row>
    <row r="563" spans="1:66" ht="51" customHeight="1" x14ac:dyDescent="0.5">
      <c r="A563" s="50">
        <v>558</v>
      </c>
      <c r="B563" s="49" t="str">
        <f>IF(G563="","",INDEX([2]Admin!$A:$A, MATCH(G563,[2]Admin!$B:$B,0),1))</f>
        <v>SY07</v>
      </c>
      <c r="C563" s="47" t="str">
        <f>IF(H563="","",INDEX([2]Admin!$E:$E,MATCH(H563,[2]Admin!$F:$F,0),1))</f>
        <v>SY0703</v>
      </c>
      <c r="D563" s="47" t="str">
        <f>IF(I563="","",INDEX([2]Admin!$I:$I,MATCH(I563,[2]Admin!$J:$J,0),1))</f>
        <v>SY070301</v>
      </c>
      <c r="E563" s="47" t="str">
        <f>IF(J563="","",INDEX([2]Admin!$M:$M,MATCH(J563,[2]Admin!$N:$N,0),1))</f>
        <v>C4129</v>
      </c>
      <c r="F563" s="48" t="str">
        <f>IF(L563="","",INDEX([2]Admin!$Q:$Q,MATCH(L563,[2]Admin!$R:$R,0),1))</f>
        <v>CP001377</v>
      </c>
      <c r="G563" s="46" t="s">
        <v>606</v>
      </c>
      <c r="H563" s="47" t="s">
        <v>696</v>
      </c>
      <c r="I563" s="47" t="s">
        <v>757</v>
      </c>
      <c r="J563" s="47" t="s">
        <v>868</v>
      </c>
      <c r="K563" s="47" t="s">
        <v>922</v>
      </c>
      <c r="L563" s="47" t="s">
        <v>952</v>
      </c>
      <c r="M563" s="47" t="s">
        <v>953</v>
      </c>
      <c r="N563" s="47"/>
      <c r="O563" s="11" t="s">
        <v>92</v>
      </c>
      <c r="P563" s="48" t="s">
        <v>2411</v>
      </c>
      <c r="Q563" s="59" t="s">
        <v>99</v>
      </c>
      <c r="R563" s="59" t="s">
        <v>100</v>
      </c>
      <c r="S563" s="70">
        <v>373</v>
      </c>
      <c r="T563" s="70">
        <v>337</v>
      </c>
      <c r="U563" s="64">
        <v>312</v>
      </c>
      <c r="V563" s="64">
        <v>264</v>
      </c>
      <c r="W563" s="68">
        <v>1286</v>
      </c>
      <c r="X563" s="64">
        <v>268</v>
      </c>
      <c r="Y563" s="64">
        <v>40</v>
      </c>
      <c r="Z563" s="67" t="s">
        <v>189</v>
      </c>
      <c r="AA563" s="56">
        <v>0.9375</v>
      </c>
      <c r="AB563" s="56">
        <v>0</v>
      </c>
      <c r="AC563" s="56">
        <v>1</v>
      </c>
      <c r="AD563" s="56">
        <v>1</v>
      </c>
      <c r="AE563" s="56">
        <v>1</v>
      </c>
      <c r="AF563" s="56">
        <v>1</v>
      </c>
      <c r="AG563" s="58" t="s">
        <v>95</v>
      </c>
      <c r="AH563" s="57" t="s">
        <v>95</v>
      </c>
      <c r="AI563" s="58" t="s">
        <v>95</v>
      </c>
      <c r="AJ563" s="58" t="s">
        <v>95</v>
      </c>
      <c r="AK563" s="57" t="s">
        <v>95</v>
      </c>
      <c r="AL563" s="58" t="s">
        <v>95</v>
      </c>
      <c r="BN563" s="60"/>
    </row>
    <row r="564" spans="1:66" ht="51" customHeight="1" x14ac:dyDescent="0.5">
      <c r="A564" s="50">
        <v>559</v>
      </c>
      <c r="B564" s="49" t="str">
        <f>IF(G564="","",INDEX([2]Admin!$A:$A, MATCH(G564,[2]Admin!$B:$B,0),1))</f>
        <v>SY07</v>
      </c>
      <c r="C564" s="47" t="str">
        <f>IF(H564="","",INDEX([2]Admin!$E:$E,MATCH(H564,[2]Admin!$F:$F,0),1))</f>
        <v>SY0703</v>
      </c>
      <c r="D564" s="47" t="str">
        <f>IF(I564="","",INDEX([2]Admin!$I:$I,MATCH(I564,[2]Admin!$J:$J,0),1))</f>
        <v>SY070301</v>
      </c>
      <c r="E564" s="47" t="str">
        <f>IF(J564="","",INDEX([2]Admin!$M:$M,MATCH(J564,[2]Admin!$N:$N,0),1))</f>
        <v>C4129</v>
      </c>
      <c r="F564" s="48" t="str">
        <f>IF(L564="","",INDEX([2]Admin!$Q:$Q,MATCH(L564,[2]Admin!$R:$R,0),1))</f>
        <v>CP001550</v>
      </c>
      <c r="G564" s="46" t="s">
        <v>606</v>
      </c>
      <c r="H564" s="47" t="s">
        <v>696</v>
      </c>
      <c r="I564" s="47" t="s">
        <v>757</v>
      </c>
      <c r="J564" s="47" t="s">
        <v>868</v>
      </c>
      <c r="K564" s="47" t="s">
        <v>922</v>
      </c>
      <c r="L564" s="47" t="s">
        <v>955</v>
      </c>
      <c r="M564" s="47" t="s">
        <v>956</v>
      </c>
      <c r="N564" s="47"/>
      <c r="O564" s="11" t="s">
        <v>92</v>
      </c>
      <c r="P564" s="48" t="s">
        <v>2448</v>
      </c>
      <c r="Q564" s="55" t="s">
        <v>99</v>
      </c>
      <c r="R564" s="55" t="s">
        <v>111</v>
      </c>
      <c r="S564" s="70">
        <v>898</v>
      </c>
      <c r="T564" s="70">
        <v>864</v>
      </c>
      <c r="U564" s="64">
        <v>720</v>
      </c>
      <c r="V564" s="64">
        <v>648</v>
      </c>
      <c r="W564" s="68">
        <v>3130</v>
      </c>
      <c r="X564" s="64">
        <v>510</v>
      </c>
      <c r="Y564" s="64">
        <v>60</v>
      </c>
      <c r="Z564" s="66" t="s">
        <v>2550</v>
      </c>
      <c r="AA564" s="56">
        <v>1</v>
      </c>
      <c r="AB564" s="56">
        <v>0</v>
      </c>
      <c r="AC564" s="56">
        <v>1</v>
      </c>
      <c r="AD564" s="56">
        <v>1</v>
      </c>
      <c r="AE564" s="56">
        <v>1</v>
      </c>
      <c r="AF564" s="56">
        <v>0.87</v>
      </c>
      <c r="AG564" s="58" t="s">
        <v>95</v>
      </c>
      <c r="AH564" s="57" t="s">
        <v>95</v>
      </c>
      <c r="AI564" s="58" t="s">
        <v>95</v>
      </c>
      <c r="AJ564" s="58" t="s">
        <v>95</v>
      </c>
      <c r="AK564" s="57" t="s">
        <v>95</v>
      </c>
      <c r="AL564" s="58" t="s">
        <v>95</v>
      </c>
      <c r="BN564" s="60"/>
    </row>
    <row r="565" spans="1:66" ht="51" customHeight="1" x14ac:dyDescent="0.5">
      <c r="A565" s="50">
        <v>560</v>
      </c>
      <c r="B565" s="49" t="str">
        <f>IF(G565="","",INDEX([2]Admin!$A:$A, MATCH(G565,[2]Admin!$B:$B,0),1))</f>
        <v>SY07</v>
      </c>
      <c r="C565" s="47" t="str">
        <f>IF(H565="","",INDEX([2]Admin!$E:$E,MATCH(H565,[2]Admin!$F:$F,0),1))</f>
        <v>SY0703</v>
      </c>
      <c r="D565" s="47" t="str">
        <f>IF(I565="","",INDEX([2]Admin!$I:$I,MATCH(I565,[2]Admin!$J:$J,0),1))</f>
        <v>SY070301</v>
      </c>
      <c r="E565" s="47" t="str">
        <f>IF(J565="","",INDEX([2]Admin!$M:$M,MATCH(J565,[2]Admin!$N:$N,0),1))</f>
        <v>C4129</v>
      </c>
      <c r="F565" s="48" t="str">
        <f>IF(L565="","",INDEX([2]Admin!$Q:$Q,MATCH(L565,[2]Admin!$R:$R,0),1))</f>
        <v>CP001551</v>
      </c>
      <c r="G565" s="46" t="s">
        <v>606</v>
      </c>
      <c r="H565" s="47" t="s">
        <v>696</v>
      </c>
      <c r="I565" s="47" t="s">
        <v>757</v>
      </c>
      <c r="J565" s="47" t="s">
        <v>868</v>
      </c>
      <c r="K565" s="47" t="s">
        <v>922</v>
      </c>
      <c r="L565" s="47" t="s">
        <v>957</v>
      </c>
      <c r="M565" s="47"/>
      <c r="N565" s="47" t="s">
        <v>958</v>
      </c>
      <c r="O565" s="11" t="s">
        <v>92</v>
      </c>
      <c r="P565" s="48" t="s">
        <v>2426</v>
      </c>
      <c r="Q565" s="55" t="s">
        <v>99</v>
      </c>
      <c r="R565" s="55" t="s">
        <v>111</v>
      </c>
      <c r="S565" s="70">
        <v>427</v>
      </c>
      <c r="T565" s="70">
        <v>411</v>
      </c>
      <c r="U565" s="64">
        <v>342</v>
      </c>
      <c r="V565" s="64">
        <v>308</v>
      </c>
      <c r="W565" s="68">
        <v>1488</v>
      </c>
      <c r="X565" s="64">
        <v>248</v>
      </c>
      <c r="Y565" s="64">
        <v>15</v>
      </c>
      <c r="Z565" s="66" t="s">
        <v>2708</v>
      </c>
      <c r="AA565" s="56">
        <v>1</v>
      </c>
      <c r="AB565" s="56">
        <v>0</v>
      </c>
      <c r="AC565" s="56">
        <v>1</v>
      </c>
      <c r="AD565" s="56">
        <v>1</v>
      </c>
      <c r="AE565" s="56">
        <v>1</v>
      </c>
      <c r="AF565" s="56">
        <v>0.95</v>
      </c>
      <c r="AG565" s="58" t="s">
        <v>102</v>
      </c>
      <c r="AH565" s="57" t="s">
        <v>95</v>
      </c>
      <c r="AI565" s="58" t="s">
        <v>95</v>
      </c>
      <c r="AJ565" s="58" t="s">
        <v>95</v>
      </c>
      <c r="AK565" s="57" t="s">
        <v>102</v>
      </c>
      <c r="AL565" s="58" t="s">
        <v>95</v>
      </c>
      <c r="BN565" s="60" t="s">
        <v>2759</v>
      </c>
    </row>
    <row r="566" spans="1:66" ht="51" customHeight="1" x14ac:dyDescent="0.5">
      <c r="A566" s="50">
        <v>561</v>
      </c>
      <c r="B566" s="49" t="str">
        <f>IF(G566="","",INDEX([2]Admin!$A:$A, MATCH(G566,[2]Admin!$B:$B,0),1))</f>
        <v>SY07</v>
      </c>
      <c r="C566" s="47" t="str">
        <f>IF(H566="","",INDEX([2]Admin!$E:$E,MATCH(H566,[2]Admin!$F:$F,0),1))</f>
        <v>SY0703</v>
      </c>
      <c r="D566" s="47" t="str">
        <f>IF(I566="","",INDEX([2]Admin!$I:$I,MATCH(I566,[2]Admin!$J:$J,0),1))</f>
        <v>SY070301</v>
      </c>
      <c r="E566" s="47" t="str">
        <f>IF(J566="","",INDEX([2]Admin!$M:$M,MATCH(J566,[2]Admin!$N:$N,0),1))</f>
        <v>C4129</v>
      </c>
      <c r="F566" s="48" t="str">
        <f>IF(L566="","",INDEX([2]Admin!$Q:$Q,MATCH(L566,[2]Admin!$R:$R,0),1))</f>
        <v>CP001616</v>
      </c>
      <c r="G566" s="46" t="s">
        <v>606</v>
      </c>
      <c r="H566" s="47" t="s">
        <v>696</v>
      </c>
      <c r="I566" s="47" t="s">
        <v>757</v>
      </c>
      <c r="J566" s="47" t="s">
        <v>868</v>
      </c>
      <c r="K566" s="47" t="s">
        <v>922</v>
      </c>
      <c r="L566" s="47" t="s">
        <v>959</v>
      </c>
      <c r="M566" s="47"/>
      <c r="N566" s="47"/>
      <c r="O566" s="11" t="s">
        <v>120</v>
      </c>
      <c r="P566" s="48" t="s">
        <v>2409</v>
      </c>
      <c r="Q566" s="55" t="s">
        <v>99</v>
      </c>
      <c r="R566" s="55" t="s">
        <v>111</v>
      </c>
      <c r="S566" s="70">
        <v>158</v>
      </c>
      <c r="T566" s="70">
        <v>118</v>
      </c>
      <c r="U566" s="64">
        <v>110</v>
      </c>
      <c r="V566" s="64">
        <v>102</v>
      </c>
      <c r="W566" s="68">
        <v>488</v>
      </c>
      <c r="X566" s="64">
        <v>98</v>
      </c>
      <c r="Y566" s="64">
        <v>132</v>
      </c>
      <c r="Z566" s="66" t="s">
        <v>2344</v>
      </c>
      <c r="AA566" s="56">
        <v>1</v>
      </c>
      <c r="AB566" s="56">
        <v>0</v>
      </c>
      <c r="AC566" s="56">
        <v>1</v>
      </c>
      <c r="AD566" s="56">
        <v>1</v>
      </c>
      <c r="AE566" s="56">
        <v>1</v>
      </c>
      <c r="AF566" s="56">
        <v>0</v>
      </c>
      <c r="AG566" s="58" t="s">
        <v>95</v>
      </c>
      <c r="AH566" s="57" t="s">
        <v>95</v>
      </c>
      <c r="AI566" s="58" t="s">
        <v>95</v>
      </c>
      <c r="AJ566" s="58" t="s">
        <v>95</v>
      </c>
      <c r="AK566" s="57" t="s">
        <v>95</v>
      </c>
      <c r="AL566" s="58" t="s">
        <v>95</v>
      </c>
      <c r="BN566" s="60"/>
    </row>
    <row r="567" spans="1:66" ht="51" customHeight="1" x14ac:dyDescent="0.5">
      <c r="A567" s="50">
        <v>562</v>
      </c>
      <c r="B567" s="49" t="str">
        <f>IF(G567="","",INDEX([2]Admin!$A:$A, MATCH(G567,[2]Admin!$B:$B,0),1))</f>
        <v>SY07</v>
      </c>
      <c r="C567" s="47" t="str">
        <f>IF(H567="","",INDEX([2]Admin!$E:$E,MATCH(H567,[2]Admin!$F:$F,0),1))</f>
        <v>SY0703</v>
      </c>
      <c r="D567" s="47" t="str">
        <f>IF(I567="","",INDEX([2]Admin!$I:$I,MATCH(I567,[2]Admin!$J:$J,0),1))</f>
        <v>SY070301</v>
      </c>
      <c r="E567" s="47" t="str">
        <f>IF(J567="","",INDEX([2]Admin!$M:$M,MATCH(J567,[2]Admin!$N:$N,0),1))</f>
        <v>C4129</v>
      </c>
      <c r="F567" s="48" t="str">
        <f>IF(L567="","",INDEX([2]Admin!$Q:$Q,MATCH(L567,[2]Admin!$R:$R,0),1))</f>
        <v>CP001617</v>
      </c>
      <c r="G567" s="46" t="s">
        <v>606</v>
      </c>
      <c r="H567" s="47" t="s">
        <v>696</v>
      </c>
      <c r="I567" s="47" t="s">
        <v>757</v>
      </c>
      <c r="J567" s="47" t="s">
        <v>868</v>
      </c>
      <c r="K567" s="47" t="s">
        <v>922</v>
      </c>
      <c r="L567" s="47" t="s">
        <v>960</v>
      </c>
      <c r="M567" s="47"/>
      <c r="N567" s="47"/>
      <c r="O567" s="11" t="s">
        <v>92</v>
      </c>
      <c r="P567" s="48" t="s">
        <v>2409</v>
      </c>
      <c r="Q567" s="55" t="s">
        <v>93</v>
      </c>
      <c r="R567" s="55" t="s">
        <v>100</v>
      </c>
      <c r="S567" s="70">
        <v>1076</v>
      </c>
      <c r="T567" s="70">
        <v>1023</v>
      </c>
      <c r="U567" s="64">
        <v>1535</v>
      </c>
      <c r="V567" s="64">
        <v>1484</v>
      </c>
      <c r="W567" s="68">
        <v>5118</v>
      </c>
      <c r="X567" s="64">
        <v>857</v>
      </c>
      <c r="Y567" s="64">
        <v>150</v>
      </c>
      <c r="Z567" s="66" t="s">
        <v>1563</v>
      </c>
      <c r="AA567" s="56">
        <v>0.90593047034764829</v>
      </c>
      <c r="AB567" s="56">
        <v>1</v>
      </c>
      <c r="AC567" s="56">
        <v>0.15728800312622118</v>
      </c>
      <c r="AD567" s="56">
        <v>1</v>
      </c>
      <c r="AE567" s="56">
        <v>1</v>
      </c>
      <c r="AF567" s="56">
        <v>1</v>
      </c>
      <c r="AG567" s="58" t="s">
        <v>95</v>
      </c>
      <c r="AH567" s="57" t="s">
        <v>95</v>
      </c>
      <c r="AI567" s="58" t="s">
        <v>95</v>
      </c>
      <c r="AJ567" s="58" t="s">
        <v>95</v>
      </c>
      <c r="AK567" s="57" t="s">
        <v>95</v>
      </c>
      <c r="AL567" s="58" t="s">
        <v>95</v>
      </c>
      <c r="BN567" s="60"/>
    </row>
    <row r="568" spans="1:66" ht="51" customHeight="1" x14ac:dyDescent="0.5">
      <c r="A568" s="50">
        <v>563</v>
      </c>
      <c r="B568" s="49" t="str">
        <f>IF(G568="","",INDEX([2]Admin!$A:$A, MATCH(G568,[2]Admin!$B:$B,0),1))</f>
        <v>SY07</v>
      </c>
      <c r="C568" s="47" t="str">
        <f>IF(H568="","",INDEX([2]Admin!$E:$E,MATCH(H568,[2]Admin!$F:$F,0),1))</f>
        <v>SY0703</v>
      </c>
      <c r="D568" s="47" t="str">
        <f>IF(I568="","",INDEX([2]Admin!$I:$I,MATCH(I568,[2]Admin!$J:$J,0),1))</f>
        <v>SY070301</v>
      </c>
      <c r="E568" s="47" t="str">
        <f>IF(J568="","",INDEX([2]Admin!$M:$M,MATCH(J568,[2]Admin!$N:$N,0),1))</f>
        <v>C4129</v>
      </c>
      <c r="F568" s="48" t="str">
        <f>IF(L568="","",INDEX([2]Admin!$Q:$Q,MATCH(L568,[2]Admin!$R:$R,0),1))</f>
        <v>CP001657</v>
      </c>
      <c r="G568" s="46" t="s">
        <v>606</v>
      </c>
      <c r="H568" s="47" t="s">
        <v>696</v>
      </c>
      <c r="I568" s="47" t="s">
        <v>757</v>
      </c>
      <c r="J568" s="47" t="s">
        <v>868</v>
      </c>
      <c r="K568" s="47" t="s">
        <v>922</v>
      </c>
      <c r="L568" s="47" t="s">
        <v>961</v>
      </c>
      <c r="M568" s="47"/>
      <c r="N568" s="47"/>
      <c r="O568" s="11" t="s">
        <v>92</v>
      </c>
      <c r="P568" s="48" t="s">
        <v>2409</v>
      </c>
      <c r="Q568" s="59" t="s">
        <v>99</v>
      </c>
      <c r="R568" s="59" t="s">
        <v>100</v>
      </c>
      <c r="S568" s="70">
        <v>279</v>
      </c>
      <c r="T568" s="70">
        <v>268</v>
      </c>
      <c r="U568" s="64">
        <v>224</v>
      </c>
      <c r="V568" s="64">
        <v>201</v>
      </c>
      <c r="W568" s="68">
        <v>972</v>
      </c>
      <c r="X568" s="64">
        <v>162</v>
      </c>
      <c r="Y568" s="64">
        <v>55</v>
      </c>
      <c r="Z568" s="66" t="s">
        <v>2708</v>
      </c>
      <c r="AA568" s="56">
        <v>0.87</v>
      </c>
      <c r="AB568" s="56">
        <v>0.95</v>
      </c>
      <c r="AC568" s="56">
        <v>1</v>
      </c>
      <c r="AD568" s="56">
        <v>1</v>
      </c>
      <c r="AE568" s="56">
        <v>1</v>
      </c>
      <c r="AF568" s="56">
        <v>0.95</v>
      </c>
      <c r="AG568" s="58" t="s">
        <v>102</v>
      </c>
      <c r="AH568" s="57" t="s">
        <v>96</v>
      </c>
      <c r="AI568" s="58" t="s">
        <v>95</v>
      </c>
      <c r="AJ568" s="58" t="s">
        <v>95</v>
      </c>
      <c r="AK568" s="57" t="s">
        <v>95</v>
      </c>
      <c r="AL568" s="58" t="s">
        <v>95</v>
      </c>
      <c r="BN568" s="60" t="s">
        <v>2760</v>
      </c>
    </row>
    <row r="569" spans="1:66" ht="51" customHeight="1" x14ac:dyDescent="0.5">
      <c r="A569" s="50">
        <v>564</v>
      </c>
      <c r="B569" s="49" t="str">
        <f>IF(G569="","",INDEX([2]Admin!$A:$A, MATCH(G569,[2]Admin!$B:$B,0),1))</f>
        <v>SY07</v>
      </c>
      <c r="C569" s="47" t="str">
        <f>IF(H569="","",INDEX([2]Admin!$E:$E,MATCH(H569,[2]Admin!$F:$F,0),1))</f>
        <v>SY0703</v>
      </c>
      <c r="D569" s="47" t="str">
        <f>IF(I569="","",INDEX([2]Admin!$I:$I,MATCH(I569,[2]Admin!$J:$J,0),1))</f>
        <v>SY070301</v>
      </c>
      <c r="E569" s="47" t="str">
        <f>IF(J569="","",INDEX([2]Admin!$M:$M,MATCH(J569,[2]Admin!$N:$N,0),1))</f>
        <v>C4129</v>
      </c>
      <c r="F569" s="48" t="str">
        <f>IF(L569="","",INDEX([2]Admin!$Q:$Q,MATCH(L569,[2]Admin!$R:$R,0),1))</f>
        <v>CP001658</v>
      </c>
      <c r="G569" s="46" t="s">
        <v>606</v>
      </c>
      <c r="H569" s="47" t="s">
        <v>696</v>
      </c>
      <c r="I569" s="47" t="s">
        <v>757</v>
      </c>
      <c r="J569" s="47" t="s">
        <v>868</v>
      </c>
      <c r="K569" s="47" t="s">
        <v>922</v>
      </c>
      <c r="L569" s="47" t="s">
        <v>962</v>
      </c>
      <c r="M569" s="47"/>
      <c r="N569" s="47"/>
      <c r="O569" s="11" t="s">
        <v>92</v>
      </c>
      <c r="P569" s="48" t="s">
        <v>2426</v>
      </c>
      <c r="Q569" s="55" t="s">
        <v>93</v>
      </c>
      <c r="R569" s="55" t="s">
        <v>100</v>
      </c>
      <c r="S569" s="70">
        <v>1276</v>
      </c>
      <c r="T569" s="70">
        <v>1227</v>
      </c>
      <c r="U569" s="64">
        <v>1023</v>
      </c>
      <c r="V569" s="64">
        <v>920</v>
      </c>
      <c r="W569" s="68">
        <v>4446</v>
      </c>
      <c r="X569" s="64">
        <v>741</v>
      </c>
      <c r="Y569" s="64">
        <v>75</v>
      </c>
      <c r="Z569" s="66" t="s">
        <v>2708</v>
      </c>
      <c r="AA569" s="56">
        <v>1</v>
      </c>
      <c r="AB569" s="56">
        <v>0</v>
      </c>
      <c r="AC569" s="56">
        <v>0</v>
      </c>
      <c r="AD569" s="56">
        <v>0.5</v>
      </c>
      <c r="AE569" s="56">
        <v>0.5</v>
      </c>
      <c r="AF569" s="56">
        <v>0.5</v>
      </c>
      <c r="AG569" s="58" t="s">
        <v>95</v>
      </c>
      <c r="AH569" s="57" t="s">
        <v>95</v>
      </c>
      <c r="AI569" s="58" t="s">
        <v>95</v>
      </c>
      <c r="AJ569" s="58" t="s">
        <v>95</v>
      </c>
      <c r="AK569" s="57" t="s">
        <v>95</v>
      </c>
      <c r="AL569" s="57" t="s">
        <v>96</v>
      </c>
      <c r="BN569" s="60"/>
    </row>
    <row r="570" spans="1:66" ht="51" customHeight="1" x14ac:dyDescent="0.5">
      <c r="A570" s="50">
        <v>565</v>
      </c>
      <c r="B570" s="49" t="str">
        <f>IF(G570="","",INDEX([2]Admin!$A:$A, MATCH(G570,[2]Admin!$B:$B,0),1))</f>
        <v>SY07</v>
      </c>
      <c r="C570" s="47" t="str">
        <f>IF(H570="","",INDEX([2]Admin!$E:$E,MATCH(H570,[2]Admin!$F:$F,0),1))</f>
        <v>SY0703</v>
      </c>
      <c r="D570" s="47" t="str">
        <f>IF(I570="","",INDEX([2]Admin!$I:$I,MATCH(I570,[2]Admin!$J:$J,0),1))</f>
        <v>SY070301</v>
      </c>
      <c r="E570" s="47" t="str">
        <f>IF(J570="","",INDEX([2]Admin!$M:$M,MATCH(J570,[2]Admin!$N:$N,0),1))</f>
        <v>C4129</v>
      </c>
      <c r="F570" s="48" t="str">
        <f>IF(L570="","",INDEX([2]Admin!$Q:$Q,MATCH(L570,[2]Admin!$R:$R,0),1))</f>
        <v>CP001659</v>
      </c>
      <c r="G570" s="46" t="s">
        <v>606</v>
      </c>
      <c r="H570" s="47" t="s">
        <v>696</v>
      </c>
      <c r="I570" s="47" t="s">
        <v>757</v>
      </c>
      <c r="J570" s="47" t="s">
        <v>868</v>
      </c>
      <c r="K570" s="47" t="s">
        <v>922</v>
      </c>
      <c r="L570" s="47" t="s">
        <v>963</v>
      </c>
      <c r="M570" s="47" t="s">
        <v>964</v>
      </c>
      <c r="N570" s="47" t="s">
        <v>2601</v>
      </c>
      <c r="O570" s="11" t="s">
        <v>120</v>
      </c>
      <c r="P570" s="48" t="s">
        <v>2436</v>
      </c>
      <c r="Q570" s="55" t="s">
        <v>93</v>
      </c>
      <c r="R570" s="55" t="s">
        <v>100</v>
      </c>
      <c r="S570" s="70">
        <v>492</v>
      </c>
      <c r="T570" s="70">
        <v>470</v>
      </c>
      <c r="U570" s="64">
        <v>391</v>
      </c>
      <c r="V570" s="64">
        <v>362</v>
      </c>
      <c r="W570" s="68">
        <v>1715</v>
      </c>
      <c r="X570" s="64">
        <v>355</v>
      </c>
      <c r="Y570" s="64">
        <v>35</v>
      </c>
      <c r="Z570" s="67" t="s">
        <v>189</v>
      </c>
      <c r="AA570" s="56">
        <v>0</v>
      </c>
      <c r="AB570" s="56">
        <v>1</v>
      </c>
      <c r="AC570" s="56">
        <v>0</v>
      </c>
      <c r="AD570" s="56">
        <v>1</v>
      </c>
      <c r="AE570" s="56">
        <v>1</v>
      </c>
      <c r="AF570" s="56">
        <v>1</v>
      </c>
      <c r="AG570" s="58" t="s">
        <v>95</v>
      </c>
      <c r="AH570" s="57" t="s">
        <v>95</v>
      </c>
      <c r="AI570" s="58" t="s">
        <v>95</v>
      </c>
      <c r="AJ570" s="58" t="s">
        <v>95</v>
      </c>
      <c r="AK570" s="57" t="s">
        <v>95</v>
      </c>
      <c r="AL570" s="58" t="s">
        <v>95</v>
      </c>
      <c r="BN570" s="60"/>
    </row>
    <row r="571" spans="1:66" ht="51" customHeight="1" x14ac:dyDescent="0.5">
      <c r="A571" s="50">
        <v>566</v>
      </c>
      <c r="B571" s="49" t="str">
        <f>IF(G571="","",INDEX([2]Admin!$A:$A, MATCH(G571,[2]Admin!$B:$B,0),1))</f>
        <v>SY07</v>
      </c>
      <c r="C571" s="47" t="str">
        <f>IF(H571="","",INDEX([2]Admin!$E:$E,MATCH(H571,[2]Admin!$F:$F,0),1))</f>
        <v>SY0703</v>
      </c>
      <c r="D571" s="47" t="str">
        <f>IF(I571="","",INDEX([2]Admin!$I:$I,MATCH(I571,[2]Admin!$J:$J,0),1))</f>
        <v>SY070301</v>
      </c>
      <c r="E571" s="47" t="str">
        <f>IF(J571="","",INDEX([2]Admin!$M:$M,MATCH(J571,[2]Admin!$N:$N,0),1))</f>
        <v>C4129</v>
      </c>
      <c r="F571" s="48" t="str">
        <f>IF(L571="","",INDEX([2]Admin!$Q:$Q,MATCH(L571,[2]Admin!$R:$R,0),1))</f>
        <v>CP001660</v>
      </c>
      <c r="G571" s="46" t="s">
        <v>606</v>
      </c>
      <c r="H571" s="47" t="s">
        <v>696</v>
      </c>
      <c r="I571" s="47" t="s">
        <v>757</v>
      </c>
      <c r="J571" s="47" t="s">
        <v>868</v>
      </c>
      <c r="K571" s="47" t="s">
        <v>922</v>
      </c>
      <c r="L571" s="47" t="s">
        <v>965</v>
      </c>
      <c r="M571" s="47" t="s">
        <v>966</v>
      </c>
      <c r="N571" s="47"/>
      <c r="O571" s="11" t="s">
        <v>92</v>
      </c>
      <c r="P571" s="48" t="s">
        <v>2411</v>
      </c>
      <c r="Q571" s="59" t="s">
        <v>99</v>
      </c>
      <c r="R571" s="59" t="s">
        <v>100</v>
      </c>
      <c r="S571" s="70">
        <v>192</v>
      </c>
      <c r="T571" s="70">
        <v>171</v>
      </c>
      <c r="U571" s="64">
        <v>145</v>
      </c>
      <c r="V571" s="64">
        <v>130</v>
      </c>
      <c r="W571" s="68">
        <v>638</v>
      </c>
      <c r="X571" s="64">
        <v>144</v>
      </c>
      <c r="Y571" s="64">
        <v>156</v>
      </c>
      <c r="Z571" s="66" t="s">
        <v>661</v>
      </c>
      <c r="AA571" s="56">
        <v>0.87</v>
      </c>
      <c r="AB571" s="56">
        <v>1</v>
      </c>
      <c r="AC571" s="56">
        <v>1</v>
      </c>
      <c r="AD571" s="56">
        <v>1</v>
      </c>
      <c r="AE571" s="56">
        <v>1</v>
      </c>
      <c r="AF571" s="56">
        <v>0.9</v>
      </c>
      <c r="AG571" s="58" t="s">
        <v>102</v>
      </c>
      <c r="AH571" s="57" t="s">
        <v>96</v>
      </c>
      <c r="AI571" s="58" t="s">
        <v>95</v>
      </c>
      <c r="AJ571" s="58" t="s">
        <v>95</v>
      </c>
      <c r="AK571" s="57" t="s">
        <v>95</v>
      </c>
      <c r="AL571" s="57" t="s">
        <v>96</v>
      </c>
      <c r="BN571" s="60"/>
    </row>
    <row r="572" spans="1:66" ht="51" customHeight="1" x14ac:dyDescent="0.5">
      <c r="A572" s="50">
        <v>567</v>
      </c>
      <c r="B572" s="49" t="str">
        <f>IF(G572="","",INDEX([2]Admin!$A:$A, MATCH(G572,[2]Admin!$B:$B,0),1))</f>
        <v>SY07</v>
      </c>
      <c r="C572" s="47" t="str">
        <f>IF(H572="","",INDEX([2]Admin!$E:$E,MATCH(H572,[2]Admin!$F:$F,0),1))</f>
        <v>SY0703</v>
      </c>
      <c r="D572" s="47" t="str">
        <f>IF(I572="","",INDEX([2]Admin!$I:$I,MATCH(I572,[2]Admin!$J:$J,0),1))</f>
        <v>SY070301</v>
      </c>
      <c r="E572" s="47" t="str">
        <f>IF(J572="","",INDEX([2]Admin!$M:$M,MATCH(J572,[2]Admin!$N:$N,0),1))</f>
        <v>C4129</v>
      </c>
      <c r="F572" s="48" t="str">
        <f>IF(L572="","",INDEX([2]Admin!$Q:$Q,MATCH(L572,[2]Admin!$R:$R,0),1))</f>
        <v>CP001885</v>
      </c>
      <c r="G572" s="46" t="s">
        <v>606</v>
      </c>
      <c r="H572" s="47" t="s">
        <v>696</v>
      </c>
      <c r="I572" s="47" t="s">
        <v>757</v>
      </c>
      <c r="J572" s="47" t="s">
        <v>868</v>
      </c>
      <c r="K572" s="47" t="s">
        <v>922</v>
      </c>
      <c r="L572" s="47" t="s">
        <v>967</v>
      </c>
      <c r="M572" s="47" t="s">
        <v>968</v>
      </c>
      <c r="N572" s="47"/>
      <c r="O572" s="11" t="s">
        <v>92</v>
      </c>
      <c r="P572" s="48" t="s">
        <v>2446</v>
      </c>
      <c r="Q572" s="55" t="s">
        <v>99</v>
      </c>
      <c r="R572" s="55" t="s">
        <v>111</v>
      </c>
      <c r="S572" s="70">
        <v>777</v>
      </c>
      <c r="T572" s="70">
        <v>747</v>
      </c>
      <c r="U572" s="64">
        <v>623</v>
      </c>
      <c r="V572" s="64">
        <v>561</v>
      </c>
      <c r="W572" s="68">
        <v>2708</v>
      </c>
      <c r="X572" s="64">
        <v>446</v>
      </c>
      <c r="Y572" s="64">
        <v>21</v>
      </c>
      <c r="Z572" s="66" t="s">
        <v>2550</v>
      </c>
      <c r="AA572" s="56">
        <v>1</v>
      </c>
      <c r="AB572" s="56">
        <v>0</v>
      </c>
      <c r="AC572" s="56">
        <v>1</v>
      </c>
      <c r="AD572" s="56">
        <v>1</v>
      </c>
      <c r="AE572" s="56">
        <v>1</v>
      </c>
      <c r="AF572" s="56">
        <v>0.5</v>
      </c>
      <c r="AG572" s="58" t="s">
        <v>95</v>
      </c>
      <c r="AH572" s="57" t="s">
        <v>95</v>
      </c>
      <c r="AI572" s="58" t="s">
        <v>95</v>
      </c>
      <c r="AJ572" s="58" t="s">
        <v>95</v>
      </c>
      <c r="AK572" s="57" t="s">
        <v>95</v>
      </c>
      <c r="AL572" s="58" t="s">
        <v>95</v>
      </c>
      <c r="BN572" s="60"/>
    </row>
    <row r="573" spans="1:66" ht="51" customHeight="1" x14ac:dyDescent="0.5">
      <c r="A573" s="50">
        <v>568</v>
      </c>
      <c r="B573" s="49" t="str">
        <f>IF(G573="","",INDEX([2]Admin!$A:$A, MATCH(G573,[2]Admin!$B:$B,0),1))</f>
        <v>SY07</v>
      </c>
      <c r="C573" s="47" t="str">
        <f>IF(H573="","",INDEX([2]Admin!$E:$E,MATCH(H573,[2]Admin!$F:$F,0),1))</f>
        <v>SY0703</v>
      </c>
      <c r="D573" s="47" t="str">
        <f>IF(I573="","",INDEX([2]Admin!$I:$I,MATCH(I573,[2]Admin!$J:$J,0),1))</f>
        <v>SY070301</v>
      </c>
      <c r="E573" s="47" t="str">
        <f>IF(J573="","",INDEX([2]Admin!$M:$M,MATCH(J573,[2]Admin!$N:$N,0),1))</f>
        <v>C4129</v>
      </c>
      <c r="F573" s="48" t="str">
        <f>IF(L573="","",INDEX([2]Admin!$Q:$Q,MATCH(L573,[2]Admin!$R:$R,0),1))</f>
        <v>CP001987</v>
      </c>
      <c r="G573" s="46" t="s">
        <v>606</v>
      </c>
      <c r="H573" s="47" t="s">
        <v>696</v>
      </c>
      <c r="I573" s="47" t="s">
        <v>757</v>
      </c>
      <c r="J573" s="47" t="s">
        <v>868</v>
      </c>
      <c r="K573" s="47" t="s">
        <v>922</v>
      </c>
      <c r="L573" s="47" t="s">
        <v>969</v>
      </c>
      <c r="M573" s="47"/>
      <c r="N573" s="47"/>
      <c r="O573" s="11" t="s">
        <v>92</v>
      </c>
      <c r="P573" s="48" t="s">
        <v>2426</v>
      </c>
      <c r="Q573" s="55" t="s">
        <v>99</v>
      </c>
      <c r="R573" s="55" t="s">
        <v>111</v>
      </c>
      <c r="S573" s="70">
        <v>983</v>
      </c>
      <c r="T573" s="70">
        <v>945</v>
      </c>
      <c r="U573" s="64">
        <v>788</v>
      </c>
      <c r="V573" s="64">
        <v>709</v>
      </c>
      <c r="W573" s="68">
        <v>3425</v>
      </c>
      <c r="X573" s="64">
        <v>541</v>
      </c>
      <c r="Y573" s="64">
        <v>15</v>
      </c>
      <c r="Z573" s="66" t="s">
        <v>2550</v>
      </c>
      <c r="AA573" s="56">
        <v>0.87</v>
      </c>
      <c r="AB573" s="56">
        <v>0</v>
      </c>
      <c r="AC573" s="56">
        <v>1</v>
      </c>
      <c r="AD573" s="56">
        <v>1</v>
      </c>
      <c r="AE573" s="56">
        <v>1</v>
      </c>
      <c r="AF573" s="56">
        <v>0.93500000000000005</v>
      </c>
      <c r="AG573" s="58" t="s">
        <v>95</v>
      </c>
      <c r="AH573" s="57" t="s">
        <v>95</v>
      </c>
      <c r="AI573" s="58" t="s">
        <v>95</v>
      </c>
      <c r="AJ573" s="58" t="s">
        <v>95</v>
      </c>
      <c r="AK573" s="57" t="s">
        <v>95</v>
      </c>
      <c r="AL573" s="58" t="s">
        <v>95</v>
      </c>
      <c r="BN573" s="60"/>
    </row>
    <row r="574" spans="1:66" ht="51" customHeight="1" x14ac:dyDescent="0.5">
      <c r="A574" s="50">
        <v>569</v>
      </c>
      <c r="B574" s="49" t="str">
        <f>IF(G574="","",INDEX([2]Admin!$A:$A, MATCH(G574,[2]Admin!$B:$B,0),1))</f>
        <v>SY07</v>
      </c>
      <c r="C574" s="47" t="str">
        <f>IF(H574="","",INDEX([2]Admin!$E:$E,MATCH(H574,[2]Admin!$F:$F,0),1))</f>
        <v>SY0703</v>
      </c>
      <c r="D574" s="47" t="str">
        <f>IF(I574="","",INDEX([2]Admin!$I:$I,MATCH(I574,[2]Admin!$J:$J,0),1))</f>
        <v>SY070301</v>
      </c>
      <c r="E574" s="47" t="str">
        <f>IF(J574="","",INDEX([2]Admin!$M:$M,MATCH(J574,[2]Admin!$N:$N,0),1))</f>
        <v>C4129</v>
      </c>
      <c r="F574" s="48" t="str">
        <f>IF(L574="","",INDEX([2]Admin!$Q:$Q,MATCH(L574,[2]Admin!$R:$R,0),1))</f>
        <v>CP002048</v>
      </c>
      <c r="G574" s="46" t="s">
        <v>606</v>
      </c>
      <c r="H574" s="47" t="s">
        <v>696</v>
      </c>
      <c r="I574" s="47" t="s">
        <v>757</v>
      </c>
      <c r="J574" s="47" t="s">
        <v>868</v>
      </c>
      <c r="K574" s="47" t="s">
        <v>922</v>
      </c>
      <c r="L574" s="47" t="s">
        <v>970</v>
      </c>
      <c r="M574" s="47"/>
      <c r="N574" s="47" t="s">
        <v>971</v>
      </c>
      <c r="O574" s="11" t="s">
        <v>92</v>
      </c>
      <c r="P574" s="48" t="s">
        <v>2409</v>
      </c>
      <c r="Q574" s="59" t="s">
        <v>99</v>
      </c>
      <c r="R574" s="59" t="s">
        <v>100</v>
      </c>
      <c r="S574" s="70">
        <v>265</v>
      </c>
      <c r="T574" s="70">
        <v>255</v>
      </c>
      <c r="U574" s="64">
        <v>213</v>
      </c>
      <c r="V574" s="64">
        <v>192</v>
      </c>
      <c r="W574" s="68">
        <v>925</v>
      </c>
      <c r="X574" s="64">
        <v>155</v>
      </c>
      <c r="Y574" s="64">
        <v>35</v>
      </c>
      <c r="Z574" s="66" t="s">
        <v>2550</v>
      </c>
      <c r="AA574" s="56">
        <v>0.87</v>
      </c>
      <c r="AB574" s="56">
        <v>0</v>
      </c>
      <c r="AC574" s="56">
        <v>1</v>
      </c>
      <c r="AD574" s="56">
        <v>1</v>
      </c>
      <c r="AE574" s="56">
        <v>1</v>
      </c>
      <c r="AF574" s="56">
        <v>1</v>
      </c>
      <c r="AG574" s="58" t="s">
        <v>95</v>
      </c>
      <c r="AH574" s="57" t="s">
        <v>95</v>
      </c>
      <c r="AI574" s="58" t="s">
        <v>95</v>
      </c>
      <c r="AJ574" s="58" t="s">
        <v>95</v>
      </c>
      <c r="AK574" s="57" t="s">
        <v>95</v>
      </c>
      <c r="AL574" s="58" t="s">
        <v>95</v>
      </c>
      <c r="BN574" s="60"/>
    </row>
    <row r="575" spans="1:66" ht="51" customHeight="1" x14ac:dyDescent="0.5">
      <c r="A575" s="50">
        <v>570</v>
      </c>
      <c r="B575" s="49" t="str">
        <f>IF(G575="","",INDEX([2]Admin!$A:$A, MATCH(G575,[2]Admin!$B:$B,0),1))</f>
        <v>SY07</v>
      </c>
      <c r="C575" s="47" t="str">
        <f>IF(H575="","",INDEX([2]Admin!$E:$E,MATCH(H575,[2]Admin!$F:$F,0),1))</f>
        <v>SY0703</v>
      </c>
      <c r="D575" s="47" t="str">
        <f>IF(I575="","",INDEX([2]Admin!$I:$I,MATCH(I575,[2]Admin!$J:$J,0),1))</f>
        <v>SY070301</v>
      </c>
      <c r="E575" s="47" t="str">
        <f>IF(J575="","",INDEX([2]Admin!$M:$M,MATCH(J575,[2]Admin!$N:$N,0),1))</f>
        <v>C4129</v>
      </c>
      <c r="F575" s="48" t="str">
        <f>IF(L575="","",INDEX([2]Admin!$Q:$Q,MATCH(L575,[2]Admin!$R:$R,0),1))</f>
        <v>CP002084</v>
      </c>
      <c r="G575" s="46" t="s">
        <v>606</v>
      </c>
      <c r="H575" s="47" t="s">
        <v>696</v>
      </c>
      <c r="I575" s="47" t="s">
        <v>757</v>
      </c>
      <c r="J575" s="47" t="s">
        <v>868</v>
      </c>
      <c r="K575" s="47" t="s">
        <v>868</v>
      </c>
      <c r="L575" s="47" t="s">
        <v>972</v>
      </c>
      <c r="M575" s="47"/>
      <c r="N575" s="47" t="s">
        <v>2602</v>
      </c>
      <c r="O575" s="11" t="s">
        <v>120</v>
      </c>
      <c r="P575" s="48" t="s">
        <v>2411</v>
      </c>
      <c r="Q575" s="55" t="s">
        <v>93</v>
      </c>
      <c r="R575" s="55" t="s">
        <v>100</v>
      </c>
      <c r="S575" s="70">
        <v>488</v>
      </c>
      <c r="T575" s="70">
        <v>560</v>
      </c>
      <c r="U575" s="64">
        <v>482</v>
      </c>
      <c r="V575" s="64">
        <v>374</v>
      </c>
      <c r="W575" s="68">
        <v>1904</v>
      </c>
      <c r="X575" s="64">
        <v>401</v>
      </c>
      <c r="Y575" s="64">
        <v>50</v>
      </c>
      <c r="Z575" s="67" t="s">
        <v>189</v>
      </c>
      <c r="AA575" s="56">
        <v>0.87</v>
      </c>
      <c r="AB575" s="56">
        <v>0</v>
      </c>
      <c r="AC575" s="56">
        <v>1</v>
      </c>
      <c r="AD575" s="56">
        <v>1</v>
      </c>
      <c r="AE575" s="56">
        <v>1</v>
      </c>
      <c r="AF575" s="56">
        <v>1</v>
      </c>
      <c r="AG575" s="58" t="s">
        <v>95</v>
      </c>
      <c r="AH575" s="57" t="s">
        <v>95</v>
      </c>
      <c r="AI575" s="58" t="s">
        <v>95</v>
      </c>
      <c r="AJ575" s="58" t="s">
        <v>95</v>
      </c>
      <c r="AK575" s="57" t="s">
        <v>95</v>
      </c>
      <c r="AL575" s="58" t="s">
        <v>95</v>
      </c>
      <c r="BN575" s="60"/>
    </row>
    <row r="576" spans="1:66" ht="51" customHeight="1" x14ac:dyDescent="0.5">
      <c r="A576" s="50">
        <v>571</v>
      </c>
      <c r="B576" s="49" t="s">
        <v>605</v>
      </c>
      <c r="C576" s="47" t="s">
        <v>693</v>
      </c>
      <c r="D576" s="47" t="str">
        <f>IF(I576="","",INDEX([2]Admin!$I:$I,MATCH(I576,[2]Admin!$J:$J,0),1))</f>
        <v>SY070301</v>
      </c>
      <c r="E576" s="47" t="str">
        <f>IF(J576="","",INDEX([2]Admin!$M:$M,MATCH(J576,[2]Admin!$N:$N,0),1))</f>
        <v>C4129</v>
      </c>
      <c r="F576" s="48" t="str">
        <f>IF(L576="","",INDEX([2]Admin!$Q:$Q,MATCH(L576,[2]Admin!$R:$R,0),1))</f>
        <v>CP002130</v>
      </c>
      <c r="G576" s="46" t="s">
        <v>606</v>
      </c>
      <c r="H576" s="47" t="s">
        <v>696</v>
      </c>
      <c r="I576" s="47" t="s">
        <v>757</v>
      </c>
      <c r="J576" s="47" t="s">
        <v>868</v>
      </c>
      <c r="K576" s="47" t="s">
        <v>868</v>
      </c>
      <c r="L576" s="47" t="s">
        <v>973</v>
      </c>
      <c r="M576" s="47"/>
      <c r="N576" s="47" t="s">
        <v>2603</v>
      </c>
      <c r="O576" s="11" t="s">
        <v>92</v>
      </c>
      <c r="P576" s="48" t="s">
        <v>2426</v>
      </c>
      <c r="Q576" s="55" t="s">
        <v>93</v>
      </c>
      <c r="R576" s="55" t="s">
        <v>100</v>
      </c>
      <c r="S576" s="70">
        <v>902</v>
      </c>
      <c r="T576" s="70">
        <v>868</v>
      </c>
      <c r="U576" s="64">
        <v>723</v>
      </c>
      <c r="V576" s="64">
        <v>651</v>
      </c>
      <c r="W576" s="68">
        <v>3144</v>
      </c>
      <c r="X576" s="64">
        <v>550</v>
      </c>
      <c r="Y576" s="64">
        <v>90</v>
      </c>
      <c r="Z576" s="66" t="s">
        <v>2550</v>
      </c>
      <c r="AA576" s="56">
        <v>0.87</v>
      </c>
      <c r="AB576" s="56">
        <v>0</v>
      </c>
      <c r="AC576" s="56">
        <v>0.75</v>
      </c>
      <c r="AD576" s="56">
        <v>1</v>
      </c>
      <c r="AE576" s="56">
        <v>1</v>
      </c>
      <c r="AF576" s="56">
        <v>0</v>
      </c>
      <c r="AG576" s="58" t="s">
        <v>95</v>
      </c>
      <c r="AH576" s="57" t="s">
        <v>95</v>
      </c>
      <c r="AI576" s="58" t="s">
        <v>95</v>
      </c>
      <c r="AJ576" s="58" t="s">
        <v>95</v>
      </c>
      <c r="AK576" s="57" t="s">
        <v>95</v>
      </c>
      <c r="AL576" s="58" t="s">
        <v>95</v>
      </c>
      <c r="BN576" s="60"/>
    </row>
    <row r="577" spans="1:66" ht="51" customHeight="1" x14ac:dyDescent="0.5">
      <c r="A577" s="50">
        <v>572</v>
      </c>
      <c r="B577" s="49" t="s">
        <v>605</v>
      </c>
      <c r="C577" s="47" t="s">
        <v>693</v>
      </c>
      <c r="D577" s="47" t="str">
        <f>IF(I577="","",INDEX([2]Admin!$I:$I,MATCH(I577,[2]Admin!$J:$J,0),1))</f>
        <v>SY070301</v>
      </c>
      <c r="E577" s="47" t="str">
        <f>IF(J577="","",INDEX([2]Admin!$M:$M,MATCH(J577,[2]Admin!$N:$N,0),1))</f>
        <v>C4129</v>
      </c>
      <c r="F577" s="48" t="str">
        <f>IF(L577="","",INDEX([2]Admin!$Q:$Q,MATCH(L577,[2]Admin!$R:$R,0),1))</f>
        <v>CP002131</v>
      </c>
      <c r="G577" s="46" t="s">
        <v>606</v>
      </c>
      <c r="H577" s="47" t="s">
        <v>696</v>
      </c>
      <c r="I577" s="47" t="s">
        <v>757</v>
      </c>
      <c r="J577" s="47" t="s">
        <v>868</v>
      </c>
      <c r="K577" s="47" t="s">
        <v>868</v>
      </c>
      <c r="L577" s="47" t="s">
        <v>974</v>
      </c>
      <c r="M577" s="47"/>
      <c r="N577" s="47" t="s">
        <v>2604</v>
      </c>
      <c r="O577" s="11" t="s">
        <v>92</v>
      </c>
      <c r="P577" s="48" t="s">
        <v>2409</v>
      </c>
      <c r="Q577" s="55" t="s">
        <v>93</v>
      </c>
      <c r="R577" s="55" t="s">
        <v>100</v>
      </c>
      <c r="S577" s="70">
        <v>581</v>
      </c>
      <c r="T577" s="70">
        <v>559</v>
      </c>
      <c r="U577" s="64">
        <v>528</v>
      </c>
      <c r="V577" s="64">
        <v>515</v>
      </c>
      <c r="W577" s="68">
        <v>2183</v>
      </c>
      <c r="X577" s="64">
        <v>543</v>
      </c>
      <c r="Y577" s="64">
        <v>21</v>
      </c>
      <c r="Z577" s="66" t="s">
        <v>661</v>
      </c>
      <c r="AA577" s="56">
        <v>0.87</v>
      </c>
      <c r="AB577" s="56">
        <v>0.65</v>
      </c>
      <c r="AC577" s="56">
        <v>1</v>
      </c>
      <c r="AD577" s="56">
        <v>1</v>
      </c>
      <c r="AE577" s="56">
        <v>1</v>
      </c>
      <c r="AF577" s="56">
        <v>0.8</v>
      </c>
      <c r="AG577" s="58" t="s">
        <v>102</v>
      </c>
      <c r="AH577" s="57" t="s">
        <v>95</v>
      </c>
      <c r="AI577" s="58" t="s">
        <v>95</v>
      </c>
      <c r="AJ577" s="58" t="s">
        <v>95</v>
      </c>
      <c r="AK577" s="57" t="s">
        <v>95</v>
      </c>
      <c r="AL577" s="58" t="s">
        <v>95</v>
      </c>
      <c r="BN577" s="60" t="s">
        <v>2761</v>
      </c>
    </row>
    <row r="578" spans="1:66" ht="51" customHeight="1" x14ac:dyDescent="0.5">
      <c r="A578" s="50">
        <v>573</v>
      </c>
      <c r="B578" s="49" t="str">
        <f>IF(G578="","",INDEX([2]Admin!$A:$A, MATCH(G578,[2]Admin!$B:$B,0),1))</f>
        <v>SY07</v>
      </c>
      <c r="C578" s="47" t="str">
        <f>IF(H578="","",INDEX([2]Admin!$E:$E,MATCH(H578,[2]Admin!$F:$F,0),1))</f>
        <v>SY0703</v>
      </c>
      <c r="D578" s="47" t="str">
        <f>IF(I578="","",INDEX([2]Admin!$I:$I,MATCH(I578,[2]Admin!$J:$J,0),1))</f>
        <v>SY070301</v>
      </c>
      <c r="E578" s="47" t="str">
        <f>IF(J578="","",INDEX([2]Admin!$M:$M,MATCH(J578,[2]Admin!$N:$N,0),1))</f>
        <v>C4129</v>
      </c>
      <c r="F578" s="48" t="str">
        <f>IF(L578="","",INDEX([2]Admin!$Q:$Q,MATCH(L578,[2]Admin!$R:$R,0),1))</f>
        <v>CP002158</v>
      </c>
      <c r="G578" s="49" t="s">
        <v>606</v>
      </c>
      <c r="H578" s="47" t="s">
        <v>696</v>
      </c>
      <c r="I578" s="47" t="s">
        <v>757</v>
      </c>
      <c r="J578" s="47" t="s">
        <v>868</v>
      </c>
      <c r="K578" s="47" t="s">
        <v>868</v>
      </c>
      <c r="L578" s="47" t="s">
        <v>975</v>
      </c>
      <c r="M578" s="47"/>
      <c r="N578" s="47"/>
      <c r="O578" s="11" t="s">
        <v>92</v>
      </c>
      <c r="P578" s="48" t="s">
        <v>2410</v>
      </c>
      <c r="Q578" s="71" t="s">
        <v>93</v>
      </c>
      <c r="R578" s="71" t="s">
        <v>94</v>
      </c>
      <c r="S578" s="70">
        <v>250</v>
      </c>
      <c r="T578" s="70">
        <v>250</v>
      </c>
      <c r="U578" s="64">
        <v>200</v>
      </c>
      <c r="V578" s="64">
        <v>100</v>
      </c>
      <c r="W578" s="68">
        <v>800</v>
      </c>
      <c r="X578" s="64">
        <v>131</v>
      </c>
      <c r="Y578" s="64">
        <v>31</v>
      </c>
      <c r="Z578" s="66" t="s">
        <v>661</v>
      </c>
      <c r="AA578" s="56">
        <v>0.87</v>
      </c>
      <c r="AB578" s="56">
        <v>0</v>
      </c>
      <c r="AC578" s="56">
        <v>1</v>
      </c>
      <c r="AD578" s="56">
        <v>1</v>
      </c>
      <c r="AE578" s="56">
        <v>1</v>
      </c>
      <c r="AF578" s="56">
        <v>0</v>
      </c>
      <c r="AG578" s="58" t="s">
        <v>95</v>
      </c>
      <c r="AH578" s="57" t="s">
        <v>95</v>
      </c>
      <c r="AI578" s="58" t="s">
        <v>95</v>
      </c>
      <c r="AJ578" s="58" t="s">
        <v>95</v>
      </c>
      <c r="AK578" s="57" t="s">
        <v>95</v>
      </c>
      <c r="AL578" s="58" t="s">
        <v>95</v>
      </c>
      <c r="BN578" s="60"/>
    </row>
    <row r="579" spans="1:66" ht="51" customHeight="1" x14ac:dyDescent="0.5">
      <c r="A579" s="50">
        <v>574</v>
      </c>
      <c r="B579" s="49" t="str">
        <f>IF(G579="","",INDEX([2]Admin!$A:$A, MATCH(G579,[2]Admin!$B:$B,0),1))</f>
        <v>SY07</v>
      </c>
      <c r="C579" s="47" t="str">
        <f>IF(H579="","",INDEX([2]Admin!$E:$E,MATCH(H579,[2]Admin!$F:$F,0),1))</f>
        <v>SY0703</v>
      </c>
      <c r="D579" s="47" t="str">
        <f>IF(I579="","",INDEX([2]Admin!$I:$I,MATCH(I579,[2]Admin!$J:$J,0),1))</f>
        <v>SY070301</v>
      </c>
      <c r="E579" s="47" t="str">
        <f>IF(J579="","",INDEX([2]Admin!$M:$M,MATCH(J579,[2]Admin!$N:$N,0),1))</f>
        <v>C4129</v>
      </c>
      <c r="F579" s="48" t="str">
        <f>IF(L579="","",INDEX([2]Admin!$Q:$Q,MATCH(L579,[2]Admin!$R:$R,0),1))</f>
        <v>CP002208</v>
      </c>
      <c r="G579" s="49" t="s">
        <v>606</v>
      </c>
      <c r="H579" s="47" t="s">
        <v>696</v>
      </c>
      <c r="I579" s="47" t="s">
        <v>757</v>
      </c>
      <c r="J579" s="47" t="s">
        <v>868</v>
      </c>
      <c r="K579" s="47" t="s">
        <v>868</v>
      </c>
      <c r="L579" s="47" t="s">
        <v>976</v>
      </c>
      <c r="M579" s="47"/>
      <c r="N579" s="47"/>
      <c r="O579" s="11" t="s">
        <v>92</v>
      </c>
      <c r="P579" s="48" t="s">
        <v>2426</v>
      </c>
      <c r="Q579" s="55" t="s">
        <v>93</v>
      </c>
      <c r="R579" s="55" t="s">
        <v>100</v>
      </c>
      <c r="S579" s="70">
        <v>344</v>
      </c>
      <c r="T579" s="70">
        <v>331</v>
      </c>
      <c r="U579" s="64">
        <v>276</v>
      </c>
      <c r="V579" s="64">
        <v>249</v>
      </c>
      <c r="W579" s="68">
        <v>1200</v>
      </c>
      <c r="X579" s="64">
        <v>190</v>
      </c>
      <c r="Y579" s="64">
        <v>20</v>
      </c>
      <c r="Z579" s="66" t="s">
        <v>2551</v>
      </c>
      <c r="AA579" s="56">
        <v>0.87</v>
      </c>
      <c r="AB579" s="56">
        <v>1</v>
      </c>
      <c r="AC579" s="56">
        <v>1</v>
      </c>
      <c r="AD579" s="56">
        <v>1</v>
      </c>
      <c r="AE579" s="56">
        <v>1</v>
      </c>
      <c r="AF579" s="56">
        <v>0.8</v>
      </c>
      <c r="AG579" s="58" t="s">
        <v>102</v>
      </c>
      <c r="AH579" s="57" t="s">
        <v>96</v>
      </c>
      <c r="AI579" s="58" t="s">
        <v>95</v>
      </c>
      <c r="AJ579" s="58" t="s">
        <v>95</v>
      </c>
      <c r="AK579" s="57" t="s">
        <v>95</v>
      </c>
      <c r="AL579" s="58" t="s">
        <v>95</v>
      </c>
      <c r="BN579" s="60" t="s">
        <v>2762</v>
      </c>
    </row>
    <row r="580" spans="1:66" ht="51" customHeight="1" x14ac:dyDescent="0.5">
      <c r="A580" s="50">
        <v>575</v>
      </c>
      <c r="B580" s="49" t="str">
        <f>IF(G580="","",INDEX([2]Admin!$A:$A, MATCH(G580,[2]Admin!$B:$B,0),1))</f>
        <v>SY07</v>
      </c>
      <c r="C580" s="47" t="str">
        <f>IF(H580="","",INDEX([2]Admin!$E:$E,MATCH(H580,[2]Admin!$F:$F,0),1))</f>
        <v>SY0703</v>
      </c>
      <c r="D580" s="47" t="str">
        <f>IF(I580="","",INDEX([2]Admin!$I:$I,MATCH(I580,[2]Admin!$J:$J,0),1))</f>
        <v>SY070301</v>
      </c>
      <c r="E580" s="47" t="str">
        <f>IF(J580="","",INDEX([2]Admin!$M:$M,MATCH(J580,[2]Admin!$N:$N,0),1))</f>
        <v>C4129</v>
      </c>
      <c r="F580" s="48" t="str">
        <f>IF(L580="","",INDEX([2]Admin!$Q:$Q,MATCH(L580,[2]Admin!$R:$R,0),1))</f>
        <v>CP002230</v>
      </c>
      <c r="G580" s="49" t="s">
        <v>606</v>
      </c>
      <c r="H580" s="47" t="s">
        <v>696</v>
      </c>
      <c r="I580" s="47" t="s">
        <v>757</v>
      </c>
      <c r="J580" s="47" t="s">
        <v>868</v>
      </c>
      <c r="K580" s="47" t="s">
        <v>868</v>
      </c>
      <c r="L580" s="47" t="s">
        <v>977</v>
      </c>
      <c r="M580" s="47"/>
      <c r="N580" s="47"/>
      <c r="O580" s="11" t="s">
        <v>92</v>
      </c>
      <c r="P580" s="48" t="s">
        <v>2426</v>
      </c>
      <c r="Q580" s="55" t="s">
        <v>93</v>
      </c>
      <c r="R580" s="55" t="s">
        <v>100</v>
      </c>
      <c r="S580" s="70">
        <v>738</v>
      </c>
      <c r="T580" s="70">
        <v>709</v>
      </c>
      <c r="U580" s="64">
        <v>591</v>
      </c>
      <c r="V580" s="64">
        <v>532</v>
      </c>
      <c r="W580" s="68">
        <v>2570</v>
      </c>
      <c r="X580" s="64">
        <v>475</v>
      </c>
      <c r="Y580" s="64">
        <v>40</v>
      </c>
      <c r="Z580" s="66" t="s">
        <v>2550</v>
      </c>
      <c r="AA580" s="56">
        <v>1</v>
      </c>
      <c r="AB580" s="56">
        <v>0</v>
      </c>
      <c r="AC580" s="56">
        <v>0.6</v>
      </c>
      <c r="AD580" s="56">
        <v>1</v>
      </c>
      <c r="AE580" s="56">
        <v>1</v>
      </c>
      <c r="AF580" s="56">
        <v>0</v>
      </c>
      <c r="AG580" s="58" t="s">
        <v>95</v>
      </c>
      <c r="AH580" s="57" t="s">
        <v>95</v>
      </c>
      <c r="AI580" s="58" t="s">
        <v>95</v>
      </c>
      <c r="AJ580" s="58" t="s">
        <v>95</v>
      </c>
      <c r="AK580" s="57" t="s">
        <v>95</v>
      </c>
      <c r="AL580" s="58" t="s">
        <v>95</v>
      </c>
      <c r="BN580" s="60"/>
    </row>
    <row r="581" spans="1:66" ht="51" customHeight="1" x14ac:dyDescent="0.5">
      <c r="A581" s="50">
        <v>576</v>
      </c>
      <c r="B581" s="49" t="str">
        <f>IF(G581="","",INDEX([2]Admin!$A:$A, MATCH(G581,[2]Admin!$B:$B,0),1))</f>
        <v>SY07</v>
      </c>
      <c r="C581" s="47" t="str">
        <f>IF(H581="","",INDEX([2]Admin!$E:$E,MATCH(H581,[2]Admin!$F:$F,0),1))</f>
        <v>SY0703</v>
      </c>
      <c r="D581" s="47" t="str">
        <f>IF(I581="","",INDEX([2]Admin!$I:$I,MATCH(I581,[2]Admin!$J:$J,0),1))</f>
        <v>SY070301</v>
      </c>
      <c r="E581" s="47" t="str">
        <f>IF(J581="","",INDEX([2]Admin!$M:$M,MATCH(J581,[2]Admin!$N:$N,0),1))</f>
        <v>C4129</v>
      </c>
      <c r="F581" s="48" t="str">
        <f>IF(L581="","",INDEX([2]Admin!$Q:$Q,MATCH(L581,[2]Admin!$R:$R,0),1))</f>
        <v>CP002093</v>
      </c>
      <c r="G581" s="49" t="s">
        <v>606</v>
      </c>
      <c r="H581" s="47" t="s">
        <v>696</v>
      </c>
      <c r="I581" s="47" t="s">
        <v>757</v>
      </c>
      <c r="J581" s="47" t="s">
        <v>868</v>
      </c>
      <c r="K581" s="47" t="s">
        <v>868</v>
      </c>
      <c r="L581" s="47" t="s">
        <v>978</v>
      </c>
      <c r="M581" s="47"/>
      <c r="N581" s="47"/>
      <c r="O581" s="11" t="s">
        <v>92</v>
      </c>
      <c r="P581" s="48" t="s">
        <v>2411</v>
      </c>
      <c r="Q581" s="55" t="s">
        <v>93</v>
      </c>
      <c r="R581" s="55" t="s">
        <v>111</v>
      </c>
      <c r="S581" s="70">
        <v>231</v>
      </c>
      <c r="T581" s="70">
        <v>124</v>
      </c>
      <c r="U581" s="64">
        <v>99</v>
      </c>
      <c r="V581" s="64">
        <v>9</v>
      </c>
      <c r="W581" s="68">
        <v>463</v>
      </c>
      <c r="X581" s="64">
        <v>97</v>
      </c>
      <c r="Y581" s="64">
        <v>8</v>
      </c>
      <c r="Z581" s="66" t="s">
        <v>2550</v>
      </c>
      <c r="AA581" s="56">
        <v>1</v>
      </c>
      <c r="AB581" s="56">
        <v>0</v>
      </c>
      <c r="AC581" s="56">
        <v>0.5</v>
      </c>
      <c r="AD581" s="56">
        <v>1</v>
      </c>
      <c r="AE581" s="56">
        <v>0.5</v>
      </c>
      <c r="AF581" s="56">
        <v>0</v>
      </c>
      <c r="AG581" s="58" t="s">
        <v>95</v>
      </c>
      <c r="AH581" s="57" t="s">
        <v>95</v>
      </c>
      <c r="AI581" s="58" t="s">
        <v>95</v>
      </c>
      <c r="AJ581" s="58" t="s">
        <v>95</v>
      </c>
      <c r="AK581" s="57" t="s">
        <v>95</v>
      </c>
      <c r="AL581" s="58" t="s">
        <v>95</v>
      </c>
      <c r="BN581" s="60"/>
    </row>
    <row r="582" spans="1:66" ht="51" customHeight="1" x14ac:dyDescent="0.5">
      <c r="A582" s="50">
        <v>577</v>
      </c>
      <c r="B582" s="49" t="str">
        <f>IF(G582="","",INDEX([2]Admin!$A:$A, MATCH(G582,[2]Admin!$B:$B,0),1))</f>
        <v>SY07</v>
      </c>
      <c r="C582" s="47" t="str">
        <f>IF(H582="","",INDEX([2]Admin!$E:$E,MATCH(H582,[2]Admin!$F:$F,0),1))</f>
        <v>SY0703</v>
      </c>
      <c r="D582" s="47" t="str">
        <f>IF(I582="","",INDEX([2]Admin!$I:$I,MATCH(I582,[2]Admin!$J:$J,0),1))</f>
        <v>SY070301</v>
      </c>
      <c r="E582" s="47" t="str">
        <f>IF(J582="","",INDEX([2]Admin!$M:$M,MATCH(J582,[2]Admin!$N:$N,0),1))</f>
        <v>C4129</v>
      </c>
      <c r="F582" s="48" t="str">
        <f>IF(L582="","",INDEX([2]Admin!$Q:$Q,MATCH(L582,[2]Admin!$R:$R,0),1))</f>
        <v>CP002256</v>
      </c>
      <c r="G582" s="49" t="s">
        <v>606</v>
      </c>
      <c r="H582" s="47" t="s">
        <v>696</v>
      </c>
      <c r="I582" s="47" t="s">
        <v>757</v>
      </c>
      <c r="J582" s="47" t="s">
        <v>868</v>
      </c>
      <c r="K582" s="47" t="s">
        <v>868</v>
      </c>
      <c r="L582" s="47" t="s">
        <v>2319</v>
      </c>
      <c r="M582" s="47"/>
      <c r="N582" s="47"/>
      <c r="O582" s="11" t="s">
        <v>120</v>
      </c>
      <c r="P582" s="48" t="s">
        <v>2411</v>
      </c>
      <c r="Q582" s="55" t="s">
        <v>93</v>
      </c>
      <c r="R582" s="55" t="s">
        <v>111</v>
      </c>
      <c r="S582" s="70">
        <v>210</v>
      </c>
      <c r="T582" s="70">
        <v>265</v>
      </c>
      <c r="U582" s="64">
        <v>299</v>
      </c>
      <c r="V582" s="64">
        <v>332</v>
      </c>
      <c r="W582" s="68">
        <v>1106</v>
      </c>
      <c r="X582" s="64">
        <v>184</v>
      </c>
      <c r="Y582" s="64">
        <v>193</v>
      </c>
      <c r="Z582" s="66" t="s">
        <v>2695</v>
      </c>
      <c r="AA582" s="56">
        <v>0.87</v>
      </c>
      <c r="AB582" s="56">
        <v>0</v>
      </c>
      <c r="AC582" s="56">
        <v>1</v>
      </c>
      <c r="AD582" s="56">
        <v>1</v>
      </c>
      <c r="AE582" s="56">
        <v>1</v>
      </c>
      <c r="AF582" s="56">
        <v>1</v>
      </c>
      <c r="AG582" s="58" t="s">
        <v>95</v>
      </c>
      <c r="AH582" s="57" t="s">
        <v>95</v>
      </c>
      <c r="AI582" s="58" t="s">
        <v>95</v>
      </c>
      <c r="AJ582" s="58" t="s">
        <v>95</v>
      </c>
      <c r="AK582" s="57" t="s">
        <v>95</v>
      </c>
      <c r="AL582" s="58" t="s">
        <v>95</v>
      </c>
      <c r="BN582" s="60"/>
    </row>
    <row r="583" spans="1:66" ht="51" customHeight="1" x14ac:dyDescent="0.5">
      <c r="A583" s="50">
        <v>578</v>
      </c>
      <c r="B583" s="49" t="str">
        <f>IF(G583="","",INDEX([2]Admin!$A:$A, MATCH(G583,[2]Admin!$B:$B,0),1))</f>
        <v>SY07</v>
      </c>
      <c r="C583" s="47" t="str">
        <f>IF(H583="","",INDEX([2]Admin!$E:$E,MATCH(H583,[2]Admin!$F:$F,0),1))</f>
        <v>SY0703</v>
      </c>
      <c r="D583" s="47" t="str">
        <f>IF(I583="","",INDEX([2]Admin!$I:$I,MATCH(I583,[2]Admin!$J:$J,0),1))</f>
        <v>SY070301</v>
      </c>
      <c r="E583" s="47" t="str">
        <f>IF(J583="","",INDEX([2]Admin!$M:$M,MATCH(J583,[2]Admin!$N:$N,0),1))</f>
        <v>C4129</v>
      </c>
      <c r="F583" s="48" t="str">
        <f>IF(L583="","",INDEX([2]Admin!$Q:$Q,MATCH(L583,[2]Admin!$R:$R,0),1))</f>
        <v>CP002286</v>
      </c>
      <c r="G583" s="46" t="s">
        <v>606</v>
      </c>
      <c r="H583" s="47" t="s">
        <v>696</v>
      </c>
      <c r="I583" s="47" t="s">
        <v>757</v>
      </c>
      <c r="J583" s="47" t="s">
        <v>868</v>
      </c>
      <c r="K583" s="47" t="s">
        <v>868</v>
      </c>
      <c r="L583" s="47" t="s">
        <v>2363</v>
      </c>
      <c r="M583" s="47" t="s">
        <v>2364</v>
      </c>
      <c r="N583" s="47"/>
      <c r="O583" s="11" t="s">
        <v>92</v>
      </c>
      <c r="P583" s="48" t="s">
        <v>2426</v>
      </c>
      <c r="Q583" s="55" t="s">
        <v>93</v>
      </c>
      <c r="R583" s="55" t="s">
        <v>2371</v>
      </c>
      <c r="S583" s="70">
        <v>1004</v>
      </c>
      <c r="T583" s="70">
        <v>942</v>
      </c>
      <c r="U583" s="64">
        <v>903</v>
      </c>
      <c r="V583" s="64">
        <v>841</v>
      </c>
      <c r="W583" s="68">
        <v>3690</v>
      </c>
      <c r="X583" s="64">
        <v>615</v>
      </c>
      <c r="Y583" s="64">
        <v>48</v>
      </c>
      <c r="Z583" s="66" t="s">
        <v>2550</v>
      </c>
      <c r="AA583" s="56">
        <v>0.87</v>
      </c>
      <c r="AB583" s="56">
        <v>0</v>
      </c>
      <c r="AC583" s="56">
        <v>0.87</v>
      </c>
      <c r="AD583" s="56">
        <v>1</v>
      </c>
      <c r="AE583" s="56">
        <v>0.63</v>
      </c>
      <c r="AF583" s="56">
        <v>0.87</v>
      </c>
      <c r="AG583" s="58" t="s">
        <v>95</v>
      </c>
      <c r="AH583" s="57" t="s">
        <v>95</v>
      </c>
      <c r="AI583" s="58" t="s">
        <v>95</v>
      </c>
      <c r="AJ583" s="58" t="s">
        <v>95</v>
      </c>
      <c r="AK583" s="57" t="s">
        <v>95</v>
      </c>
      <c r="AL583" s="57" t="s">
        <v>96</v>
      </c>
      <c r="BN583" s="60" t="s">
        <v>2693</v>
      </c>
    </row>
    <row r="584" spans="1:66" ht="51" customHeight="1" x14ac:dyDescent="0.5">
      <c r="A584" s="50">
        <v>579</v>
      </c>
      <c r="B584" s="49" t="str">
        <f>IF(G584="","",INDEX([2]Admin!$A:$A, MATCH(G584,[2]Admin!$B:$B,0),1))</f>
        <v>SY07</v>
      </c>
      <c r="C584" s="47" t="str">
        <f>IF(H584="","",INDEX([2]Admin!$E:$E,MATCH(H584,[2]Admin!$F:$F,0),1))</f>
        <v>SY0703</v>
      </c>
      <c r="D584" s="47" t="str">
        <f>IF(I584="","",INDEX([2]Admin!$I:$I,MATCH(I584,[2]Admin!$J:$J,0),1))</f>
        <v>SY070301</v>
      </c>
      <c r="E584" s="47" t="str">
        <f>IF(J584="","",INDEX([2]Admin!$M:$M,MATCH(J584,[2]Admin!$N:$N,0),1))</f>
        <v>C4129</v>
      </c>
      <c r="F584" s="48" t="str">
        <f>IF(L584="","",INDEX([2]Admin!$Q:$Q,MATCH(L584,[2]Admin!$R:$R,0),1))</f>
        <v>CP002328</v>
      </c>
      <c r="G584" s="46" t="s">
        <v>606</v>
      </c>
      <c r="H584" s="47" t="s">
        <v>696</v>
      </c>
      <c r="I584" s="47" t="s">
        <v>757</v>
      </c>
      <c r="J584" s="47" t="s">
        <v>868</v>
      </c>
      <c r="K584" s="47" t="s">
        <v>868</v>
      </c>
      <c r="L584" s="47" t="s">
        <v>2481</v>
      </c>
      <c r="M584" s="47"/>
      <c r="N584" s="47" t="s">
        <v>2605</v>
      </c>
      <c r="O584" s="11" t="s">
        <v>92</v>
      </c>
      <c r="P584" s="48" t="s">
        <v>2426</v>
      </c>
      <c r="Q584" s="55" t="s">
        <v>99</v>
      </c>
      <c r="R584" s="55" t="s">
        <v>111</v>
      </c>
      <c r="S584" s="70">
        <v>1487</v>
      </c>
      <c r="T584" s="70">
        <v>1328</v>
      </c>
      <c r="U584" s="64">
        <v>712</v>
      </c>
      <c r="V584" s="64">
        <v>691</v>
      </c>
      <c r="W584" s="68">
        <v>4218</v>
      </c>
      <c r="X584" s="64">
        <v>674</v>
      </c>
      <c r="Y584" s="64">
        <v>10</v>
      </c>
      <c r="Z584" s="66" t="s">
        <v>2550</v>
      </c>
      <c r="AA584" s="56">
        <v>0.87</v>
      </c>
      <c r="AB584" s="56">
        <v>0.87</v>
      </c>
      <c r="AC584" s="56">
        <v>0.87</v>
      </c>
      <c r="AD584" s="56">
        <v>1</v>
      </c>
      <c r="AE584" s="56">
        <v>1</v>
      </c>
      <c r="AF584" s="56">
        <v>0</v>
      </c>
      <c r="AG584" s="58" t="s">
        <v>95</v>
      </c>
      <c r="AH584" s="57" t="s">
        <v>95</v>
      </c>
      <c r="AI584" s="58" t="s">
        <v>95</v>
      </c>
      <c r="AJ584" s="58" t="s">
        <v>95</v>
      </c>
      <c r="AK584" s="57" t="s">
        <v>102</v>
      </c>
      <c r="AL584" s="58" t="s">
        <v>95</v>
      </c>
      <c r="BN584" s="60" t="s">
        <v>2693</v>
      </c>
    </row>
    <row r="585" spans="1:66" ht="51" customHeight="1" x14ac:dyDescent="0.5">
      <c r="A585" s="50">
        <v>580</v>
      </c>
      <c r="B585" s="49" t="str">
        <f>IF(G585="","",INDEX([2]Admin!$A:$A, MATCH(G585,[2]Admin!$B:$B,0),1))</f>
        <v>SY07</v>
      </c>
      <c r="C585" s="47" t="str">
        <f>IF(H585="","",INDEX([2]Admin!$E:$E,MATCH(H585,[2]Admin!$F:$F,0),1))</f>
        <v>SY0703</v>
      </c>
      <c r="D585" s="47" t="str">
        <f>IF(I585="","",INDEX([2]Admin!$I:$I,MATCH(I585,[2]Admin!$J:$J,0),1))</f>
        <v>SY070301</v>
      </c>
      <c r="E585" s="47" t="str">
        <f>IF(J585="","",INDEX([2]Admin!$M:$M,MATCH(J585,[2]Admin!$N:$N,0),1))</f>
        <v>C4129</v>
      </c>
      <c r="F585" s="48" t="str">
        <f>IF(L585="","",INDEX([2]Admin!$Q:$Q,MATCH(L585,[2]Admin!$R:$R,0),1))</f>
        <v>CP002329</v>
      </c>
      <c r="G585" s="46" t="s">
        <v>606</v>
      </c>
      <c r="H585" s="47" t="s">
        <v>696</v>
      </c>
      <c r="I585" s="47" t="s">
        <v>757</v>
      </c>
      <c r="J585" s="47" t="s">
        <v>868</v>
      </c>
      <c r="K585" s="47" t="s">
        <v>868</v>
      </c>
      <c r="L585" s="47" t="s">
        <v>2482</v>
      </c>
      <c r="M585" s="47"/>
      <c r="N585" s="47"/>
      <c r="O585" s="11" t="s">
        <v>92</v>
      </c>
      <c r="P585" s="48" t="s">
        <v>2426</v>
      </c>
      <c r="Q585" s="55" t="s">
        <v>99</v>
      </c>
      <c r="R585" s="55" t="s">
        <v>111</v>
      </c>
      <c r="S585" s="70">
        <v>637</v>
      </c>
      <c r="T585" s="70">
        <v>635</v>
      </c>
      <c r="U585" s="64">
        <v>188</v>
      </c>
      <c r="V585" s="64">
        <v>178</v>
      </c>
      <c r="W585" s="68">
        <v>1638</v>
      </c>
      <c r="X585" s="64">
        <v>178</v>
      </c>
      <c r="Y585" s="64">
        <v>75</v>
      </c>
      <c r="Z585" s="66" t="s">
        <v>2550</v>
      </c>
      <c r="AA585" s="56">
        <v>1</v>
      </c>
      <c r="AB585" s="56">
        <v>0</v>
      </c>
      <c r="AC585" s="56">
        <v>1</v>
      </c>
      <c r="AD585" s="56">
        <v>1</v>
      </c>
      <c r="AE585" s="56">
        <v>1</v>
      </c>
      <c r="AF585" s="56">
        <v>0</v>
      </c>
      <c r="AG585" s="58" t="s">
        <v>95</v>
      </c>
      <c r="AH585" s="57" t="s">
        <v>95</v>
      </c>
      <c r="AI585" s="58" t="s">
        <v>95</v>
      </c>
      <c r="AJ585" s="58" t="s">
        <v>95</v>
      </c>
      <c r="AK585" s="57" t="s">
        <v>95</v>
      </c>
      <c r="AL585" s="57" t="s">
        <v>96</v>
      </c>
      <c r="BN585" s="60" t="s">
        <v>2693</v>
      </c>
    </row>
    <row r="586" spans="1:66" ht="51" customHeight="1" x14ac:dyDescent="0.5">
      <c r="A586" s="50">
        <v>581</v>
      </c>
      <c r="B586" s="49" t="str">
        <f>IF(G586="","",INDEX([2]Admin!$A:$A, MATCH(G586,[2]Admin!$B:$B,0),1))</f>
        <v>SY07</v>
      </c>
      <c r="C586" s="47" t="str">
        <f>IF(H586="","",INDEX([2]Admin!$E:$E,MATCH(H586,[2]Admin!$F:$F,0),1))</f>
        <v>SY0703</v>
      </c>
      <c r="D586" s="47" t="str">
        <f>IF(I586="","",INDEX([2]Admin!$I:$I,MATCH(I586,[2]Admin!$J:$J,0),1))</f>
        <v>SY070301</v>
      </c>
      <c r="E586" s="47" t="str">
        <f>IF(J586="","",INDEX([2]Admin!$M:$M,MATCH(J586,[2]Admin!$N:$N,0),1))</f>
        <v>C4129</v>
      </c>
      <c r="F586" s="48" t="str">
        <f>IF(L586="","",INDEX([2]Admin!$Q:$Q,MATCH(L586,[2]Admin!$R:$R,0),1))</f>
        <v>CP002331</v>
      </c>
      <c r="G586" s="46" t="s">
        <v>606</v>
      </c>
      <c r="H586" s="47" t="s">
        <v>696</v>
      </c>
      <c r="I586" s="47" t="s">
        <v>757</v>
      </c>
      <c r="J586" s="47" t="s">
        <v>868</v>
      </c>
      <c r="K586" s="47" t="s">
        <v>868</v>
      </c>
      <c r="L586" s="47" t="s">
        <v>2484</v>
      </c>
      <c r="M586" s="47"/>
      <c r="N586" s="47"/>
      <c r="O586" s="11" t="s">
        <v>120</v>
      </c>
      <c r="P586" s="48" t="s">
        <v>2412</v>
      </c>
      <c r="Q586" s="59" t="s">
        <v>99</v>
      </c>
      <c r="R586" s="59" t="s">
        <v>100</v>
      </c>
      <c r="S586" s="70">
        <v>200</v>
      </c>
      <c r="T586" s="70">
        <v>175</v>
      </c>
      <c r="U586" s="64">
        <v>190</v>
      </c>
      <c r="V586" s="64">
        <v>170</v>
      </c>
      <c r="W586" s="68">
        <v>735</v>
      </c>
      <c r="X586" s="64">
        <v>168</v>
      </c>
      <c r="Y586" s="64">
        <v>12</v>
      </c>
      <c r="Z586" s="66" t="s">
        <v>2550</v>
      </c>
      <c r="AA586" s="56">
        <v>1</v>
      </c>
      <c r="AB586" s="56">
        <v>0</v>
      </c>
      <c r="AC586" s="56">
        <v>1</v>
      </c>
      <c r="AD586" s="56">
        <v>1</v>
      </c>
      <c r="AE586" s="56">
        <v>0</v>
      </c>
      <c r="AF586" s="56">
        <v>1</v>
      </c>
      <c r="AG586" s="58" t="s">
        <v>95</v>
      </c>
      <c r="AH586" s="57" t="s">
        <v>95</v>
      </c>
      <c r="AI586" s="58" t="s">
        <v>95</v>
      </c>
      <c r="AJ586" s="58" t="s">
        <v>95</v>
      </c>
      <c r="AK586" s="57" t="s">
        <v>95</v>
      </c>
      <c r="AL586" s="57" t="s">
        <v>96</v>
      </c>
      <c r="BN586" s="60" t="s">
        <v>2693</v>
      </c>
    </row>
    <row r="587" spans="1:66" ht="51" customHeight="1" x14ac:dyDescent="0.5">
      <c r="A587" s="50">
        <v>582</v>
      </c>
      <c r="B587" s="49" t="str">
        <f>IF(G587="","",INDEX([2]Admin!$A:$A, MATCH(G587,[2]Admin!$B:$B,0),1))</f>
        <v>SY07</v>
      </c>
      <c r="C587" s="47" t="str">
        <f>IF(H587="","",INDEX([2]Admin!$E:$E,MATCH(H587,[2]Admin!$F:$F,0),1))</f>
        <v>SY0703</v>
      </c>
      <c r="D587" s="47" t="str">
        <f>IF(I587="","",INDEX([2]Admin!$I:$I,MATCH(I587,[2]Admin!$J:$J,0),1))</f>
        <v>SY070301</v>
      </c>
      <c r="E587" s="47" t="str">
        <f>IF(J587="","",INDEX([2]Admin!$M:$M,MATCH(J587,[2]Admin!$N:$N,0),1))</f>
        <v>C4129</v>
      </c>
      <c r="F587" s="48" t="str">
        <f>IF(L587="","",INDEX([2]Admin!$Q:$Q,MATCH(L587,[2]Admin!$R:$R,0),1))</f>
        <v>CP002332</v>
      </c>
      <c r="G587" s="46" t="s">
        <v>606</v>
      </c>
      <c r="H587" s="47" t="s">
        <v>696</v>
      </c>
      <c r="I587" s="47" t="s">
        <v>757</v>
      </c>
      <c r="J587" s="47" t="s">
        <v>868</v>
      </c>
      <c r="K587" s="47" t="s">
        <v>868</v>
      </c>
      <c r="L587" s="47" t="s">
        <v>2485</v>
      </c>
      <c r="M587" s="47"/>
      <c r="N587" s="47"/>
      <c r="O587" s="11" t="s">
        <v>92</v>
      </c>
      <c r="P587" s="48" t="s">
        <v>2426</v>
      </c>
      <c r="Q587" s="55" t="s">
        <v>93</v>
      </c>
      <c r="R587" s="55" t="s">
        <v>100</v>
      </c>
      <c r="S587" s="70">
        <v>257</v>
      </c>
      <c r="T587" s="70">
        <v>236</v>
      </c>
      <c r="U587" s="64">
        <v>206</v>
      </c>
      <c r="V587" s="64">
        <v>197</v>
      </c>
      <c r="W587" s="68">
        <v>896</v>
      </c>
      <c r="X587" s="64">
        <v>141</v>
      </c>
      <c r="Y587" s="64">
        <v>15</v>
      </c>
      <c r="Z587" s="66" t="s">
        <v>2550</v>
      </c>
      <c r="AA587" s="56">
        <v>0.87</v>
      </c>
      <c r="AB587" s="56">
        <v>0</v>
      </c>
      <c r="AC587" s="56">
        <v>1</v>
      </c>
      <c r="AD587" s="56">
        <v>0.12</v>
      </c>
      <c r="AE587" s="56">
        <v>0.87</v>
      </c>
      <c r="AF587" s="56">
        <v>0</v>
      </c>
      <c r="AG587" s="58" t="s">
        <v>95</v>
      </c>
      <c r="AH587" s="57" t="s">
        <v>95</v>
      </c>
      <c r="AI587" s="58" t="s">
        <v>95</v>
      </c>
      <c r="AJ587" s="58" t="s">
        <v>95</v>
      </c>
      <c r="AK587" s="57" t="s">
        <v>95</v>
      </c>
      <c r="AL587" s="58" t="s">
        <v>95</v>
      </c>
      <c r="BN587" s="60" t="s">
        <v>2693</v>
      </c>
    </row>
    <row r="588" spans="1:66" ht="51" customHeight="1" x14ac:dyDescent="0.5">
      <c r="A588" s="50">
        <v>583</v>
      </c>
      <c r="B588" s="49" t="str">
        <f>IF(G588="","",INDEX([2]Admin!$A:$A, MATCH(G588,[2]Admin!$B:$B,0),1))</f>
        <v>SY07</v>
      </c>
      <c r="C588" s="47" t="str">
        <f>IF(H588="","",INDEX([2]Admin!$E:$E,MATCH(H588,[2]Admin!$F:$F,0),1))</f>
        <v>SY0703</v>
      </c>
      <c r="D588" s="47" t="str">
        <f>IF(I588="","",INDEX([2]Admin!$I:$I,MATCH(I588,[2]Admin!$J:$J,0),1))</f>
        <v>SY070301</v>
      </c>
      <c r="E588" s="47" t="str">
        <f>IF(J588="","",INDEX([2]Admin!$M:$M,MATCH(J588,[2]Admin!$N:$N,0),1))</f>
        <v>C4120</v>
      </c>
      <c r="F588" s="48" t="str">
        <f>IF(L588="","",INDEX([2]Admin!$Q:$Q,MATCH(L588,[2]Admin!$R:$R,0),1))</f>
        <v>CP000441</v>
      </c>
      <c r="G588" s="46" t="s">
        <v>606</v>
      </c>
      <c r="H588" s="47" t="s">
        <v>696</v>
      </c>
      <c r="I588" s="47" t="s">
        <v>757</v>
      </c>
      <c r="J588" s="47" t="s">
        <v>979</v>
      </c>
      <c r="K588" s="47" t="s">
        <v>979</v>
      </c>
      <c r="L588" s="47" t="s">
        <v>980</v>
      </c>
      <c r="M588" s="47"/>
      <c r="N588" s="47"/>
      <c r="O588" s="11" t="s">
        <v>92</v>
      </c>
      <c r="P588" s="48" t="s">
        <v>2426</v>
      </c>
      <c r="Q588" s="55" t="s">
        <v>93</v>
      </c>
      <c r="R588" s="55" t="s">
        <v>100</v>
      </c>
      <c r="S588" s="70">
        <v>439</v>
      </c>
      <c r="T588" s="70">
        <v>422</v>
      </c>
      <c r="U588" s="64">
        <v>352</v>
      </c>
      <c r="V588" s="64">
        <v>317</v>
      </c>
      <c r="W588" s="68">
        <v>1530</v>
      </c>
      <c r="X588" s="64">
        <v>265</v>
      </c>
      <c r="Y588" s="64">
        <v>35</v>
      </c>
      <c r="Z588" s="66" t="s">
        <v>2550</v>
      </c>
      <c r="AA588" s="56">
        <v>0.87</v>
      </c>
      <c r="AB588" s="56">
        <v>0</v>
      </c>
      <c r="AC588" s="56">
        <v>1</v>
      </c>
      <c r="AD588" s="56">
        <v>1</v>
      </c>
      <c r="AE588" s="56">
        <v>1</v>
      </c>
      <c r="AF588" s="56">
        <v>1</v>
      </c>
      <c r="AG588" s="58" t="s">
        <v>95</v>
      </c>
      <c r="AH588" s="57" t="s">
        <v>95</v>
      </c>
      <c r="AI588" s="58" t="s">
        <v>95</v>
      </c>
      <c r="AJ588" s="58" t="s">
        <v>95</v>
      </c>
      <c r="AK588" s="57" t="s">
        <v>95</v>
      </c>
      <c r="AL588" s="58" t="s">
        <v>95</v>
      </c>
      <c r="BN588" s="60"/>
    </row>
    <row r="589" spans="1:66" ht="51" customHeight="1" x14ac:dyDescent="0.5">
      <c r="A589" s="50">
        <v>584</v>
      </c>
      <c r="B589" s="49" t="str">
        <f>IF(G589="","",INDEX([2]Admin!$A:$A, MATCH(G589,[2]Admin!$B:$B,0),1))</f>
        <v>SY07</v>
      </c>
      <c r="C589" s="47" t="str">
        <f>IF(H589="","",INDEX([2]Admin!$E:$E,MATCH(H589,[2]Admin!$F:$F,0),1))</f>
        <v>SY0703</v>
      </c>
      <c r="D589" s="47" t="str">
        <f>IF(I589="","",INDEX([2]Admin!$I:$I,MATCH(I589,[2]Admin!$J:$J,0),1))</f>
        <v>SY070301</v>
      </c>
      <c r="E589" s="47" t="str">
        <f>IF(J589="","",INDEX([2]Admin!$M:$M,MATCH(J589,[2]Admin!$N:$N,0),1))</f>
        <v>C4120</v>
      </c>
      <c r="F589" s="48" t="str">
        <f>IF(L589="","",INDEX([2]Admin!$Q:$Q,MATCH(L589,[2]Admin!$R:$R,0),1))</f>
        <v>CP000377</v>
      </c>
      <c r="G589" s="46" t="s">
        <v>606</v>
      </c>
      <c r="H589" s="47" t="s">
        <v>696</v>
      </c>
      <c r="I589" s="47" t="s">
        <v>757</v>
      </c>
      <c r="J589" s="47" t="s">
        <v>979</v>
      </c>
      <c r="K589" s="47" t="s">
        <v>979</v>
      </c>
      <c r="L589" s="47" t="s">
        <v>981</v>
      </c>
      <c r="M589" s="47" t="s">
        <v>982</v>
      </c>
      <c r="N589" s="47" t="s">
        <v>2606</v>
      </c>
      <c r="O589" s="11" t="s">
        <v>92</v>
      </c>
      <c r="P589" s="48" t="s">
        <v>2426</v>
      </c>
      <c r="Q589" s="55" t="s">
        <v>99</v>
      </c>
      <c r="R589" s="55" t="s">
        <v>111</v>
      </c>
      <c r="S589" s="70">
        <v>390</v>
      </c>
      <c r="T589" s="70">
        <v>360</v>
      </c>
      <c r="U589" s="64">
        <v>200</v>
      </c>
      <c r="V589" s="64">
        <v>190</v>
      </c>
      <c r="W589" s="68">
        <v>1140</v>
      </c>
      <c r="X589" s="64">
        <v>190</v>
      </c>
      <c r="Y589" s="64">
        <v>65</v>
      </c>
      <c r="Z589" s="66" t="s">
        <v>2550</v>
      </c>
      <c r="AA589" s="56">
        <v>1</v>
      </c>
      <c r="AB589" s="56">
        <v>0</v>
      </c>
      <c r="AC589" s="56">
        <v>1</v>
      </c>
      <c r="AD589" s="56">
        <v>1</v>
      </c>
      <c r="AE589" s="56">
        <v>1</v>
      </c>
      <c r="AF589" s="56">
        <v>0.81499999999999995</v>
      </c>
      <c r="AG589" s="58" t="s">
        <v>95</v>
      </c>
      <c r="AH589" s="57" t="s">
        <v>95</v>
      </c>
      <c r="AI589" s="58" t="s">
        <v>95</v>
      </c>
      <c r="AJ589" s="58" t="s">
        <v>95</v>
      </c>
      <c r="AK589" s="57" t="s">
        <v>95</v>
      </c>
      <c r="AL589" s="58" t="s">
        <v>95</v>
      </c>
      <c r="BN589" s="60"/>
    </row>
    <row r="590" spans="1:66" ht="51" customHeight="1" x14ac:dyDescent="0.5">
      <c r="A590" s="50">
        <v>585</v>
      </c>
      <c r="B590" s="49" t="str">
        <f>IF(G590="","",INDEX([2]Admin!$A:$A, MATCH(G590,[2]Admin!$B:$B,0),1))</f>
        <v>SY07</v>
      </c>
      <c r="C590" s="47" t="str">
        <f>IF(H590="","",INDEX([2]Admin!$E:$E,MATCH(H590,[2]Admin!$F:$F,0),1))</f>
        <v>SY0703</v>
      </c>
      <c r="D590" s="47" t="str">
        <f>IF(I590="","",INDEX([2]Admin!$I:$I,MATCH(I590,[2]Admin!$J:$J,0),1))</f>
        <v>SY070301</v>
      </c>
      <c r="E590" s="47" t="str">
        <f>IF(J590="","",INDEX([2]Admin!$M:$M,MATCH(J590,[2]Admin!$N:$N,0),1))</f>
        <v>C4120</v>
      </c>
      <c r="F590" s="48" t="str">
        <f>IF(L590="","",INDEX([2]Admin!$Q:$Q,MATCH(L590,[2]Admin!$R:$R,0),1))</f>
        <v>CP000415</v>
      </c>
      <c r="G590" s="46" t="s">
        <v>606</v>
      </c>
      <c r="H590" s="47" t="s">
        <v>696</v>
      </c>
      <c r="I590" s="47" t="s">
        <v>757</v>
      </c>
      <c r="J590" s="47" t="s">
        <v>979</v>
      </c>
      <c r="K590" s="47" t="s">
        <v>979</v>
      </c>
      <c r="L590" s="47" t="s">
        <v>983</v>
      </c>
      <c r="M590" s="47"/>
      <c r="N590" s="47" t="s">
        <v>2607</v>
      </c>
      <c r="O590" s="11" t="s">
        <v>92</v>
      </c>
      <c r="P590" s="48" t="s">
        <v>2426</v>
      </c>
      <c r="Q590" s="55" t="s">
        <v>99</v>
      </c>
      <c r="R590" s="55" t="s">
        <v>111</v>
      </c>
      <c r="S590" s="70">
        <v>215</v>
      </c>
      <c r="T590" s="70">
        <v>352</v>
      </c>
      <c r="U590" s="64">
        <v>257</v>
      </c>
      <c r="V590" s="64">
        <v>214</v>
      </c>
      <c r="W590" s="68">
        <v>1038</v>
      </c>
      <c r="X590" s="64">
        <v>176</v>
      </c>
      <c r="Y590" s="64">
        <v>35</v>
      </c>
      <c r="Z590" s="66" t="s">
        <v>2695</v>
      </c>
      <c r="AA590" s="56">
        <v>0.87</v>
      </c>
      <c r="AB590" s="56">
        <v>0</v>
      </c>
      <c r="AC590" s="56">
        <v>1</v>
      </c>
      <c r="AD590" s="56">
        <v>1</v>
      </c>
      <c r="AE590" s="56">
        <v>1</v>
      </c>
      <c r="AF590" s="56">
        <v>1</v>
      </c>
      <c r="AG590" s="58" t="s">
        <v>95</v>
      </c>
      <c r="AH590" s="57" t="s">
        <v>95</v>
      </c>
      <c r="AI590" s="58" t="s">
        <v>95</v>
      </c>
      <c r="AJ590" s="58" t="s">
        <v>95</v>
      </c>
      <c r="AK590" s="57" t="s">
        <v>95</v>
      </c>
      <c r="AL590" s="58" t="s">
        <v>95</v>
      </c>
      <c r="BN590" s="60"/>
    </row>
    <row r="591" spans="1:66" ht="51" customHeight="1" x14ac:dyDescent="0.5">
      <c r="A591" s="50">
        <v>586</v>
      </c>
      <c r="B591" s="49" t="str">
        <f>IF(G591="","",INDEX([2]Admin!$A:$A, MATCH(G591,[2]Admin!$B:$B,0),1))</f>
        <v>SY07</v>
      </c>
      <c r="C591" s="47" t="str">
        <f>IF(H591="","",INDEX([2]Admin!$E:$E,MATCH(H591,[2]Admin!$F:$F,0),1))</f>
        <v>SY0703</v>
      </c>
      <c r="D591" s="47" t="str">
        <f>IF(I591="","",INDEX([2]Admin!$I:$I,MATCH(I591,[2]Admin!$J:$J,0),1))</f>
        <v>SY070301</v>
      </c>
      <c r="E591" s="47" t="str">
        <f>IF(J591="","",INDEX([2]Admin!$M:$M,MATCH(J591,[2]Admin!$N:$N,0),1))</f>
        <v>C4120</v>
      </c>
      <c r="F591" s="48" t="str">
        <f>IF(L591="","",INDEX([2]Admin!$Q:$Q,MATCH(L591,[2]Admin!$R:$R,0),1))</f>
        <v>CP000442</v>
      </c>
      <c r="G591" s="46" t="s">
        <v>606</v>
      </c>
      <c r="H591" s="47" t="s">
        <v>696</v>
      </c>
      <c r="I591" s="47" t="s">
        <v>757</v>
      </c>
      <c r="J591" s="47" t="s">
        <v>979</v>
      </c>
      <c r="K591" s="47" t="s">
        <v>979</v>
      </c>
      <c r="L591" s="47" t="s">
        <v>984</v>
      </c>
      <c r="M591" s="47"/>
      <c r="N591" s="47" t="s">
        <v>2608</v>
      </c>
      <c r="O591" s="11" t="s">
        <v>92</v>
      </c>
      <c r="P591" s="48" t="s">
        <v>2424</v>
      </c>
      <c r="Q591" s="55" t="s">
        <v>93</v>
      </c>
      <c r="R591" s="55" t="s">
        <v>100</v>
      </c>
      <c r="S591" s="70">
        <v>560</v>
      </c>
      <c r="T591" s="70">
        <v>538</v>
      </c>
      <c r="U591" s="64">
        <v>449</v>
      </c>
      <c r="V591" s="64">
        <v>403</v>
      </c>
      <c r="W591" s="68">
        <v>1950</v>
      </c>
      <c r="X591" s="64">
        <v>325</v>
      </c>
      <c r="Y591" s="64">
        <v>25</v>
      </c>
      <c r="Z591" s="66" t="s">
        <v>2708</v>
      </c>
      <c r="AA591" s="56">
        <v>1</v>
      </c>
      <c r="AB591" s="56">
        <v>0</v>
      </c>
      <c r="AC591" s="56">
        <v>1</v>
      </c>
      <c r="AD591" s="56">
        <v>1</v>
      </c>
      <c r="AE591" s="56">
        <v>1</v>
      </c>
      <c r="AF591" s="56">
        <v>1</v>
      </c>
      <c r="AG591" s="58" t="s">
        <v>95</v>
      </c>
      <c r="AH591" s="57" t="s">
        <v>95</v>
      </c>
      <c r="AI591" s="58" t="s">
        <v>95</v>
      </c>
      <c r="AJ591" s="58" t="s">
        <v>95</v>
      </c>
      <c r="AK591" s="57" t="s">
        <v>95</v>
      </c>
      <c r="AL591" s="58" t="s">
        <v>95</v>
      </c>
      <c r="BN591" s="60"/>
    </row>
    <row r="592" spans="1:66" ht="51" customHeight="1" x14ac:dyDescent="0.5">
      <c r="A592" s="50">
        <v>587</v>
      </c>
      <c r="B592" s="49" t="str">
        <f>IF(G592="","",INDEX([2]Admin!$A:$A, MATCH(G592,[2]Admin!$B:$B,0),1))</f>
        <v>SY07</v>
      </c>
      <c r="C592" s="47" t="str">
        <f>IF(H592="","",INDEX([2]Admin!$E:$E,MATCH(H592,[2]Admin!$F:$F,0),1))</f>
        <v>SY0703</v>
      </c>
      <c r="D592" s="47" t="str">
        <f>IF(I592="","",INDEX([2]Admin!$I:$I,MATCH(I592,[2]Admin!$J:$J,0),1))</f>
        <v>SY070301</v>
      </c>
      <c r="E592" s="47" t="str">
        <f>IF(J592="","",INDEX([2]Admin!$M:$M,MATCH(J592,[2]Admin!$N:$N,0),1))</f>
        <v>C4120</v>
      </c>
      <c r="F592" s="48" t="str">
        <f>IF(L592="","",INDEX([2]Admin!$Q:$Q,MATCH(L592,[2]Admin!$R:$R,0),1))</f>
        <v>CP001282</v>
      </c>
      <c r="G592" s="46" t="s">
        <v>606</v>
      </c>
      <c r="H592" s="47" t="s">
        <v>696</v>
      </c>
      <c r="I592" s="47" t="s">
        <v>757</v>
      </c>
      <c r="J592" s="47" t="s">
        <v>979</v>
      </c>
      <c r="K592" s="47" t="s">
        <v>979</v>
      </c>
      <c r="L592" s="47" t="s">
        <v>985</v>
      </c>
      <c r="M592" s="47"/>
      <c r="N592" s="47"/>
      <c r="O592" s="11" t="s">
        <v>92</v>
      </c>
      <c r="P592" s="48" t="s">
        <v>2409</v>
      </c>
      <c r="Q592" s="55" t="s">
        <v>93</v>
      </c>
      <c r="R592" s="55" t="s">
        <v>100</v>
      </c>
      <c r="S592" s="70">
        <v>1460</v>
      </c>
      <c r="T592" s="70">
        <v>1420</v>
      </c>
      <c r="U592" s="64">
        <v>952</v>
      </c>
      <c r="V592" s="64">
        <v>960</v>
      </c>
      <c r="W592" s="68">
        <v>4792</v>
      </c>
      <c r="X592" s="64">
        <v>960</v>
      </c>
      <c r="Y592" s="64">
        <v>125</v>
      </c>
      <c r="Z592" s="66" t="s">
        <v>2550</v>
      </c>
      <c r="AA592" s="56">
        <v>1</v>
      </c>
      <c r="AB592" s="56">
        <v>0</v>
      </c>
      <c r="AC592" s="56">
        <v>1</v>
      </c>
      <c r="AD592" s="56">
        <v>1</v>
      </c>
      <c r="AE592" s="56">
        <v>1</v>
      </c>
      <c r="AF592" s="56">
        <v>0.63</v>
      </c>
      <c r="AG592" s="58" t="s">
        <v>95</v>
      </c>
      <c r="AH592" s="57" t="s">
        <v>95</v>
      </c>
      <c r="AI592" s="58" t="s">
        <v>95</v>
      </c>
      <c r="AJ592" s="58" t="s">
        <v>95</v>
      </c>
      <c r="AK592" s="57" t="s">
        <v>95</v>
      </c>
      <c r="AL592" s="58" t="s">
        <v>95</v>
      </c>
      <c r="BN592" s="60" t="s">
        <v>2693</v>
      </c>
    </row>
    <row r="593" spans="1:66" ht="51" customHeight="1" x14ac:dyDescent="0.5">
      <c r="A593" s="50">
        <v>588</v>
      </c>
      <c r="B593" s="49" t="str">
        <f>IF(G593="","",INDEX([2]Admin!$A:$A, MATCH(G593,[2]Admin!$B:$B,0),1))</f>
        <v>SY07</v>
      </c>
      <c r="C593" s="47" t="str">
        <f>IF(H593="","",INDEX([2]Admin!$E:$E,MATCH(H593,[2]Admin!$F:$F,0),1))</f>
        <v>SY0703</v>
      </c>
      <c r="D593" s="47" t="str">
        <f>IF(I593="","",INDEX([2]Admin!$I:$I,MATCH(I593,[2]Admin!$J:$J,0),1))</f>
        <v>SY070301</v>
      </c>
      <c r="E593" s="47" t="str">
        <f>IF(J593="","",INDEX([2]Admin!$M:$M,MATCH(J593,[2]Admin!$N:$N,0),1))</f>
        <v>C4120</v>
      </c>
      <c r="F593" s="48" t="str">
        <f>IF(L593="","",INDEX([2]Admin!$Q:$Q,MATCH(L593,[2]Admin!$R:$R,0),1))</f>
        <v>CP001392</v>
      </c>
      <c r="G593" s="46" t="s">
        <v>606</v>
      </c>
      <c r="H593" s="47" t="s">
        <v>696</v>
      </c>
      <c r="I593" s="47" t="s">
        <v>757</v>
      </c>
      <c r="J593" s="47" t="s">
        <v>979</v>
      </c>
      <c r="K593" s="47" t="s">
        <v>979</v>
      </c>
      <c r="L593" s="47" t="s">
        <v>986</v>
      </c>
      <c r="M593" s="47" t="s">
        <v>987</v>
      </c>
      <c r="N593" s="47"/>
      <c r="O593" s="11" t="s">
        <v>92</v>
      </c>
      <c r="P593" s="48" t="s">
        <v>2409</v>
      </c>
      <c r="Q593" s="55" t="s">
        <v>93</v>
      </c>
      <c r="R593" s="55" t="s">
        <v>100</v>
      </c>
      <c r="S593" s="70">
        <v>190</v>
      </c>
      <c r="T593" s="70">
        <v>185</v>
      </c>
      <c r="U593" s="64">
        <v>106</v>
      </c>
      <c r="V593" s="64">
        <v>105</v>
      </c>
      <c r="W593" s="68">
        <v>586</v>
      </c>
      <c r="X593" s="64">
        <v>105</v>
      </c>
      <c r="Y593" s="64">
        <v>10</v>
      </c>
      <c r="Z593" s="66" t="s">
        <v>2550</v>
      </c>
      <c r="AA593" s="56">
        <v>1</v>
      </c>
      <c r="AB593" s="56">
        <v>0</v>
      </c>
      <c r="AC593" s="56">
        <v>1</v>
      </c>
      <c r="AD593" s="56">
        <v>1</v>
      </c>
      <c r="AE593" s="56">
        <v>1</v>
      </c>
      <c r="AF593" s="56">
        <v>0</v>
      </c>
      <c r="AG593" s="58" t="s">
        <v>95</v>
      </c>
      <c r="AH593" s="57" t="s">
        <v>95</v>
      </c>
      <c r="AI593" s="58" t="s">
        <v>95</v>
      </c>
      <c r="AJ593" s="58" t="s">
        <v>95</v>
      </c>
      <c r="AK593" s="57" t="s">
        <v>95</v>
      </c>
      <c r="AL593" s="58" t="s">
        <v>95</v>
      </c>
      <c r="BN593" s="60"/>
    </row>
    <row r="594" spans="1:66" ht="51" customHeight="1" x14ac:dyDescent="0.5">
      <c r="A594" s="50">
        <v>589</v>
      </c>
      <c r="B594" s="49" t="str">
        <f>IF(G594="","",INDEX([2]Admin!$A:$A, MATCH(G594,[2]Admin!$B:$B,0),1))</f>
        <v>SY07</v>
      </c>
      <c r="C594" s="47" t="str">
        <f>IF(H594="","",INDEX([2]Admin!$E:$E,MATCH(H594,[2]Admin!$F:$F,0),1))</f>
        <v>SY0703</v>
      </c>
      <c r="D594" s="47" t="str">
        <f>IF(I594="","",INDEX([2]Admin!$I:$I,MATCH(I594,[2]Admin!$J:$J,0),1))</f>
        <v>SY070301</v>
      </c>
      <c r="E594" s="47" t="str">
        <f>IF(J594="","",INDEX([2]Admin!$M:$M,MATCH(J594,[2]Admin!$N:$N,0),1))</f>
        <v>C4124</v>
      </c>
      <c r="F594" s="48" t="str">
        <f>IF(L594="","",INDEX([2]Admin!$Q:$Q,MATCH(L594,[2]Admin!$R:$R,0),1))</f>
        <v>CP001618</v>
      </c>
      <c r="G594" s="46" t="s">
        <v>606</v>
      </c>
      <c r="H594" s="47" t="s">
        <v>696</v>
      </c>
      <c r="I594" s="47" t="s">
        <v>757</v>
      </c>
      <c r="J594" s="47" t="s">
        <v>988</v>
      </c>
      <c r="K594" s="47" t="s">
        <v>988</v>
      </c>
      <c r="L594" s="47" t="s">
        <v>989</v>
      </c>
      <c r="M594" s="47"/>
      <c r="N594" s="47"/>
      <c r="O594" s="11" t="s">
        <v>120</v>
      </c>
      <c r="P594" s="48" t="s">
        <v>2436</v>
      </c>
      <c r="Q594" s="71" t="s">
        <v>93</v>
      </c>
      <c r="R594" s="71" t="s">
        <v>94</v>
      </c>
      <c r="S594" s="70">
        <v>418</v>
      </c>
      <c r="T594" s="70">
        <v>410</v>
      </c>
      <c r="U594" s="64">
        <v>290</v>
      </c>
      <c r="V594" s="64">
        <v>280</v>
      </c>
      <c r="W594" s="68">
        <v>1398</v>
      </c>
      <c r="X594" s="64">
        <v>280</v>
      </c>
      <c r="Y594" s="64">
        <v>100</v>
      </c>
      <c r="Z594" s="66" t="s">
        <v>2550</v>
      </c>
      <c r="AA594" s="56">
        <v>1</v>
      </c>
      <c r="AB594" s="56">
        <v>0</v>
      </c>
      <c r="AC594" s="56">
        <v>1</v>
      </c>
      <c r="AD594" s="56">
        <v>1</v>
      </c>
      <c r="AE594" s="56">
        <v>1</v>
      </c>
      <c r="AF594" s="56">
        <v>0.63</v>
      </c>
      <c r="AG594" s="58" t="s">
        <v>102</v>
      </c>
      <c r="AH594" s="57" t="s">
        <v>96</v>
      </c>
      <c r="AI594" s="58" t="s">
        <v>102</v>
      </c>
      <c r="AJ594" s="58" t="s">
        <v>95</v>
      </c>
      <c r="AK594" s="57" t="s">
        <v>95</v>
      </c>
      <c r="AL594" s="57" t="s">
        <v>96</v>
      </c>
      <c r="BN594" s="60" t="s">
        <v>2693</v>
      </c>
    </row>
    <row r="595" spans="1:66" ht="51" customHeight="1" x14ac:dyDescent="0.5">
      <c r="A595" s="50">
        <v>590</v>
      </c>
      <c r="B595" s="49" t="str">
        <f>IF(G595="","",INDEX([2]Admin!$A:$A, MATCH(G595,[2]Admin!$B:$B,0),1))</f>
        <v>SY07</v>
      </c>
      <c r="C595" s="47" t="str">
        <f>IF(H595="","",INDEX([2]Admin!$E:$E,MATCH(H595,[2]Admin!$F:$F,0),1))</f>
        <v>SY0703</v>
      </c>
      <c r="D595" s="47" t="str">
        <f>IF(I595="","",INDEX([2]Admin!$I:$I,MATCH(I595,[2]Admin!$J:$J,0),1))</f>
        <v>SY070301</v>
      </c>
      <c r="E595" s="47" t="str">
        <f>IF(J595="","",INDEX([2]Admin!$M:$M,MATCH(J595,[2]Admin!$N:$N,0),1))</f>
        <v>C4120</v>
      </c>
      <c r="F595" s="48" t="str">
        <f>IF(L595="","",INDEX([2]Admin!$Q:$Q,MATCH(L595,[2]Admin!$R:$R,0),1))</f>
        <v>CP001664</v>
      </c>
      <c r="G595" s="46" t="s">
        <v>606</v>
      </c>
      <c r="H595" s="47" t="s">
        <v>696</v>
      </c>
      <c r="I595" s="47" t="s">
        <v>757</v>
      </c>
      <c r="J595" s="47" t="s">
        <v>979</v>
      </c>
      <c r="K595" s="47" t="s">
        <v>979</v>
      </c>
      <c r="L595" s="47" t="s">
        <v>990</v>
      </c>
      <c r="M595" s="47" t="s">
        <v>991</v>
      </c>
      <c r="N595" s="47" t="s">
        <v>992</v>
      </c>
      <c r="O595" s="11" t="s">
        <v>92</v>
      </c>
      <c r="P595" s="48" t="s">
        <v>2449</v>
      </c>
      <c r="Q595" s="71" t="s">
        <v>93</v>
      </c>
      <c r="R595" s="71" t="s">
        <v>94</v>
      </c>
      <c r="S595" s="70">
        <v>628</v>
      </c>
      <c r="T595" s="70">
        <v>622</v>
      </c>
      <c r="U595" s="64">
        <v>455</v>
      </c>
      <c r="V595" s="64">
        <v>450</v>
      </c>
      <c r="W595" s="68">
        <v>2155</v>
      </c>
      <c r="X595" s="64">
        <v>450</v>
      </c>
      <c r="Y595" s="64">
        <v>50</v>
      </c>
      <c r="Z595" s="66" t="s">
        <v>2550</v>
      </c>
      <c r="AA595" s="56">
        <v>0.82222222222222219</v>
      </c>
      <c r="AB595" s="56">
        <v>0</v>
      </c>
      <c r="AC595" s="56">
        <v>1</v>
      </c>
      <c r="AD595" s="56">
        <v>1</v>
      </c>
      <c r="AE595" s="56">
        <v>1</v>
      </c>
      <c r="AF595" s="56">
        <v>0.63</v>
      </c>
      <c r="AG595" s="58" t="s">
        <v>95</v>
      </c>
      <c r="AH595" s="57" t="s">
        <v>95</v>
      </c>
      <c r="AI595" s="58" t="s">
        <v>95</v>
      </c>
      <c r="AJ595" s="58" t="s">
        <v>95</v>
      </c>
      <c r="AK595" s="57" t="s">
        <v>95</v>
      </c>
      <c r="AL595" s="58" t="s">
        <v>95</v>
      </c>
      <c r="BN595" s="60"/>
    </row>
    <row r="596" spans="1:66" ht="51" customHeight="1" x14ac:dyDescent="0.5">
      <c r="A596" s="50">
        <v>591</v>
      </c>
      <c r="B596" s="49" t="str">
        <f>IF(G596="","",INDEX([2]Admin!$A:$A, MATCH(G596,[2]Admin!$B:$B,0),1))</f>
        <v>SY07</v>
      </c>
      <c r="C596" s="47" t="str">
        <f>IF(H596="","",INDEX([2]Admin!$E:$E,MATCH(H596,[2]Admin!$F:$F,0),1))</f>
        <v>SY0703</v>
      </c>
      <c r="D596" s="47" t="str">
        <f>IF(I596="","",INDEX([2]Admin!$I:$I,MATCH(I596,[2]Admin!$J:$J,0),1))</f>
        <v>SY070301</v>
      </c>
      <c r="E596" s="47" t="str">
        <f>IF(J596="","",INDEX([2]Admin!$M:$M,MATCH(J596,[2]Admin!$N:$N,0),1))</f>
        <v>C4120</v>
      </c>
      <c r="F596" s="48" t="str">
        <f>IF(L596="","",INDEX([2]Admin!$Q:$Q,MATCH(L596,[2]Admin!$R:$R,0),1))</f>
        <v>CP001689</v>
      </c>
      <c r="G596" s="46" t="s">
        <v>606</v>
      </c>
      <c r="H596" s="47" t="s">
        <v>696</v>
      </c>
      <c r="I596" s="47" t="s">
        <v>757</v>
      </c>
      <c r="J596" s="47" t="s">
        <v>979</v>
      </c>
      <c r="K596" s="47" t="s">
        <v>979</v>
      </c>
      <c r="L596" s="47" t="s">
        <v>993</v>
      </c>
      <c r="M596" s="47"/>
      <c r="N596" s="47"/>
      <c r="O596" s="11" t="s">
        <v>92</v>
      </c>
      <c r="P596" s="48" t="s">
        <v>2410</v>
      </c>
      <c r="Q596" s="55" t="s">
        <v>93</v>
      </c>
      <c r="R596" s="55" t="s">
        <v>100</v>
      </c>
      <c r="S596" s="70">
        <v>284</v>
      </c>
      <c r="T596" s="70">
        <v>308</v>
      </c>
      <c r="U596" s="64">
        <v>264</v>
      </c>
      <c r="V596" s="64">
        <v>245</v>
      </c>
      <c r="W596" s="68">
        <v>1101</v>
      </c>
      <c r="X596" s="64">
        <v>224</v>
      </c>
      <c r="Y596" s="64">
        <v>69</v>
      </c>
      <c r="Z596" s="66" t="s">
        <v>2695</v>
      </c>
      <c r="AA596" s="56">
        <v>1</v>
      </c>
      <c r="AB596" s="56">
        <v>0</v>
      </c>
      <c r="AC596" s="56">
        <v>1</v>
      </c>
      <c r="AD596" s="56">
        <v>1</v>
      </c>
      <c r="AE596" s="56">
        <v>1</v>
      </c>
      <c r="AF596" s="56">
        <v>1</v>
      </c>
      <c r="AG596" s="58" t="s">
        <v>95</v>
      </c>
      <c r="AH596" s="57" t="s">
        <v>95</v>
      </c>
      <c r="AI596" s="58" t="s">
        <v>95</v>
      </c>
      <c r="AJ596" s="58" t="s">
        <v>95</v>
      </c>
      <c r="AK596" s="57" t="s">
        <v>95</v>
      </c>
      <c r="AL596" s="58" t="s">
        <v>95</v>
      </c>
      <c r="BN596" s="60"/>
    </row>
    <row r="597" spans="1:66" ht="51" customHeight="1" x14ac:dyDescent="0.5">
      <c r="A597" s="50">
        <v>592</v>
      </c>
      <c r="B597" s="49" t="str">
        <f>IF(G597="","",INDEX([2]Admin!$A:$A, MATCH(G597,[2]Admin!$B:$B,0),1))</f>
        <v>SY07</v>
      </c>
      <c r="C597" s="47" t="str">
        <f>IF(H597="","",INDEX([2]Admin!$E:$E,MATCH(H597,[2]Admin!$F:$F,0),1))</f>
        <v>SY0703</v>
      </c>
      <c r="D597" s="47" t="str">
        <f>IF(I597="","",INDEX([2]Admin!$I:$I,MATCH(I597,[2]Admin!$J:$J,0),1))</f>
        <v>SY070301</v>
      </c>
      <c r="E597" s="47" t="str">
        <f>IF(J597="","",INDEX([2]Admin!$M:$M,MATCH(J597,[2]Admin!$N:$N,0),1))</f>
        <v>C4120</v>
      </c>
      <c r="F597" s="48" t="str">
        <f>IF(L597="","",INDEX([2]Admin!$Q:$Q,MATCH(L597,[2]Admin!$R:$R,0),1))</f>
        <v>CP002159</v>
      </c>
      <c r="G597" s="49" t="s">
        <v>606</v>
      </c>
      <c r="H597" s="47" t="s">
        <v>696</v>
      </c>
      <c r="I597" s="47" t="s">
        <v>757</v>
      </c>
      <c r="J597" s="47" t="s">
        <v>979</v>
      </c>
      <c r="K597" s="47" t="s">
        <v>979</v>
      </c>
      <c r="L597" s="47" t="s">
        <v>994</v>
      </c>
      <c r="M597" s="47"/>
      <c r="N597" s="47"/>
      <c r="O597" s="11" t="s">
        <v>120</v>
      </c>
      <c r="P597" s="48" t="s">
        <v>2411</v>
      </c>
      <c r="Q597" s="55" t="s">
        <v>93</v>
      </c>
      <c r="R597" s="55" t="s">
        <v>100</v>
      </c>
      <c r="S597" s="70">
        <v>597</v>
      </c>
      <c r="T597" s="70">
        <v>574</v>
      </c>
      <c r="U597" s="64">
        <v>478</v>
      </c>
      <c r="V597" s="64">
        <v>431</v>
      </c>
      <c r="W597" s="68">
        <v>2080</v>
      </c>
      <c r="X597" s="64">
        <v>452</v>
      </c>
      <c r="Y597" s="64">
        <v>124</v>
      </c>
      <c r="Z597" s="66" t="s">
        <v>2550</v>
      </c>
      <c r="AA597" s="56">
        <v>1</v>
      </c>
      <c r="AB597" s="56">
        <v>0</v>
      </c>
      <c r="AC597" s="56">
        <v>1</v>
      </c>
      <c r="AD597" s="56">
        <v>1</v>
      </c>
      <c r="AE597" s="56">
        <v>1</v>
      </c>
      <c r="AF597" s="56">
        <v>1</v>
      </c>
      <c r="AG597" s="58" t="s">
        <v>95</v>
      </c>
      <c r="AH597" s="57" t="s">
        <v>95</v>
      </c>
      <c r="AI597" s="58" t="s">
        <v>95</v>
      </c>
      <c r="AJ597" s="58" t="s">
        <v>95</v>
      </c>
      <c r="AK597" s="57" t="s">
        <v>95</v>
      </c>
      <c r="AL597" s="57" t="s">
        <v>96</v>
      </c>
      <c r="BN597" s="60" t="s">
        <v>2693</v>
      </c>
    </row>
    <row r="598" spans="1:66" ht="51" customHeight="1" x14ac:dyDescent="0.5">
      <c r="A598" s="50">
        <v>593</v>
      </c>
      <c r="B598" s="49" t="str">
        <f>IF(G598="","",INDEX([2]Admin!$A:$A, MATCH(G598,[2]Admin!$B:$B,0),1))</f>
        <v>SY07</v>
      </c>
      <c r="C598" s="47" t="str">
        <f>IF(H598="","",INDEX([2]Admin!$E:$E,MATCH(H598,[2]Admin!$F:$F,0),1))</f>
        <v>SY0703</v>
      </c>
      <c r="D598" s="47" t="str">
        <f>IF(I598="","",INDEX([2]Admin!$I:$I,MATCH(I598,[2]Admin!$J:$J,0),1))</f>
        <v>SY070301</v>
      </c>
      <c r="E598" s="47" t="str">
        <f>IF(J598="","",INDEX([2]Admin!$M:$M,MATCH(J598,[2]Admin!$N:$N,0),1))</f>
        <v>C4120</v>
      </c>
      <c r="F598" s="48" t="str">
        <f>IF(L598="","",INDEX([2]Admin!$Q:$Q,MATCH(L598,[2]Admin!$R:$R,0),1))</f>
        <v>CP002160</v>
      </c>
      <c r="G598" s="49" t="s">
        <v>606</v>
      </c>
      <c r="H598" s="47" t="s">
        <v>696</v>
      </c>
      <c r="I598" s="47" t="s">
        <v>757</v>
      </c>
      <c r="J598" s="47" t="s">
        <v>979</v>
      </c>
      <c r="K598" s="47" t="s">
        <v>979</v>
      </c>
      <c r="L598" s="47" t="s">
        <v>995</v>
      </c>
      <c r="M598" s="47" t="s">
        <v>996</v>
      </c>
      <c r="N598" s="47"/>
      <c r="O598" s="11" t="s">
        <v>92</v>
      </c>
      <c r="P598" s="48" t="s">
        <v>2426</v>
      </c>
      <c r="Q598" s="55" t="s">
        <v>93</v>
      </c>
      <c r="R598" s="55" t="s">
        <v>100</v>
      </c>
      <c r="S598" s="70">
        <v>420</v>
      </c>
      <c r="T598" s="70">
        <v>415</v>
      </c>
      <c r="U598" s="64">
        <v>230</v>
      </c>
      <c r="V598" s="64">
        <v>225</v>
      </c>
      <c r="W598" s="68">
        <v>1290</v>
      </c>
      <c r="X598" s="64">
        <v>225</v>
      </c>
      <c r="Y598" s="64">
        <v>152</v>
      </c>
      <c r="Z598" s="66" t="s">
        <v>2550</v>
      </c>
      <c r="AA598" s="56">
        <v>1</v>
      </c>
      <c r="AB598" s="56">
        <v>0</v>
      </c>
      <c r="AC598" s="56">
        <v>1</v>
      </c>
      <c r="AD598" s="56">
        <v>1</v>
      </c>
      <c r="AE598" s="56">
        <v>1</v>
      </c>
      <c r="AF598" s="56">
        <v>0</v>
      </c>
      <c r="AG598" s="58" t="s">
        <v>102</v>
      </c>
      <c r="AH598" s="57" t="s">
        <v>96</v>
      </c>
      <c r="AI598" s="58" t="s">
        <v>102</v>
      </c>
      <c r="AJ598" s="58" t="s">
        <v>95</v>
      </c>
      <c r="AK598" s="57" t="s">
        <v>95</v>
      </c>
      <c r="AL598" s="58" t="s">
        <v>95</v>
      </c>
      <c r="BN598" s="60" t="s">
        <v>2693</v>
      </c>
    </row>
    <row r="599" spans="1:66" ht="51" customHeight="1" x14ac:dyDescent="0.5">
      <c r="A599" s="50">
        <v>594</v>
      </c>
      <c r="B599" s="49" t="str">
        <f>IF(G599="","",INDEX([2]Admin!$A:$A, MATCH(G599,[2]Admin!$B:$B,0),1))</f>
        <v>SY07</v>
      </c>
      <c r="C599" s="47" t="str">
        <f>IF(H599="","",INDEX([2]Admin!$E:$E,MATCH(H599,[2]Admin!$F:$F,0),1))</f>
        <v>SY0703</v>
      </c>
      <c r="D599" s="47" t="str">
        <f>IF(I599="","",INDEX([2]Admin!$I:$I,MATCH(I599,[2]Admin!$J:$J,0),1))</f>
        <v>SY070301</v>
      </c>
      <c r="E599" s="47" t="str">
        <f>IF(J599="","",INDEX([2]Admin!$M:$M,MATCH(J599,[2]Admin!$N:$N,0),1))</f>
        <v>C4120</v>
      </c>
      <c r="F599" s="48" t="str">
        <f>IF(L599="","",INDEX([2]Admin!$Q:$Q,MATCH(L599,[2]Admin!$R:$R,0),1))</f>
        <v>CP002266</v>
      </c>
      <c r="G599" s="49" t="s">
        <v>606</v>
      </c>
      <c r="H599" s="47" t="s">
        <v>696</v>
      </c>
      <c r="I599" s="47" t="s">
        <v>757</v>
      </c>
      <c r="J599" s="47" t="s">
        <v>979</v>
      </c>
      <c r="K599" s="47" t="s">
        <v>979</v>
      </c>
      <c r="L599" s="47" t="s">
        <v>2330</v>
      </c>
      <c r="M599" s="47"/>
      <c r="N599" s="47"/>
      <c r="O599" s="11" t="s">
        <v>92</v>
      </c>
      <c r="P599" s="48" t="s">
        <v>2410</v>
      </c>
      <c r="Q599" s="55" t="s">
        <v>93</v>
      </c>
      <c r="R599" s="55" t="s">
        <v>111</v>
      </c>
      <c r="S599" s="70">
        <v>265</v>
      </c>
      <c r="T599" s="70">
        <v>255</v>
      </c>
      <c r="U599" s="64">
        <v>193</v>
      </c>
      <c r="V599" s="64">
        <v>190</v>
      </c>
      <c r="W599" s="68">
        <v>903</v>
      </c>
      <c r="X599" s="64">
        <v>190</v>
      </c>
      <c r="Y599" s="64">
        <v>190</v>
      </c>
      <c r="Z599" s="66" t="s">
        <v>2550</v>
      </c>
      <c r="AA599" s="56">
        <v>1</v>
      </c>
      <c r="AB599" s="56">
        <v>0</v>
      </c>
      <c r="AC599" s="56">
        <v>1</v>
      </c>
      <c r="AD599" s="56">
        <v>1</v>
      </c>
      <c r="AE599" s="56">
        <v>1</v>
      </c>
      <c r="AF599" s="56">
        <v>0.63</v>
      </c>
      <c r="AG599" s="58" t="s">
        <v>102</v>
      </c>
      <c r="AH599" s="57" t="s">
        <v>96</v>
      </c>
      <c r="AI599" s="58" t="s">
        <v>102</v>
      </c>
      <c r="AJ599" s="58" t="s">
        <v>95</v>
      </c>
      <c r="AK599" s="57" t="s">
        <v>95</v>
      </c>
      <c r="AL599" s="58" t="s">
        <v>95</v>
      </c>
      <c r="BN599" s="60" t="s">
        <v>2693</v>
      </c>
    </row>
    <row r="600" spans="1:66" ht="51" customHeight="1" x14ac:dyDescent="0.5">
      <c r="A600" s="50">
        <v>595</v>
      </c>
      <c r="B600" s="49" t="str">
        <f>IF(G600="","",INDEX([2]Admin!$A:$A, MATCH(G600,[2]Admin!$B:$B,0),1))</f>
        <v>SY07</v>
      </c>
      <c r="C600" s="47" t="str">
        <f>IF(H600="","",INDEX([2]Admin!$E:$E,MATCH(H600,[2]Admin!$F:$F,0),1))</f>
        <v>SY0703</v>
      </c>
      <c r="D600" s="47" t="str">
        <f>IF(I600="","",INDEX([2]Admin!$I:$I,MATCH(I600,[2]Admin!$J:$J,0),1))</f>
        <v>SY070301</v>
      </c>
      <c r="E600" s="47" t="str">
        <f>IF(J600="","",INDEX([2]Admin!$M:$M,MATCH(J600,[2]Admin!$N:$N,0),1))</f>
        <v>C4120</v>
      </c>
      <c r="F600" s="48" t="str">
        <f>IF(L600="","",INDEX([2]Admin!$Q:$Q,MATCH(L600,[2]Admin!$R:$R,0),1))</f>
        <v>CP002284</v>
      </c>
      <c r="G600" s="46" t="s">
        <v>606</v>
      </c>
      <c r="H600" s="47" t="s">
        <v>696</v>
      </c>
      <c r="I600" s="47" t="s">
        <v>757</v>
      </c>
      <c r="J600" s="47" t="s">
        <v>979</v>
      </c>
      <c r="K600" s="47" t="s">
        <v>979</v>
      </c>
      <c r="L600" s="47" t="s">
        <v>2365</v>
      </c>
      <c r="M600" s="47"/>
      <c r="N600" s="47"/>
      <c r="O600" s="11" t="s">
        <v>92</v>
      </c>
      <c r="P600" s="48" t="s">
        <v>2426</v>
      </c>
      <c r="Q600" s="55" t="s">
        <v>93</v>
      </c>
      <c r="R600" s="55" t="s">
        <v>2371</v>
      </c>
      <c r="S600" s="70">
        <v>765</v>
      </c>
      <c r="T600" s="70">
        <v>702</v>
      </c>
      <c r="U600" s="64">
        <v>380</v>
      </c>
      <c r="V600" s="64">
        <v>375</v>
      </c>
      <c r="W600" s="68">
        <v>2222</v>
      </c>
      <c r="X600" s="64">
        <v>375</v>
      </c>
      <c r="Y600" s="64">
        <v>30</v>
      </c>
      <c r="Z600" s="66" t="s">
        <v>2550</v>
      </c>
      <c r="AA600" s="56">
        <v>1</v>
      </c>
      <c r="AB600" s="56">
        <v>0</v>
      </c>
      <c r="AC600" s="56">
        <v>1</v>
      </c>
      <c r="AD600" s="56">
        <v>1</v>
      </c>
      <c r="AE600" s="56">
        <v>1</v>
      </c>
      <c r="AF600" s="56">
        <v>0.63</v>
      </c>
      <c r="AG600" s="58" t="s">
        <v>102</v>
      </c>
      <c r="AH600" s="57" t="s">
        <v>96</v>
      </c>
      <c r="AI600" s="58" t="s">
        <v>102</v>
      </c>
      <c r="AJ600" s="58" t="s">
        <v>95</v>
      </c>
      <c r="AK600" s="57" t="s">
        <v>102</v>
      </c>
      <c r="AL600" s="58" t="s">
        <v>95</v>
      </c>
      <c r="BN600" s="60" t="s">
        <v>2693</v>
      </c>
    </row>
    <row r="601" spans="1:66" ht="51" customHeight="1" x14ac:dyDescent="0.5">
      <c r="A601" s="50">
        <v>596</v>
      </c>
      <c r="B601" s="49" t="str">
        <f>IF(G601="","",INDEX([2]Admin!$A:$A, MATCH(G601,[2]Admin!$B:$B,0),1))</f>
        <v>SY07</v>
      </c>
      <c r="C601" s="47" t="str">
        <f>IF(H601="","",INDEX([2]Admin!$E:$E,MATCH(H601,[2]Admin!$F:$F,0),1))</f>
        <v>SY0703</v>
      </c>
      <c r="D601" s="47" t="str">
        <f>IF(I601="","",INDEX([2]Admin!$I:$I,MATCH(I601,[2]Admin!$J:$J,0),1))</f>
        <v>SY070301</v>
      </c>
      <c r="E601" s="47" t="str">
        <f>IF(J601="","",INDEX([2]Admin!$M:$M,MATCH(J601,[2]Admin!$N:$N,0),1))</f>
        <v>C4120</v>
      </c>
      <c r="F601" s="48" t="str">
        <f>IF(L601="","",INDEX([2]Admin!$Q:$Q,MATCH(L601,[2]Admin!$R:$R,0),1))</f>
        <v>CP002341</v>
      </c>
      <c r="G601" s="46" t="s">
        <v>606</v>
      </c>
      <c r="H601" s="47" t="s">
        <v>696</v>
      </c>
      <c r="I601" s="47" t="s">
        <v>757</v>
      </c>
      <c r="J601" s="47" t="s">
        <v>979</v>
      </c>
      <c r="K601" s="47" t="s">
        <v>979</v>
      </c>
      <c r="L601" s="47" t="s">
        <v>2486</v>
      </c>
      <c r="M601" s="47"/>
      <c r="N601" s="47"/>
      <c r="O601" s="11" t="s">
        <v>92</v>
      </c>
      <c r="P601" s="48" t="s">
        <v>2409</v>
      </c>
      <c r="Q601" s="55" t="s">
        <v>99</v>
      </c>
      <c r="R601" s="55" t="s">
        <v>111</v>
      </c>
      <c r="S601" s="70">
        <v>363</v>
      </c>
      <c r="T601" s="70">
        <v>351</v>
      </c>
      <c r="U601" s="64">
        <v>172</v>
      </c>
      <c r="V601" s="64">
        <v>170</v>
      </c>
      <c r="W601" s="68">
        <v>1056</v>
      </c>
      <c r="X601" s="64">
        <v>170</v>
      </c>
      <c r="Y601" s="64">
        <v>12</v>
      </c>
      <c r="Z601" s="66" t="s">
        <v>2550</v>
      </c>
      <c r="AA601" s="56">
        <v>0.9882352941176471</v>
      </c>
      <c r="AB601" s="56">
        <v>0</v>
      </c>
      <c r="AC601" s="56">
        <v>1</v>
      </c>
      <c r="AD601" s="56">
        <v>1</v>
      </c>
      <c r="AE601" s="56">
        <v>1</v>
      </c>
      <c r="AF601" s="56">
        <v>0.63</v>
      </c>
      <c r="AG601" s="58" t="s">
        <v>102</v>
      </c>
      <c r="AH601" s="57" t="s">
        <v>96</v>
      </c>
      <c r="AI601" s="58" t="s">
        <v>102</v>
      </c>
      <c r="AJ601" s="58" t="s">
        <v>95</v>
      </c>
      <c r="AK601" s="57" t="s">
        <v>102</v>
      </c>
      <c r="AL601" s="58" t="s">
        <v>95</v>
      </c>
      <c r="BN601" s="60" t="s">
        <v>2693</v>
      </c>
    </row>
    <row r="602" spans="1:66" ht="51" customHeight="1" x14ac:dyDescent="0.5">
      <c r="A602" s="50">
        <v>597</v>
      </c>
      <c r="B602" s="49" t="str">
        <f>IF(G602="","",INDEX([2]Admin!$A:$A, MATCH(G602,[2]Admin!$B:$B,0),1))</f>
        <v>SY07</v>
      </c>
      <c r="C602" s="47" t="str">
        <f>IF(H602="","",INDEX([2]Admin!$E:$E,MATCH(H602,[2]Admin!$F:$F,0),1))</f>
        <v>SY0703</v>
      </c>
      <c r="D602" s="47" t="str">
        <f>IF(I602="","",INDEX([2]Admin!$I:$I,MATCH(I602,[2]Admin!$J:$J,0),1))</f>
        <v>SY070301</v>
      </c>
      <c r="E602" s="47" t="str">
        <f>IF(J602="","",INDEX([2]Admin!$M:$M,MATCH(J602,[2]Admin!$N:$N,0),1))</f>
        <v>C4120</v>
      </c>
      <c r="F602" s="48" t="str">
        <f>IF(L602="","",INDEX([2]Admin!$Q:$Q,MATCH(L602,[2]Admin!$R:$R,0),1))</f>
        <v>CP002342</v>
      </c>
      <c r="G602" s="46" t="s">
        <v>606</v>
      </c>
      <c r="H602" s="47" t="s">
        <v>696</v>
      </c>
      <c r="I602" s="47" t="s">
        <v>757</v>
      </c>
      <c r="J602" s="47" t="s">
        <v>979</v>
      </c>
      <c r="K602" s="47" t="s">
        <v>979</v>
      </c>
      <c r="L602" s="47" t="s">
        <v>2487</v>
      </c>
      <c r="M602" s="47"/>
      <c r="N602" s="47"/>
      <c r="O602" s="11" t="s">
        <v>92</v>
      </c>
      <c r="P602" s="48" t="s">
        <v>2426</v>
      </c>
      <c r="Q602" s="55" t="s">
        <v>99</v>
      </c>
      <c r="R602" s="55" t="s">
        <v>111</v>
      </c>
      <c r="S602" s="70">
        <v>275</v>
      </c>
      <c r="T602" s="70">
        <v>252</v>
      </c>
      <c r="U602" s="64">
        <v>143</v>
      </c>
      <c r="V602" s="64">
        <v>138</v>
      </c>
      <c r="W602" s="68">
        <v>808</v>
      </c>
      <c r="X602" s="64">
        <v>140</v>
      </c>
      <c r="Y602" s="64">
        <v>25</v>
      </c>
      <c r="Z602" s="66" t="s">
        <v>2550</v>
      </c>
      <c r="AA602" s="56">
        <v>1</v>
      </c>
      <c r="AB602" s="56">
        <v>0</v>
      </c>
      <c r="AC602" s="56">
        <v>1</v>
      </c>
      <c r="AD602" s="56">
        <v>1</v>
      </c>
      <c r="AE602" s="56">
        <v>1</v>
      </c>
      <c r="AF602" s="56">
        <v>0.63</v>
      </c>
      <c r="AG602" s="58" t="s">
        <v>95</v>
      </c>
      <c r="AH602" s="57" t="s">
        <v>95</v>
      </c>
      <c r="AI602" s="58" t="s">
        <v>95</v>
      </c>
      <c r="AJ602" s="58" t="s">
        <v>95</v>
      </c>
      <c r="AK602" s="57" t="s">
        <v>95</v>
      </c>
      <c r="AL602" s="58" t="s">
        <v>95</v>
      </c>
      <c r="BN602" s="60" t="s">
        <v>2693</v>
      </c>
    </row>
    <row r="603" spans="1:66" ht="51" customHeight="1" x14ac:dyDescent="0.5">
      <c r="A603" s="50">
        <v>598</v>
      </c>
      <c r="B603" s="49" t="str">
        <f>IF(G603="","",INDEX([2]Admin!$A:$A, MATCH(G603,[2]Admin!$B:$B,0),1))</f>
        <v>SY07</v>
      </c>
      <c r="C603" s="47" t="str">
        <f>IF(H603="","",INDEX([2]Admin!$E:$E,MATCH(H603,[2]Admin!$F:$F,0),1))</f>
        <v>SY0703</v>
      </c>
      <c r="D603" s="47" t="str">
        <f>IF(I603="","",INDEX([2]Admin!$I:$I,MATCH(I603,[2]Admin!$J:$J,0),1))</f>
        <v>SY070301</v>
      </c>
      <c r="E603" s="47" t="str">
        <f>IF(J603="","",INDEX([2]Admin!$M:$M,MATCH(J603,[2]Admin!$N:$N,0),1))</f>
        <v>C4120</v>
      </c>
      <c r="F603" s="48" t="str">
        <f>IF(L603="","",INDEX([2]Admin!$Q:$Q,MATCH(L603,[2]Admin!$R:$R,0),1))</f>
        <v>CP002383</v>
      </c>
      <c r="G603" s="46" t="s">
        <v>606</v>
      </c>
      <c r="H603" s="47" t="s">
        <v>696</v>
      </c>
      <c r="I603" s="47" t="s">
        <v>757</v>
      </c>
      <c r="J603" s="47" t="s">
        <v>979</v>
      </c>
      <c r="K603" s="47" t="s">
        <v>979</v>
      </c>
      <c r="L603" s="47" t="s">
        <v>2546</v>
      </c>
      <c r="M603" s="47"/>
      <c r="N603" s="47"/>
      <c r="O603" s="11" t="s">
        <v>92</v>
      </c>
      <c r="P603" s="48" t="s">
        <v>2426</v>
      </c>
      <c r="Q603" s="55" t="s">
        <v>93</v>
      </c>
      <c r="R603" s="55" t="s">
        <v>2371</v>
      </c>
      <c r="S603" s="70">
        <v>150</v>
      </c>
      <c r="T603" s="70">
        <v>140</v>
      </c>
      <c r="U603" s="64">
        <v>110</v>
      </c>
      <c r="V603" s="64">
        <v>101</v>
      </c>
      <c r="W603" s="68">
        <v>501</v>
      </c>
      <c r="X603" s="64">
        <v>101</v>
      </c>
      <c r="Y603" s="64">
        <v>10</v>
      </c>
      <c r="Z603" s="66" t="s">
        <v>2550</v>
      </c>
      <c r="AA603" s="56">
        <v>1</v>
      </c>
      <c r="AB603" s="56">
        <v>0</v>
      </c>
      <c r="AC603" s="56">
        <v>1</v>
      </c>
      <c r="AD603" s="56">
        <v>1</v>
      </c>
      <c r="AE603" s="56">
        <v>1</v>
      </c>
      <c r="AF603" s="56">
        <v>0.63</v>
      </c>
      <c r="AG603" s="58" t="s">
        <v>95</v>
      </c>
      <c r="AH603" s="57" t="s">
        <v>95</v>
      </c>
      <c r="AI603" s="58" t="s">
        <v>95</v>
      </c>
      <c r="AJ603" s="58" t="s">
        <v>95</v>
      </c>
      <c r="AK603" s="57" t="s">
        <v>95</v>
      </c>
      <c r="AL603" s="58" t="s">
        <v>95</v>
      </c>
      <c r="BN603" s="60" t="s">
        <v>2693</v>
      </c>
    </row>
    <row r="604" spans="1:66" ht="51" customHeight="1" x14ac:dyDescent="0.5">
      <c r="A604" s="50">
        <v>599</v>
      </c>
      <c r="B604" s="49" t="str">
        <f>IF(G604="","",INDEX([2]Admin!$A:$A, MATCH(G604,[2]Admin!$B:$B,0),1))</f>
        <v>SY07</v>
      </c>
      <c r="C604" s="47" t="str">
        <f>IF(H604="","",INDEX([2]Admin!$E:$E,MATCH(H604,[2]Admin!$F:$F,0),1))</f>
        <v>SY0703</v>
      </c>
      <c r="D604" s="47" t="str">
        <f>IF(I604="","",INDEX([2]Admin!$I:$I,MATCH(I604,[2]Admin!$J:$J,0),1))</f>
        <v>SY070301</v>
      </c>
      <c r="E604" s="47" t="str">
        <f>IF(J604="","",INDEX([2]Admin!$M:$M,MATCH(J604,[2]Admin!$N:$N,0),1))</f>
        <v>C6692</v>
      </c>
      <c r="F604" s="48" t="str">
        <f>IF(L604="","",INDEX([2]Admin!$Q:$Q,MATCH(L604,[2]Admin!$R:$R,0),1))</f>
        <v>CP000443</v>
      </c>
      <c r="G604" s="46" t="s">
        <v>606</v>
      </c>
      <c r="H604" s="47" t="s">
        <v>696</v>
      </c>
      <c r="I604" s="47" t="s">
        <v>757</v>
      </c>
      <c r="J604" s="47" t="s">
        <v>2390</v>
      </c>
      <c r="K604" s="47" t="s">
        <v>997</v>
      </c>
      <c r="L604" s="47" t="s">
        <v>998</v>
      </c>
      <c r="M604" s="47"/>
      <c r="N604" s="47"/>
      <c r="O604" s="11" t="s">
        <v>92</v>
      </c>
      <c r="P604" s="48" t="s">
        <v>2426</v>
      </c>
      <c r="Q604" s="55" t="s">
        <v>93</v>
      </c>
      <c r="R604" s="55" t="s">
        <v>100</v>
      </c>
      <c r="S604" s="70">
        <v>611</v>
      </c>
      <c r="T604" s="70">
        <v>588</v>
      </c>
      <c r="U604" s="64">
        <v>490</v>
      </c>
      <c r="V604" s="64">
        <v>441</v>
      </c>
      <c r="W604" s="68">
        <v>2130</v>
      </c>
      <c r="X604" s="64">
        <v>355</v>
      </c>
      <c r="Y604" s="64">
        <v>31</v>
      </c>
      <c r="Z604" s="66" t="s">
        <v>2708</v>
      </c>
      <c r="AA604" s="56">
        <v>0.88529411764705879</v>
      </c>
      <c r="AB604" s="56">
        <v>0</v>
      </c>
      <c r="AC604" s="56">
        <v>0.8</v>
      </c>
      <c r="AD604" s="56">
        <v>1</v>
      </c>
      <c r="AE604" s="56">
        <v>1</v>
      </c>
      <c r="AF604" s="56">
        <v>0.47</v>
      </c>
      <c r="AG604" s="58" t="s">
        <v>95</v>
      </c>
      <c r="AH604" s="57" t="s">
        <v>95</v>
      </c>
      <c r="AI604" s="58" t="s">
        <v>95</v>
      </c>
      <c r="AJ604" s="58" t="s">
        <v>95</v>
      </c>
      <c r="AK604" s="57" t="s">
        <v>95</v>
      </c>
      <c r="AL604" s="58" t="s">
        <v>95</v>
      </c>
      <c r="BN604" s="60"/>
    </row>
    <row r="605" spans="1:66" ht="51" customHeight="1" x14ac:dyDescent="0.5">
      <c r="A605" s="50">
        <v>600</v>
      </c>
      <c r="B605" s="49" t="str">
        <f>IF(G605="","",INDEX([2]Admin!$A:$A, MATCH(G605,[2]Admin!$B:$B,0),1))</f>
        <v>SY07</v>
      </c>
      <c r="C605" s="47" t="str">
        <f>IF(H605="","",INDEX([2]Admin!$E:$E,MATCH(H605,[2]Admin!$F:$F,0),1))</f>
        <v>SY0703</v>
      </c>
      <c r="D605" s="47" t="str">
        <f>IF(I605="","",INDEX([2]Admin!$I:$I,MATCH(I605,[2]Admin!$J:$J,0),1))</f>
        <v>SY070301</v>
      </c>
      <c r="E605" s="47" t="str">
        <f>IF(J605="","",INDEX([2]Admin!$M:$M,MATCH(J605,[2]Admin!$N:$N,0),1))</f>
        <v>C6692</v>
      </c>
      <c r="F605" s="48" t="str">
        <f>IF(L605="","",INDEX([2]Admin!$Q:$Q,MATCH(L605,[2]Admin!$R:$R,0),1))</f>
        <v>CP000444</v>
      </c>
      <c r="G605" s="46" t="s">
        <v>606</v>
      </c>
      <c r="H605" s="47" t="s">
        <v>696</v>
      </c>
      <c r="I605" s="47" t="s">
        <v>757</v>
      </c>
      <c r="J605" s="47" t="s">
        <v>2390</v>
      </c>
      <c r="K605" s="47" t="s">
        <v>997</v>
      </c>
      <c r="L605" s="47" t="s">
        <v>999</v>
      </c>
      <c r="M605" s="47"/>
      <c r="N605" s="47"/>
      <c r="O605" s="11" t="s">
        <v>92</v>
      </c>
      <c r="P605" s="48" t="s">
        <v>2409</v>
      </c>
      <c r="Q605" s="55" t="s">
        <v>93</v>
      </c>
      <c r="R605" s="55" t="s">
        <v>100</v>
      </c>
      <c r="S605" s="70">
        <v>308</v>
      </c>
      <c r="T605" s="70">
        <v>296</v>
      </c>
      <c r="U605" s="64">
        <v>247</v>
      </c>
      <c r="V605" s="64">
        <v>223</v>
      </c>
      <c r="W605" s="68">
        <v>1074</v>
      </c>
      <c r="X605" s="64">
        <v>179</v>
      </c>
      <c r="Y605" s="64">
        <v>89</v>
      </c>
      <c r="Z605" s="66" t="s">
        <v>2708</v>
      </c>
      <c r="AA605" s="56">
        <v>0.87</v>
      </c>
      <c r="AB605" s="56">
        <v>0</v>
      </c>
      <c r="AC605" s="56">
        <v>1</v>
      </c>
      <c r="AD605" s="56">
        <v>0.63</v>
      </c>
      <c r="AE605" s="56">
        <v>0.87</v>
      </c>
      <c r="AF605" s="56">
        <v>1</v>
      </c>
      <c r="AG605" s="58" t="s">
        <v>95</v>
      </c>
      <c r="AH605" s="57" t="s">
        <v>95</v>
      </c>
      <c r="AI605" s="58" t="s">
        <v>95</v>
      </c>
      <c r="AJ605" s="58" t="s">
        <v>95</v>
      </c>
      <c r="AK605" s="57" t="s">
        <v>95</v>
      </c>
      <c r="AL605" s="58" t="s">
        <v>95</v>
      </c>
      <c r="BN605" s="60"/>
    </row>
    <row r="606" spans="1:66" ht="51" customHeight="1" x14ac:dyDescent="0.5">
      <c r="A606" s="50">
        <v>601</v>
      </c>
      <c r="B606" s="49" t="str">
        <f>IF(G606="","",INDEX([2]Admin!$A:$A, MATCH(G606,[2]Admin!$B:$B,0),1))</f>
        <v>SY07</v>
      </c>
      <c r="C606" s="47" t="str">
        <f>IF(H606="","",INDEX([2]Admin!$E:$E,MATCH(H606,[2]Admin!$F:$F,0),1))</f>
        <v>SY0703</v>
      </c>
      <c r="D606" s="47" t="str">
        <f>IF(I606="","",INDEX([2]Admin!$I:$I,MATCH(I606,[2]Admin!$J:$J,0),1))</f>
        <v>SY070301</v>
      </c>
      <c r="E606" s="47" t="str">
        <f>IF(J606="","",INDEX([2]Admin!$M:$M,MATCH(J606,[2]Admin!$N:$N,0),1))</f>
        <v>C6692</v>
      </c>
      <c r="F606" s="48" t="str">
        <f>IF(L606="","",INDEX([2]Admin!$Q:$Q,MATCH(L606,[2]Admin!$R:$R,0),1))</f>
        <v>CP000337</v>
      </c>
      <c r="G606" s="46" t="s">
        <v>606</v>
      </c>
      <c r="H606" s="47" t="s">
        <v>696</v>
      </c>
      <c r="I606" s="47" t="s">
        <v>757</v>
      </c>
      <c r="J606" s="47" t="s">
        <v>2390</v>
      </c>
      <c r="K606" s="47" t="s">
        <v>997</v>
      </c>
      <c r="L606" s="47" t="s">
        <v>1000</v>
      </c>
      <c r="M606" s="47"/>
      <c r="N606" s="47" t="s">
        <v>1001</v>
      </c>
      <c r="O606" s="11" t="s">
        <v>92</v>
      </c>
      <c r="P606" s="48" t="s">
        <v>2426</v>
      </c>
      <c r="Q606" s="59" t="s">
        <v>99</v>
      </c>
      <c r="R606" s="59" t="s">
        <v>100</v>
      </c>
      <c r="S606" s="70">
        <v>101</v>
      </c>
      <c r="T606" s="70">
        <v>88</v>
      </c>
      <c r="U606" s="64">
        <v>85</v>
      </c>
      <c r="V606" s="64">
        <v>62</v>
      </c>
      <c r="W606" s="68">
        <v>336</v>
      </c>
      <c r="X606" s="64">
        <v>82</v>
      </c>
      <c r="Y606" s="64">
        <v>2</v>
      </c>
      <c r="Z606" s="67" t="s">
        <v>189</v>
      </c>
      <c r="AA606" s="56">
        <v>1</v>
      </c>
      <c r="AB606" s="56">
        <v>1</v>
      </c>
      <c r="AC606" s="56">
        <v>1</v>
      </c>
      <c r="AD606" s="56">
        <v>1</v>
      </c>
      <c r="AE606" s="56">
        <v>1</v>
      </c>
      <c r="AF606" s="56">
        <v>1</v>
      </c>
      <c r="AG606" s="58" t="s">
        <v>95</v>
      </c>
      <c r="AH606" s="57" t="s">
        <v>95</v>
      </c>
      <c r="AI606" s="58" t="s">
        <v>95</v>
      </c>
      <c r="AJ606" s="58" t="s">
        <v>95</v>
      </c>
      <c r="AK606" s="57" t="s">
        <v>95</v>
      </c>
      <c r="AL606" s="58" t="s">
        <v>95</v>
      </c>
      <c r="BN606" s="60"/>
    </row>
    <row r="607" spans="1:66" ht="51" customHeight="1" x14ac:dyDescent="0.5">
      <c r="A607" s="50">
        <v>602</v>
      </c>
      <c r="B607" s="49" t="str">
        <f>IF(G607="","",INDEX([2]Admin!$A:$A, MATCH(G607,[2]Admin!$B:$B,0),1))</f>
        <v>SY07</v>
      </c>
      <c r="C607" s="47" t="str">
        <f>IF(H607="","",INDEX([2]Admin!$E:$E,MATCH(H607,[2]Admin!$F:$F,0),1))</f>
        <v>SY0703</v>
      </c>
      <c r="D607" s="47" t="str">
        <f>IF(I607="","",INDEX([2]Admin!$I:$I,MATCH(I607,[2]Admin!$J:$J,0),1))</f>
        <v>SY070301</v>
      </c>
      <c r="E607" s="47" t="str">
        <f>IF(J607="","",INDEX([2]Admin!$M:$M,MATCH(J607,[2]Admin!$N:$N,0),1))</f>
        <v>C6692</v>
      </c>
      <c r="F607" s="48" t="str">
        <f>IF(L607="","",INDEX([2]Admin!$Q:$Q,MATCH(L607,[2]Admin!$R:$R,0),1))</f>
        <v>CP001571</v>
      </c>
      <c r="G607" s="46" t="s">
        <v>606</v>
      </c>
      <c r="H607" s="47" t="s">
        <v>696</v>
      </c>
      <c r="I607" s="47" t="s">
        <v>757</v>
      </c>
      <c r="J607" s="47" t="s">
        <v>2390</v>
      </c>
      <c r="K607" s="47" t="s">
        <v>997</v>
      </c>
      <c r="L607" s="47" t="s">
        <v>1002</v>
      </c>
      <c r="M607" s="47"/>
      <c r="N607" s="47"/>
      <c r="O607" s="11" t="s">
        <v>92</v>
      </c>
      <c r="P607" s="48" t="s">
        <v>2409</v>
      </c>
      <c r="Q607" s="55" t="s">
        <v>99</v>
      </c>
      <c r="R607" s="55" t="s">
        <v>111</v>
      </c>
      <c r="S607" s="70">
        <v>55</v>
      </c>
      <c r="T607" s="70">
        <v>35</v>
      </c>
      <c r="U607" s="64">
        <v>31</v>
      </c>
      <c r="V607" s="64">
        <v>24</v>
      </c>
      <c r="W607" s="68">
        <v>145</v>
      </c>
      <c r="X607" s="64">
        <v>26</v>
      </c>
      <c r="Y607" s="64">
        <v>35</v>
      </c>
      <c r="Z607" s="66" t="s">
        <v>2550</v>
      </c>
      <c r="AA607" s="56">
        <v>0.38</v>
      </c>
      <c r="AB607" s="56">
        <v>0</v>
      </c>
      <c r="AC607" s="56">
        <v>0.38</v>
      </c>
      <c r="AD607" s="56">
        <v>0</v>
      </c>
      <c r="AE607" s="56">
        <v>0</v>
      </c>
      <c r="AF607" s="56">
        <v>0</v>
      </c>
      <c r="AG607" s="58" t="s">
        <v>95</v>
      </c>
      <c r="AH607" s="57" t="s">
        <v>95</v>
      </c>
      <c r="AI607" s="58" t="s">
        <v>95</v>
      </c>
      <c r="AJ607" s="58" t="s">
        <v>95</v>
      </c>
      <c r="AK607" s="57" t="s">
        <v>95</v>
      </c>
      <c r="AL607" s="58" t="s">
        <v>95</v>
      </c>
      <c r="BN607" s="60" t="s">
        <v>2693</v>
      </c>
    </row>
    <row r="608" spans="1:66" ht="51" customHeight="1" x14ac:dyDescent="0.5">
      <c r="A608" s="50">
        <v>603</v>
      </c>
      <c r="B608" s="49" t="str">
        <f>IF(G608="","",INDEX([2]Admin!$A:$A, MATCH(G608,[2]Admin!$B:$B,0),1))</f>
        <v>SY07</v>
      </c>
      <c r="C608" s="47" t="str">
        <f>IF(H608="","",INDEX([2]Admin!$E:$E,MATCH(H608,[2]Admin!$F:$F,0),1))</f>
        <v>SY0703</v>
      </c>
      <c r="D608" s="47" t="str">
        <f>IF(I608="","",INDEX([2]Admin!$I:$I,MATCH(I608,[2]Admin!$J:$J,0),1))</f>
        <v>SY070301</v>
      </c>
      <c r="E608" s="47" t="str">
        <f>IF(J608="","",INDEX([2]Admin!$M:$M,MATCH(J608,[2]Admin!$N:$N,0),1))</f>
        <v>C6692</v>
      </c>
      <c r="F608" s="48" t="str">
        <f>IF(L608="","",INDEX([2]Admin!$Q:$Q,MATCH(L608,[2]Admin!$R:$R,0),1))</f>
        <v>CP001765</v>
      </c>
      <c r="G608" s="46" t="s">
        <v>606</v>
      </c>
      <c r="H608" s="47" t="s">
        <v>696</v>
      </c>
      <c r="I608" s="47" t="s">
        <v>757</v>
      </c>
      <c r="J608" s="47" t="s">
        <v>2390</v>
      </c>
      <c r="K608" s="47" t="s">
        <v>997</v>
      </c>
      <c r="L608" s="47" t="s">
        <v>1003</v>
      </c>
      <c r="M608" s="47"/>
      <c r="N608" s="47"/>
      <c r="O608" s="11" t="s">
        <v>120</v>
      </c>
      <c r="P608" s="48" t="s">
        <v>2435</v>
      </c>
      <c r="Q608" s="71" t="s">
        <v>99</v>
      </c>
      <c r="R608" s="71" t="s">
        <v>94</v>
      </c>
      <c r="S608" s="70">
        <v>212</v>
      </c>
      <c r="T608" s="70">
        <v>235</v>
      </c>
      <c r="U608" s="64">
        <v>180</v>
      </c>
      <c r="V608" s="64">
        <v>16</v>
      </c>
      <c r="W608" s="68">
        <v>643</v>
      </c>
      <c r="X608" s="64">
        <v>162</v>
      </c>
      <c r="Y608" s="64">
        <v>4</v>
      </c>
      <c r="Z608" s="67" t="s">
        <v>189</v>
      </c>
      <c r="AA608" s="56">
        <v>1</v>
      </c>
      <c r="AB608" s="56">
        <v>1</v>
      </c>
      <c r="AC608" s="56">
        <v>1</v>
      </c>
      <c r="AD608" s="56">
        <v>1</v>
      </c>
      <c r="AE608" s="56">
        <v>1</v>
      </c>
      <c r="AF608" s="56">
        <v>1</v>
      </c>
      <c r="AG608" s="58" t="s">
        <v>95</v>
      </c>
      <c r="AH608" s="57" t="s">
        <v>95</v>
      </c>
      <c r="AI608" s="58" t="s">
        <v>95</v>
      </c>
      <c r="AJ608" s="58" t="s">
        <v>95</v>
      </c>
      <c r="AK608" s="57" t="s">
        <v>95</v>
      </c>
      <c r="AL608" s="58" t="s">
        <v>95</v>
      </c>
      <c r="BN608" s="60"/>
    </row>
    <row r="609" spans="1:66" ht="51" customHeight="1" x14ac:dyDescent="0.5">
      <c r="A609" s="50">
        <v>604</v>
      </c>
      <c r="B609" s="49" t="str">
        <f>IF(G609="","",INDEX([2]Admin!$A:$A, MATCH(G609,[2]Admin!$B:$B,0),1))</f>
        <v>SY07</v>
      </c>
      <c r="C609" s="47" t="str">
        <f>IF(H609="","",INDEX([2]Admin!$E:$E,MATCH(H609,[2]Admin!$F:$F,0),1))</f>
        <v>SY0703</v>
      </c>
      <c r="D609" s="47" t="str">
        <f>IF(I609="","",INDEX([2]Admin!$I:$I,MATCH(I609,[2]Admin!$J:$J,0),1))</f>
        <v>SY070301</v>
      </c>
      <c r="E609" s="47" t="str">
        <f>IF(J609="","",INDEX([2]Admin!$M:$M,MATCH(J609,[2]Admin!$N:$N,0),1))</f>
        <v>C6692</v>
      </c>
      <c r="F609" s="48" t="str">
        <f>IF(L609="","",INDEX([2]Admin!$Q:$Q,MATCH(L609,[2]Admin!$R:$R,0),1))</f>
        <v>CP001766</v>
      </c>
      <c r="G609" s="46" t="s">
        <v>606</v>
      </c>
      <c r="H609" s="47" t="s">
        <v>696</v>
      </c>
      <c r="I609" s="47" t="s">
        <v>757</v>
      </c>
      <c r="J609" s="47" t="s">
        <v>2390</v>
      </c>
      <c r="K609" s="47" t="s">
        <v>997</v>
      </c>
      <c r="L609" s="47" t="s">
        <v>1004</v>
      </c>
      <c r="M609" s="47" t="s">
        <v>1005</v>
      </c>
      <c r="N609" s="47" t="s">
        <v>1006</v>
      </c>
      <c r="O609" s="11" t="s">
        <v>120</v>
      </c>
      <c r="P609" s="48" t="s">
        <v>2411</v>
      </c>
      <c r="Q609" s="59" t="s">
        <v>99</v>
      </c>
      <c r="R609" s="59" t="s">
        <v>100</v>
      </c>
      <c r="S609" s="70">
        <v>1488</v>
      </c>
      <c r="T609" s="70">
        <v>1539</v>
      </c>
      <c r="U609" s="64">
        <v>1462</v>
      </c>
      <c r="V609" s="64">
        <v>946</v>
      </c>
      <c r="W609" s="68">
        <v>5435</v>
      </c>
      <c r="X609" s="64">
        <v>1102</v>
      </c>
      <c r="Y609" s="64">
        <v>457</v>
      </c>
      <c r="Z609" s="67" t="s">
        <v>189</v>
      </c>
      <c r="AA609" s="56">
        <v>1</v>
      </c>
      <c r="AB609" s="56">
        <v>0</v>
      </c>
      <c r="AC609" s="56">
        <v>1</v>
      </c>
      <c r="AD609" s="56">
        <v>1</v>
      </c>
      <c r="AE609" s="56">
        <v>1</v>
      </c>
      <c r="AF609" s="56">
        <v>1</v>
      </c>
      <c r="AG609" s="58" t="s">
        <v>95</v>
      </c>
      <c r="AH609" s="57" t="s">
        <v>95</v>
      </c>
      <c r="AI609" s="58" t="s">
        <v>95</v>
      </c>
      <c r="AJ609" s="58" t="s">
        <v>95</v>
      </c>
      <c r="AK609" s="57" t="s">
        <v>95</v>
      </c>
      <c r="AL609" s="58" t="s">
        <v>95</v>
      </c>
      <c r="BN609" s="60"/>
    </row>
    <row r="610" spans="1:66" ht="51" customHeight="1" x14ac:dyDescent="0.5">
      <c r="A610" s="50">
        <v>605</v>
      </c>
      <c r="B610" s="49" t="str">
        <f>IF(G610="","",INDEX([2]Admin!$A:$A, MATCH(G610,[2]Admin!$B:$B,0),1))</f>
        <v>SY07</v>
      </c>
      <c r="C610" s="47" t="str">
        <f>IF(H610="","",INDEX([2]Admin!$E:$E,MATCH(H610,[2]Admin!$F:$F,0),1))</f>
        <v>SY0703</v>
      </c>
      <c r="D610" s="47" t="str">
        <f>IF(I610="","",INDEX([2]Admin!$I:$I,MATCH(I610,[2]Admin!$J:$J,0),1))</f>
        <v>SY070301</v>
      </c>
      <c r="E610" s="47" t="str">
        <f>IF(J610="","",INDEX([2]Admin!$M:$M,MATCH(J610,[2]Admin!$N:$N,0),1))</f>
        <v>C6692</v>
      </c>
      <c r="F610" s="48" t="str">
        <f>IF(L610="","",INDEX([2]Admin!$Q:$Q,MATCH(L610,[2]Admin!$R:$R,0),1))</f>
        <v>CP001790</v>
      </c>
      <c r="G610" s="46" t="s">
        <v>606</v>
      </c>
      <c r="H610" s="47" t="s">
        <v>696</v>
      </c>
      <c r="I610" s="47" t="s">
        <v>757</v>
      </c>
      <c r="J610" s="47" t="s">
        <v>2390</v>
      </c>
      <c r="K610" s="47" t="s">
        <v>997</v>
      </c>
      <c r="L610" s="47" t="s">
        <v>1007</v>
      </c>
      <c r="M610" s="47" t="s">
        <v>1008</v>
      </c>
      <c r="N610" s="47" t="s">
        <v>1009</v>
      </c>
      <c r="O610" s="11" t="s">
        <v>120</v>
      </c>
      <c r="P610" s="48" t="s">
        <v>2411</v>
      </c>
      <c r="Q610" s="55" t="s">
        <v>93</v>
      </c>
      <c r="R610" s="55" t="s">
        <v>111</v>
      </c>
      <c r="S610" s="70">
        <v>619</v>
      </c>
      <c r="T610" s="70">
        <v>639</v>
      </c>
      <c r="U610" s="64">
        <v>527</v>
      </c>
      <c r="V610" s="64">
        <v>400</v>
      </c>
      <c r="W610" s="68">
        <v>2185</v>
      </c>
      <c r="X610" s="64">
        <v>385</v>
      </c>
      <c r="Y610" s="64">
        <v>39</v>
      </c>
      <c r="Z610" s="67" t="s">
        <v>189</v>
      </c>
      <c r="AA610" s="56">
        <v>1</v>
      </c>
      <c r="AB610" s="56">
        <v>0</v>
      </c>
      <c r="AC610" s="56">
        <v>1</v>
      </c>
      <c r="AD610" s="56">
        <v>1</v>
      </c>
      <c r="AE610" s="56">
        <v>1</v>
      </c>
      <c r="AF610" s="56">
        <v>1</v>
      </c>
      <c r="AG610" s="58" t="s">
        <v>95</v>
      </c>
      <c r="AH610" s="57" t="s">
        <v>95</v>
      </c>
      <c r="AI610" s="58" t="s">
        <v>95</v>
      </c>
      <c r="AJ610" s="58" t="s">
        <v>95</v>
      </c>
      <c r="AK610" s="57" t="s">
        <v>95</v>
      </c>
      <c r="AL610" s="58" t="s">
        <v>95</v>
      </c>
      <c r="BN610" s="60"/>
    </row>
    <row r="611" spans="1:66" ht="51" customHeight="1" x14ac:dyDescent="0.5">
      <c r="A611" s="50">
        <v>606</v>
      </c>
      <c r="B611" s="49" t="str">
        <f>IF(G611="","",INDEX([2]Admin!$A:$A, MATCH(G611,[2]Admin!$B:$B,0),1))</f>
        <v>SY07</v>
      </c>
      <c r="C611" s="47" t="str">
        <f>IF(H611="","",INDEX([2]Admin!$E:$E,MATCH(H611,[2]Admin!$F:$F,0),1))</f>
        <v>SY0703</v>
      </c>
      <c r="D611" s="47" t="str">
        <f>IF(I611="","",INDEX([2]Admin!$I:$I,MATCH(I611,[2]Admin!$J:$J,0),1))</f>
        <v>SY070301</v>
      </c>
      <c r="E611" s="47" t="str">
        <f>IF(J611="","",INDEX([2]Admin!$M:$M,MATCH(J611,[2]Admin!$N:$N,0),1))</f>
        <v>C4129</v>
      </c>
      <c r="F611" s="48" t="str">
        <f>IF(L611="","",INDEX([2]Admin!$Q:$Q,MATCH(L611,[2]Admin!$R:$R,0),1))</f>
        <v>CP001989</v>
      </c>
      <c r="G611" s="46" t="s">
        <v>606</v>
      </c>
      <c r="H611" s="47" t="s">
        <v>696</v>
      </c>
      <c r="I611" s="47" t="s">
        <v>757</v>
      </c>
      <c r="J611" s="47" t="s">
        <v>868</v>
      </c>
      <c r="K611" s="47" t="s">
        <v>868</v>
      </c>
      <c r="L611" s="47" t="s">
        <v>1010</v>
      </c>
      <c r="M611" s="47" t="s">
        <v>1011</v>
      </c>
      <c r="N611" s="47" t="s">
        <v>1012</v>
      </c>
      <c r="O611" s="11" t="s">
        <v>120</v>
      </c>
      <c r="P611" s="48" t="s">
        <v>2411</v>
      </c>
      <c r="Q611" s="59" t="s">
        <v>99</v>
      </c>
      <c r="R611" s="59" t="s">
        <v>100</v>
      </c>
      <c r="S611" s="70">
        <v>3000</v>
      </c>
      <c r="T611" s="70">
        <v>3000</v>
      </c>
      <c r="U611" s="64">
        <v>2000</v>
      </c>
      <c r="V611" s="64">
        <v>1250</v>
      </c>
      <c r="W611" s="68">
        <v>9250</v>
      </c>
      <c r="X611" s="64">
        <v>1850</v>
      </c>
      <c r="Y611" s="64">
        <v>300</v>
      </c>
      <c r="Z611" s="66" t="s">
        <v>2408</v>
      </c>
      <c r="AA611" s="56">
        <v>0</v>
      </c>
      <c r="AB611" s="56">
        <v>0</v>
      </c>
      <c r="AC611" s="56">
        <v>1</v>
      </c>
      <c r="AD611" s="56">
        <v>1</v>
      </c>
      <c r="AE611" s="56">
        <v>0</v>
      </c>
      <c r="AF611" s="56">
        <v>0</v>
      </c>
      <c r="AG611" s="58" t="s">
        <v>102</v>
      </c>
      <c r="AH611" s="57" t="s">
        <v>95</v>
      </c>
      <c r="AI611" s="58" t="s">
        <v>95</v>
      </c>
      <c r="AJ611" s="58" t="s">
        <v>95</v>
      </c>
      <c r="AK611" s="57" t="s">
        <v>102</v>
      </c>
      <c r="AL611" s="58" t="s">
        <v>95</v>
      </c>
      <c r="BN611" s="60"/>
    </row>
    <row r="612" spans="1:66" ht="51" customHeight="1" x14ac:dyDescent="0.5">
      <c r="A612" s="50">
        <v>607</v>
      </c>
      <c r="B612" s="49" t="str">
        <f>IF(G612="","",INDEX([2]Admin!$A:$A, MATCH(G612,[2]Admin!$B:$B,0),1))</f>
        <v>SY07</v>
      </c>
      <c r="C612" s="47" t="str">
        <f>IF(H612="","",INDEX([2]Admin!$E:$E,MATCH(H612,[2]Admin!$F:$F,0),1))</f>
        <v>SY0703</v>
      </c>
      <c r="D612" s="47" t="str">
        <f>IF(I612="","",INDEX([2]Admin!$I:$I,MATCH(I612,[2]Admin!$J:$J,0),1))</f>
        <v>SY070301</v>
      </c>
      <c r="E612" s="47" t="str">
        <f>IF(J612="","",INDEX([2]Admin!$M:$M,MATCH(J612,[2]Admin!$N:$N,0),1))</f>
        <v>C6692</v>
      </c>
      <c r="F612" s="48" t="str">
        <f>IF(L612="","",INDEX([2]Admin!$Q:$Q,MATCH(L612,[2]Admin!$R:$R,0),1))</f>
        <v>CP001990</v>
      </c>
      <c r="G612" s="46" t="s">
        <v>606</v>
      </c>
      <c r="H612" s="47" t="s">
        <v>696</v>
      </c>
      <c r="I612" s="47" t="s">
        <v>757</v>
      </c>
      <c r="J612" s="47" t="s">
        <v>2390</v>
      </c>
      <c r="K612" s="47" t="s">
        <v>997</v>
      </c>
      <c r="L612" s="47" t="s">
        <v>1013</v>
      </c>
      <c r="M612" s="47" t="s">
        <v>1014</v>
      </c>
      <c r="N612" s="47" t="s">
        <v>1015</v>
      </c>
      <c r="O612" s="11" t="s">
        <v>120</v>
      </c>
      <c r="P612" s="48" t="s">
        <v>2443</v>
      </c>
      <c r="Q612" s="59" t="s">
        <v>99</v>
      </c>
      <c r="R612" s="59" t="s">
        <v>100</v>
      </c>
      <c r="S612" s="70">
        <v>503</v>
      </c>
      <c r="T612" s="70">
        <v>509</v>
      </c>
      <c r="U612" s="64">
        <v>409</v>
      </c>
      <c r="V612" s="64">
        <v>358</v>
      </c>
      <c r="W612" s="68">
        <v>1779</v>
      </c>
      <c r="X612" s="64">
        <v>407</v>
      </c>
      <c r="Y612" s="64">
        <v>98</v>
      </c>
      <c r="Z612" s="66" t="s">
        <v>2408</v>
      </c>
      <c r="AA612" s="56">
        <v>0</v>
      </c>
      <c r="AB612" s="56">
        <v>0</v>
      </c>
      <c r="AC612" s="56">
        <v>1</v>
      </c>
      <c r="AD612" s="56">
        <v>1</v>
      </c>
      <c r="AE612" s="56">
        <v>0</v>
      </c>
      <c r="AF612" s="56">
        <v>0.5</v>
      </c>
      <c r="AG612" s="58" t="s">
        <v>102</v>
      </c>
      <c r="AH612" s="57" t="s">
        <v>95</v>
      </c>
      <c r="AI612" s="58" t="s">
        <v>95</v>
      </c>
      <c r="AJ612" s="58" t="s">
        <v>95</v>
      </c>
      <c r="AK612" s="57" t="s">
        <v>102</v>
      </c>
      <c r="AL612" s="58" t="s">
        <v>95</v>
      </c>
      <c r="BN612" s="60"/>
    </row>
    <row r="613" spans="1:66" ht="51" customHeight="1" x14ac:dyDescent="0.5">
      <c r="A613" s="50">
        <v>608</v>
      </c>
      <c r="B613" s="49" t="str">
        <f>IF(G613="","",INDEX([2]Admin!$A:$A, MATCH(G613,[2]Admin!$B:$B,0),1))</f>
        <v>SY07</v>
      </c>
      <c r="C613" s="47" t="str">
        <f>IF(H613="","",INDEX([2]Admin!$E:$E,MATCH(H613,[2]Admin!$F:$F,0),1))</f>
        <v>SY0703</v>
      </c>
      <c r="D613" s="47" t="str">
        <f>IF(I613="","",INDEX([2]Admin!$I:$I,MATCH(I613,[2]Admin!$J:$J,0),1))</f>
        <v>SY070301</v>
      </c>
      <c r="E613" s="47" t="str">
        <f>IF(J613="","",INDEX([2]Admin!$M:$M,MATCH(J613,[2]Admin!$N:$N,0),1))</f>
        <v>C6692</v>
      </c>
      <c r="F613" s="48" t="str">
        <f>IF(L613="","",INDEX([2]Admin!$Q:$Q,MATCH(L613,[2]Admin!$R:$R,0),1))</f>
        <v>CP001991</v>
      </c>
      <c r="G613" s="46" t="s">
        <v>606</v>
      </c>
      <c r="H613" s="47" t="s">
        <v>696</v>
      </c>
      <c r="I613" s="47" t="s">
        <v>757</v>
      </c>
      <c r="J613" s="47" t="s">
        <v>2390</v>
      </c>
      <c r="K613" s="47" t="s">
        <v>997</v>
      </c>
      <c r="L613" s="47" t="s">
        <v>1016</v>
      </c>
      <c r="M613" s="47"/>
      <c r="N613" s="47" t="s">
        <v>1017</v>
      </c>
      <c r="O613" s="11" t="s">
        <v>120</v>
      </c>
      <c r="P613" s="48" t="s">
        <v>2411</v>
      </c>
      <c r="Q613" s="59" t="s">
        <v>99</v>
      </c>
      <c r="R613" s="59" t="s">
        <v>100</v>
      </c>
      <c r="S613" s="70">
        <v>305</v>
      </c>
      <c r="T613" s="70">
        <v>341</v>
      </c>
      <c r="U613" s="64">
        <v>243</v>
      </c>
      <c r="V613" s="64">
        <v>228</v>
      </c>
      <c r="W613" s="68">
        <v>1117</v>
      </c>
      <c r="X613" s="64">
        <v>202</v>
      </c>
      <c r="Y613" s="64">
        <v>22</v>
      </c>
      <c r="Z613" s="67" t="s">
        <v>189</v>
      </c>
      <c r="AA613" s="56">
        <v>0.99009900990099009</v>
      </c>
      <c r="AB613" s="56">
        <v>0</v>
      </c>
      <c r="AC613" s="56">
        <v>1</v>
      </c>
      <c r="AD613" s="56">
        <v>0.4</v>
      </c>
      <c r="AE613" s="56">
        <v>0.4</v>
      </c>
      <c r="AF613" s="56">
        <v>1</v>
      </c>
      <c r="AG613" s="58" t="s">
        <v>95</v>
      </c>
      <c r="AH613" s="57" t="s">
        <v>95</v>
      </c>
      <c r="AI613" s="58" t="s">
        <v>95</v>
      </c>
      <c r="AJ613" s="58" t="s">
        <v>95</v>
      </c>
      <c r="AK613" s="57" t="s">
        <v>95</v>
      </c>
      <c r="AL613" s="58" t="s">
        <v>95</v>
      </c>
      <c r="BN613" s="60"/>
    </row>
    <row r="614" spans="1:66" ht="51" customHeight="1" x14ac:dyDescent="0.5">
      <c r="A614" s="50">
        <v>609</v>
      </c>
      <c r="B614" s="49" t="str">
        <f>IF(G614="","",INDEX([2]Admin!$A:$A, MATCH(G614,[2]Admin!$B:$B,0),1))</f>
        <v>SY07</v>
      </c>
      <c r="C614" s="47" t="str">
        <f>IF(H614="","",INDEX([2]Admin!$E:$E,MATCH(H614,[2]Admin!$F:$F,0),1))</f>
        <v>SY0703</v>
      </c>
      <c r="D614" s="47" t="str">
        <f>IF(I614="","",INDEX([2]Admin!$I:$I,MATCH(I614,[2]Admin!$J:$J,0),1))</f>
        <v>SY070301</v>
      </c>
      <c r="E614" s="47" t="str">
        <f>IF(J614="","",INDEX([2]Admin!$M:$M,MATCH(J614,[2]Admin!$N:$N,0),1))</f>
        <v>C6692</v>
      </c>
      <c r="F614" s="48" t="str">
        <f>IF(L614="","",INDEX([2]Admin!$Q:$Q,MATCH(L614,[2]Admin!$R:$R,0),1))</f>
        <v>CP001992</v>
      </c>
      <c r="G614" s="46" t="s">
        <v>606</v>
      </c>
      <c r="H614" s="47" t="s">
        <v>696</v>
      </c>
      <c r="I614" s="47" t="s">
        <v>757</v>
      </c>
      <c r="J614" s="47" t="s">
        <v>2390</v>
      </c>
      <c r="K614" s="47" t="s">
        <v>997</v>
      </c>
      <c r="L614" s="47" t="s">
        <v>1018</v>
      </c>
      <c r="M614" s="47" t="s">
        <v>1019</v>
      </c>
      <c r="N614" s="47"/>
      <c r="O614" s="11" t="s">
        <v>120</v>
      </c>
      <c r="P614" s="48" t="s">
        <v>2411</v>
      </c>
      <c r="Q614" s="59" t="s">
        <v>99</v>
      </c>
      <c r="R614" s="59" t="s">
        <v>100</v>
      </c>
      <c r="S614" s="70">
        <v>812</v>
      </c>
      <c r="T614" s="70">
        <v>801</v>
      </c>
      <c r="U614" s="64">
        <v>701</v>
      </c>
      <c r="V614" s="64">
        <v>577</v>
      </c>
      <c r="W614" s="68">
        <v>2891</v>
      </c>
      <c r="X614" s="64">
        <v>580</v>
      </c>
      <c r="Y614" s="64">
        <v>102</v>
      </c>
      <c r="Z614" s="67" t="s">
        <v>189</v>
      </c>
      <c r="AA614" s="56">
        <v>1</v>
      </c>
      <c r="AB614" s="56">
        <v>0</v>
      </c>
      <c r="AC614" s="56">
        <v>1</v>
      </c>
      <c r="AD614" s="56">
        <v>1</v>
      </c>
      <c r="AE614" s="56">
        <v>1</v>
      </c>
      <c r="AF614" s="56">
        <v>1</v>
      </c>
      <c r="AG614" s="58" t="s">
        <v>95</v>
      </c>
      <c r="AH614" s="57" t="s">
        <v>95</v>
      </c>
      <c r="AI614" s="58" t="s">
        <v>95</v>
      </c>
      <c r="AJ614" s="58" t="s">
        <v>95</v>
      </c>
      <c r="AK614" s="57" t="s">
        <v>95</v>
      </c>
      <c r="AL614" s="58" t="s">
        <v>95</v>
      </c>
      <c r="BN614" s="60"/>
    </row>
    <row r="615" spans="1:66" ht="51" customHeight="1" x14ac:dyDescent="0.5">
      <c r="A615" s="50">
        <v>610</v>
      </c>
      <c r="B615" s="49" t="str">
        <f>IF(G615="","",INDEX([2]Admin!$A:$A, MATCH(G615,[2]Admin!$B:$B,0),1))</f>
        <v>SY07</v>
      </c>
      <c r="C615" s="47" t="str">
        <f>IF(H615="","",INDEX([2]Admin!$E:$E,MATCH(H615,[2]Admin!$F:$F,0),1))</f>
        <v>SY0703</v>
      </c>
      <c r="D615" s="47" t="str">
        <f>IF(I615="","",INDEX([2]Admin!$I:$I,MATCH(I615,[2]Admin!$J:$J,0),1))</f>
        <v>SY070301</v>
      </c>
      <c r="E615" s="47" t="str">
        <f>IF(J615="","",INDEX([2]Admin!$M:$M,MATCH(J615,[2]Admin!$N:$N,0),1))</f>
        <v>C6692</v>
      </c>
      <c r="F615" s="48" t="str">
        <f>IF(L615="","",INDEX([2]Admin!$Q:$Q,MATCH(L615,[2]Admin!$R:$R,0),1))</f>
        <v>CP002080</v>
      </c>
      <c r="G615" s="46" t="s">
        <v>606</v>
      </c>
      <c r="H615" s="47" t="s">
        <v>696</v>
      </c>
      <c r="I615" s="47" t="s">
        <v>757</v>
      </c>
      <c r="J615" s="47" t="s">
        <v>2390</v>
      </c>
      <c r="K615" s="47" t="s">
        <v>997</v>
      </c>
      <c r="L615" s="47" t="s">
        <v>1020</v>
      </c>
      <c r="M615" s="47"/>
      <c r="N615" s="47"/>
      <c r="O615" s="11" t="s">
        <v>120</v>
      </c>
      <c r="P615" s="48" t="s">
        <v>2411</v>
      </c>
      <c r="Q615" s="55" t="s">
        <v>93</v>
      </c>
      <c r="R615" s="55" t="s">
        <v>111</v>
      </c>
      <c r="S615" s="70">
        <v>853</v>
      </c>
      <c r="T615" s="70">
        <v>843</v>
      </c>
      <c r="U615" s="64">
        <v>837</v>
      </c>
      <c r="V615" s="64">
        <v>654</v>
      </c>
      <c r="W615" s="68">
        <v>3187</v>
      </c>
      <c r="X615" s="64">
        <v>626</v>
      </c>
      <c r="Y615" s="64">
        <v>121</v>
      </c>
      <c r="Z615" s="67" t="s">
        <v>189</v>
      </c>
      <c r="AA615" s="56">
        <v>1</v>
      </c>
      <c r="AB615" s="56">
        <v>0</v>
      </c>
      <c r="AC615" s="56">
        <v>1</v>
      </c>
      <c r="AD615" s="56">
        <v>0.75</v>
      </c>
      <c r="AE615" s="56">
        <v>1</v>
      </c>
      <c r="AF615" s="56">
        <v>1</v>
      </c>
      <c r="AG615" s="58" t="s">
        <v>95</v>
      </c>
      <c r="AH615" s="57" t="s">
        <v>95</v>
      </c>
      <c r="AI615" s="58" t="s">
        <v>95</v>
      </c>
      <c r="AJ615" s="58" t="s">
        <v>95</v>
      </c>
      <c r="AK615" s="57" t="s">
        <v>95</v>
      </c>
      <c r="AL615" s="58" t="s">
        <v>95</v>
      </c>
      <c r="BN615" s="60"/>
    </row>
    <row r="616" spans="1:66" ht="51" customHeight="1" x14ac:dyDescent="0.5">
      <c r="A616" s="50">
        <v>611</v>
      </c>
      <c r="B616" s="49" t="str">
        <f>IF(G616="","",INDEX([2]Admin!$A:$A, MATCH(G616,[2]Admin!$B:$B,0),1))</f>
        <v>SY07</v>
      </c>
      <c r="C616" s="47" t="str">
        <f>IF(H616="","",INDEX([2]Admin!$E:$E,MATCH(H616,[2]Admin!$F:$F,0),1))</f>
        <v>SY0703</v>
      </c>
      <c r="D616" s="47" t="str">
        <f>IF(I616="","",INDEX([2]Admin!$I:$I,MATCH(I616,[2]Admin!$J:$J,0),1))</f>
        <v>SY070301</v>
      </c>
      <c r="E616" s="47" t="str">
        <f>IF(J616="","",INDEX([2]Admin!$M:$M,MATCH(J616,[2]Admin!$N:$N,0),1))</f>
        <v>C6692</v>
      </c>
      <c r="F616" s="48" t="str">
        <f>IF(L616="","",INDEX([2]Admin!$Q:$Q,MATCH(L616,[2]Admin!$R:$R,0),1))</f>
        <v>CP002081</v>
      </c>
      <c r="G616" s="46" t="s">
        <v>606</v>
      </c>
      <c r="H616" s="47" t="s">
        <v>696</v>
      </c>
      <c r="I616" s="47" t="s">
        <v>757</v>
      </c>
      <c r="J616" s="47" t="s">
        <v>2390</v>
      </c>
      <c r="K616" s="47" t="s">
        <v>997</v>
      </c>
      <c r="L616" s="47" t="s">
        <v>1021</v>
      </c>
      <c r="M616" s="47"/>
      <c r="N616" s="47"/>
      <c r="O616" s="11" t="s">
        <v>120</v>
      </c>
      <c r="P616" s="48" t="s">
        <v>2411</v>
      </c>
      <c r="Q616" s="55" t="s">
        <v>93</v>
      </c>
      <c r="R616" s="55" t="s">
        <v>111</v>
      </c>
      <c r="S616" s="70">
        <v>624</v>
      </c>
      <c r="T616" s="70">
        <v>540</v>
      </c>
      <c r="U616" s="64">
        <v>520</v>
      </c>
      <c r="V616" s="64">
        <v>465</v>
      </c>
      <c r="W616" s="68">
        <v>2149</v>
      </c>
      <c r="X616" s="64">
        <v>489</v>
      </c>
      <c r="Y616" s="64">
        <v>43</v>
      </c>
      <c r="Z616" s="67" t="s">
        <v>189</v>
      </c>
      <c r="AA616" s="56">
        <v>1</v>
      </c>
      <c r="AB616" s="56">
        <v>0</v>
      </c>
      <c r="AC616" s="56">
        <v>1</v>
      </c>
      <c r="AD616" s="56">
        <v>1</v>
      </c>
      <c r="AE616" s="56">
        <v>1</v>
      </c>
      <c r="AF616" s="56">
        <v>1</v>
      </c>
      <c r="AG616" s="58" t="s">
        <v>95</v>
      </c>
      <c r="AH616" s="57" t="s">
        <v>95</v>
      </c>
      <c r="AI616" s="58" t="s">
        <v>95</v>
      </c>
      <c r="AJ616" s="58" t="s">
        <v>95</v>
      </c>
      <c r="AK616" s="57" t="s">
        <v>95</v>
      </c>
      <c r="AL616" s="58" t="s">
        <v>95</v>
      </c>
      <c r="BN616" s="60"/>
    </row>
    <row r="617" spans="1:66" ht="51" customHeight="1" x14ac:dyDescent="0.5">
      <c r="A617" s="50">
        <v>612</v>
      </c>
      <c r="B617" s="49" t="str">
        <f>IF(G617="","",INDEX([2]Admin!$A:$A, MATCH(G617,[2]Admin!$B:$B,0),1))</f>
        <v>SY07</v>
      </c>
      <c r="C617" s="47" t="str">
        <f>IF(H617="","",INDEX([2]Admin!$E:$E,MATCH(H617,[2]Admin!$F:$F,0),1))</f>
        <v>SY0703</v>
      </c>
      <c r="D617" s="47" t="str">
        <f>IF(I617="","",INDEX([2]Admin!$I:$I,MATCH(I617,[2]Admin!$J:$J,0),1))</f>
        <v>SY070301</v>
      </c>
      <c r="E617" s="47" t="str">
        <f>IF(J617="","",INDEX([2]Admin!$M:$M,MATCH(J617,[2]Admin!$N:$N,0),1))</f>
        <v>C6692</v>
      </c>
      <c r="F617" s="48" t="str">
        <f>IF(L617="","",INDEX([2]Admin!$Q:$Q,MATCH(L617,[2]Admin!$R:$R,0),1))</f>
        <v>CP002082</v>
      </c>
      <c r="G617" s="46" t="s">
        <v>606</v>
      </c>
      <c r="H617" s="47" t="s">
        <v>696</v>
      </c>
      <c r="I617" s="47" t="s">
        <v>757</v>
      </c>
      <c r="J617" s="47" t="s">
        <v>2390</v>
      </c>
      <c r="K617" s="47" t="s">
        <v>997</v>
      </c>
      <c r="L617" s="47" t="s">
        <v>1022</v>
      </c>
      <c r="M617" s="47"/>
      <c r="N617" s="47"/>
      <c r="O617" s="11" t="s">
        <v>120</v>
      </c>
      <c r="P617" s="48" t="s">
        <v>2411</v>
      </c>
      <c r="Q617" s="55" t="s">
        <v>93</v>
      </c>
      <c r="R617" s="55" t="s">
        <v>111</v>
      </c>
      <c r="S617" s="70">
        <v>613</v>
      </c>
      <c r="T617" s="70">
        <v>635</v>
      </c>
      <c r="U617" s="64">
        <v>542</v>
      </c>
      <c r="V617" s="64">
        <v>490</v>
      </c>
      <c r="W617" s="68">
        <v>2280</v>
      </c>
      <c r="X617" s="64">
        <v>397</v>
      </c>
      <c r="Y617" s="64">
        <v>80</v>
      </c>
      <c r="Z617" s="67" t="s">
        <v>189</v>
      </c>
      <c r="AA617" s="56">
        <v>1</v>
      </c>
      <c r="AB617" s="56">
        <v>0</v>
      </c>
      <c r="AC617" s="56">
        <v>1</v>
      </c>
      <c r="AD617" s="56">
        <v>0.75</v>
      </c>
      <c r="AE617" s="56">
        <v>1</v>
      </c>
      <c r="AF617" s="56">
        <v>1</v>
      </c>
      <c r="AG617" s="58" t="s">
        <v>95</v>
      </c>
      <c r="AH617" s="57" t="s">
        <v>95</v>
      </c>
      <c r="AI617" s="58" t="s">
        <v>95</v>
      </c>
      <c r="AJ617" s="58" t="s">
        <v>95</v>
      </c>
      <c r="AK617" s="57" t="s">
        <v>95</v>
      </c>
      <c r="AL617" s="58" t="s">
        <v>95</v>
      </c>
      <c r="BN617" s="60"/>
    </row>
    <row r="618" spans="1:66" ht="51" customHeight="1" x14ac:dyDescent="0.5">
      <c r="A618" s="50">
        <v>613</v>
      </c>
      <c r="B618" s="49" t="str">
        <f>IF(G618="","",INDEX([2]Admin!$A:$A, MATCH(G618,[2]Admin!$B:$B,0),1))</f>
        <v>SY07</v>
      </c>
      <c r="C618" s="47" t="str">
        <f>IF(H618="","",INDEX([2]Admin!$E:$E,MATCH(H618,[2]Admin!$F:$F,0),1))</f>
        <v>SY0703</v>
      </c>
      <c r="D618" s="47" t="str">
        <f>IF(I618="","",INDEX([2]Admin!$I:$I,MATCH(I618,[2]Admin!$J:$J,0),1))</f>
        <v>SY070301</v>
      </c>
      <c r="E618" s="47" t="str">
        <f>IF(J618="","",INDEX([2]Admin!$M:$M,MATCH(J618,[2]Admin!$N:$N,0),1))</f>
        <v>C6692</v>
      </c>
      <c r="F618" s="48" t="str">
        <f>IF(L618="","",INDEX([2]Admin!$Q:$Q,MATCH(L618,[2]Admin!$R:$R,0),1))</f>
        <v>CP002128</v>
      </c>
      <c r="G618" s="46" t="s">
        <v>606</v>
      </c>
      <c r="H618" s="47" t="s">
        <v>696</v>
      </c>
      <c r="I618" s="47" t="s">
        <v>757</v>
      </c>
      <c r="J618" s="47" t="s">
        <v>2390</v>
      </c>
      <c r="K618" s="47" t="s">
        <v>997</v>
      </c>
      <c r="L618" s="47" t="s">
        <v>1023</v>
      </c>
      <c r="M618" s="47"/>
      <c r="N618" s="47"/>
      <c r="O618" s="11" t="s">
        <v>92</v>
      </c>
      <c r="P618" s="48" t="s">
        <v>2426</v>
      </c>
      <c r="Q618" s="55" t="s">
        <v>99</v>
      </c>
      <c r="R618" s="55" t="s">
        <v>111</v>
      </c>
      <c r="S618" s="70">
        <v>950</v>
      </c>
      <c r="T618" s="70">
        <v>925</v>
      </c>
      <c r="U618" s="64">
        <v>734</v>
      </c>
      <c r="V618" s="64">
        <v>722</v>
      </c>
      <c r="W618" s="68">
        <v>3331</v>
      </c>
      <c r="X618" s="64">
        <v>575</v>
      </c>
      <c r="Y618" s="64">
        <v>26</v>
      </c>
      <c r="Z618" s="66" t="s">
        <v>2550</v>
      </c>
      <c r="AA618" s="56">
        <v>0</v>
      </c>
      <c r="AB618" s="56">
        <v>0</v>
      </c>
      <c r="AC618" s="56">
        <v>1</v>
      </c>
      <c r="AD618" s="56">
        <v>0.38</v>
      </c>
      <c r="AE618" s="56">
        <v>0.87</v>
      </c>
      <c r="AF618" s="56">
        <v>0</v>
      </c>
      <c r="AG618" s="58" t="s">
        <v>95</v>
      </c>
      <c r="AH618" s="57" t="s">
        <v>95</v>
      </c>
      <c r="AI618" s="58" t="s">
        <v>95</v>
      </c>
      <c r="AJ618" s="58" t="s">
        <v>95</v>
      </c>
      <c r="AK618" s="58" t="s">
        <v>95</v>
      </c>
      <c r="AL618" s="58" t="s">
        <v>95</v>
      </c>
      <c r="BN618" s="60" t="s">
        <v>2693</v>
      </c>
    </row>
    <row r="619" spans="1:66" ht="51" customHeight="1" x14ac:dyDescent="0.5">
      <c r="A619" s="50">
        <v>614</v>
      </c>
      <c r="B619" s="49" t="str">
        <f>IF(G619="","",INDEX([2]Admin!$A:$A, MATCH(G619,[2]Admin!$B:$B,0),1))</f>
        <v>SY07</v>
      </c>
      <c r="C619" s="47" t="str">
        <f>IF(H619="","",INDEX([2]Admin!$E:$E,MATCH(H619,[2]Admin!$F:$F,0),1))</f>
        <v>SY0703</v>
      </c>
      <c r="D619" s="47" t="str">
        <f>IF(I619="","",INDEX([2]Admin!$I:$I,MATCH(I619,[2]Admin!$J:$J,0),1))</f>
        <v>SY070301</v>
      </c>
      <c r="E619" s="47" t="str">
        <f>IF(J619="","",INDEX([2]Admin!$M:$M,MATCH(J619,[2]Admin!$N:$N,0),1))</f>
        <v>C6692</v>
      </c>
      <c r="F619" s="48" t="str">
        <f>IF(L619="","",INDEX([2]Admin!$Q:$Q,MATCH(L619,[2]Admin!$R:$R,0),1))</f>
        <v>CP002134</v>
      </c>
      <c r="G619" s="46" t="s">
        <v>606</v>
      </c>
      <c r="H619" s="47" t="s">
        <v>696</v>
      </c>
      <c r="I619" s="47" t="s">
        <v>757</v>
      </c>
      <c r="J619" s="47" t="s">
        <v>2390</v>
      </c>
      <c r="K619" s="47" t="s">
        <v>997</v>
      </c>
      <c r="L619" s="47" t="s">
        <v>1024</v>
      </c>
      <c r="M619" s="47"/>
      <c r="N619" s="47" t="s">
        <v>2609</v>
      </c>
      <c r="O619" s="11" t="s">
        <v>120</v>
      </c>
      <c r="P619" s="48" t="s">
        <v>2411</v>
      </c>
      <c r="Q619" s="55" t="s">
        <v>93</v>
      </c>
      <c r="R619" s="55" t="s">
        <v>111</v>
      </c>
      <c r="S619" s="70">
        <v>1742</v>
      </c>
      <c r="T619" s="70">
        <v>1495</v>
      </c>
      <c r="U619" s="64">
        <v>1933</v>
      </c>
      <c r="V619" s="64">
        <v>1380</v>
      </c>
      <c r="W619" s="68">
        <v>6550</v>
      </c>
      <c r="X619" s="64">
        <v>1242</v>
      </c>
      <c r="Y619" s="64">
        <v>166</v>
      </c>
      <c r="Z619" s="66" t="s">
        <v>2550</v>
      </c>
      <c r="AA619" s="56">
        <v>0.63</v>
      </c>
      <c r="AB619" s="56">
        <v>0</v>
      </c>
      <c r="AC619" s="56">
        <v>1</v>
      </c>
      <c r="AD619" s="56">
        <v>0.87</v>
      </c>
      <c r="AE619" s="56">
        <v>0.87</v>
      </c>
      <c r="AF619" s="56">
        <v>1</v>
      </c>
      <c r="AG619" s="58" t="s">
        <v>95</v>
      </c>
      <c r="AH619" s="57" t="s">
        <v>95</v>
      </c>
      <c r="AI619" s="58" t="s">
        <v>95</v>
      </c>
      <c r="AJ619" s="58" t="s">
        <v>95</v>
      </c>
      <c r="AK619" s="57" t="s">
        <v>102</v>
      </c>
      <c r="AL619" s="57" t="s">
        <v>96</v>
      </c>
      <c r="BN619" s="60" t="s">
        <v>2693</v>
      </c>
    </row>
    <row r="620" spans="1:66" ht="51" customHeight="1" x14ac:dyDescent="0.5">
      <c r="A620" s="50">
        <v>615</v>
      </c>
      <c r="B620" s="49" t="str">
        <f>IF(G620="","",INDEX([2]Admin!$A:$A, MATCH(G620,[2]Admin!$B:$B,0),1))</f>
        <v>SY07</v>
      </c>
      <c r="C620" s="47" t="str">
        <f>IF(H620="","",INDEX([2]Admin!$E:$E,MATCH(H620,[2]Admin!$F:$F,0),1))</f>
        <v>SY0703</v>
      </c>
      <c r="D620" s="47" t="str">
        <f>IF(I620="","",INDEX([2]Admin!$I:$I,MATCH(I620,[2]Admin!$J:$J,0),1))</f>
        <v>SY070301</v>
      </c>
      <c r="E620" s="47" t="str">
        <f>IF(J620="","",INDEX([2]Admin!$M:$M,MATCH(J620,[2]Admin!$N:$N,0),1))</f>
        <v>C6692</v>
      </c>
      <c r="F620" s="48" t="str">
        <f>IF(L620="","",INDEX([2]Admin!$Q:$Q,MATCH(L620,[2]Admin!$R:$R,0),1))</f>
        <v>CP002204</v>
      </c>
      <c r="G620" s="46" t="s">
        <v>606</v>
      </c>
      <c r="H620" s="47" t="s">
        <v>696</v>
      </c>
      <c r="I620" s="47" t="s">
        <v>757</v>
      </c>
      <c r="J620" s="47" t="s">
        <v>2390</v>
      </c>
      <c r="K620" s="47" t="s">
        <v>997</v>
      </c>
      <c r="L620" s="47" t="s">
        <v>1025</v>
      </c>
      <c r="M620" s="47"/>
      <c r="N620" s="47"/>
      <c r="O620" s="11" t="s">
        <v>92</v>
      </c>
      <c r="P620" s="48" t="s">
        <v>2443</v>
      </c>
      <c r="Q620" s="55" t="s">
        <v>93</v>
      </c>
      <c r="R620" s="55" t="s">
        <v>100</v>
      </c>
      <c r="S620" s="70">
        <v>205</v>
      </c>
      <c r="T620" s="70">
        <v>200</v>
      </c>
      <c r="U620" s="64">
        <v>175</v>
      </c>
      <c r="V620" s="64">
        <v>100</v>
      </c>
      <c r="W620" s="68">
        <v>680</v>
      </c>
      <c r="X620" s="64">
        <v>162</v>
      </c>
      <c r="Y620" s="64">
        <v>25</v>
      </c>
      <c r="Z620" s="66" t="s">
        <v>661</v>
      </c>
      <c r="AA620" s="56">
        <v>0.87</v>
      </c>
      <c r="AB620" s="56">
        <v>0</v>
      </c>
      <c r="AC620" s="56">
        <v>1</v>
      </c>
      <c r="AD620" s="56">
        <v>1</v>
      </c>
      <c r="AE620" s="56">
        <v>1</v>
      </c>
      <c r="AF620" s="56">
        <v>0</v>
      </c>
      <c r="AG620" s="58" t="s">
        <v>95</v>
      </c>
      <c r="AH620" s="57" t="s">
        <v>95</v>
      </c>
      <c r="AI620" s="58" t="s">
        <v>95</v>
      </c>
      <c r="AJ620" s="58" t="s">
        <v>95</v>
      </c>
      <c r="AK620" s="57" t="s">
        <v>95</v>
      </c>
      <c r="AL620" s="58" t="s">
        <v>95</v>
      </c>
      <c r="BN620" s="60" t="s">
        <v>2763</v>
      </c>
    </row>
    <row r="621" spans="1:66" ht="51" customHeight="1" x14ac:dyDescent="0.5">
      <c r="A621" s="50">
        <v>616</v>
      </c>
      <c r="B621" s="49" t="str">
        <f>IF(G621="","",INDEX([2]Admin!$A:$A, MATCH(G621,[2]Admin!$B:$B,0),1))</f>
        <v>SY07</v>
      </c>
      <c r="C621" s="47" t="str">
        <f>IF(H621="","",INDEX([2]Admin!$E:$E,MATCH(H621,[2]Admin!$F:$F,0),1))</f>
        <v>SY0703</v>
      </c>
      <c r="D621" s="47" t="str">
        <f>IF(I621="","",INDEX([2]Admin!$I:$I,MATCH(I621,[2]Admin!$J:$J,0),1))</f>
        <v>SY070301</v>
      </c>
      <c r="E621" s="47" t="str">
        <f>IF(J621="","",INDEX([2]Admin!$M:$M,MATCH(J621,[2]Admin!$N:$N,0),1))</f>
        <v>C6692</v>
      </c>
      <c r="F621" s="48" t="str">
        <f>IF(L621="","",INDEX([2]Admin!$Q:$Q,MATCH(L621,[2]Admin!$R:$R,0),1))</f>
        <v>CP002209</v>
      </c>
      <c r="G621" s="46" t="s">
        <v>606</v>
      </c>
      <c r="H621" s="47" t="s">
        <v>696</v>
      </c>
      <c r="I621" s="47" t="s">
        <v>757</v>
      </c>
      <c r="J621" s="47" t="s">
        <v>2390</v>
      </c>
      <c r="K621" s="47" t="s">
        <v>997</v>
      </c>
      <c r="L621" s="47" t="s">
        <v>1026</v>
      </c>
      <c r="M621" s="47"/>
      <c r="N621" s="47"/>
      <c r="O621" s="11" t="s">
        <v>92</v>
      </c>
      <c r="P621" s="48" t="s">
        <v>2426</v>
      </c>
      <c r="Q621" s="55" t="s">
        <v>99</v>
      </c>
      <c r="R621" s="55" t="s">
        <v>111</v>
      </c>
      <c r="S621" s="70">
        <v>400</v>
      </c>
      <c r="T621" s="70">
        <v>375</v>
      </c>
      <c r="U621" s="64">
        <v>300</v>
      </c>
      <c r="V621" s="64">
        <v>250</v>
      </c>
      <c r="W621" s="68">
        <v>1325</v>
      </c>
      <c r="X621" s="64">
        <v>293</v>
      </c>
      <c r="Y621" s="64">
        <v>27</v>
      </c>
      <c r="Z621" s="66" t="s">
        <v>661</v>
      </c>
      <c r="AA621" s="56">
        <v>0.87</v>
      </c>
      <c r="AB621" s="56">
        <v>0</v>
      </c>
      <c r="AC621" s="56">
        <v>0.75</v>
      </c>
      <c r="AD621" s="56">
        <v>1</v>
      </c>
      <c r="AE621" s="56">
        <v>1</v>
      </c>
      <c r="AF621" s="56">
        <v>0.7</v>
      </c>
      <c r="AG621" s="58" t="s">
        <v>95</v>
      </c>
      <c r="AH621" s="57" t="s">
        <v>95</v>
      </c>
      <c r="AI621" s="58" t="s">
        <v>95</v>
      </c>
      <c r="AJ621" s="58" t="s">
        <v>95</v>
      </c>
      <c r="AK621" s="57" t="s">
        <v>95</v>
      </c>
      <c r="AL621" s="58" t="s">
        <v>95</v>
      </c>
      <c r="BN621" s="60"/>
    </row>
    <row r="622" spans="1:66" ht="51" customHeight="1" x14ac:dyDescent="0.5">
      <c r="A622" s="50">
        <v>617</v>
      </c>
      <c r="B622" s="49" t="str">
        <f>IF(G622="","",INDEX([2]Admin!$A:$A, MATCH(G622,[2]Admin!$B:$B,0),1))</f>
        <v>SY07</v>
      </c>
      <c r="C622" s="47" t="str">
        <f>IF(H622="","",INDEX([2]Admin!$E:$E,MATCH(H622,[2]Admin!$F:$F,0),1))</f>
        <v>SY0703</v>
      </c>
      <c r="D622" s="47" t="str">
        <f>IF(I622="","",INDEX([2]Admin!$I:$I,MATCH(I622,[2]Admin!$J:$J,0),1))</f>
        <v>SY070301</v>
      </c>
      <c r="E622" s="47" t="str">
        <f>IF(J622="","",INDEX([2]Admin!$M:$M,MATCH(J622,[2]Admin!$N:$N,0),1))</f>
        <v>C6692</v>
      </c>
      <c r="F622" s="48" t="str">
        <f>IF(L622="","",INDEX([2]Admin!$Q:$Q,MATCH(L622,[2]Admin!$R:$R,0),1))</f>
        <v>CP002210</v>
      </c>
      <c r="G622" s="46" t="s">
        <v>606</v>
      </c>
      <c r="H622" s="47" t="s">
        <v>696</v>
      </c>
      <c r="I622" s="47" t="s">
        <v>757</v>
      </c>
      <c r="J622" s="47" t="s">
        <v>2390</v>
      </c>
      <c r="K622" s="47" t="s">
        <v>997</v>
      </c>
      <c r="L622" s="47" t="s">
        <v>1027</v>
      </c>
      <c r="M622" s="47"/>
      <c r="N622" s="47" t="s">
        <v>2610</v>
      </c>
      <c r="O622" s="11" t="s">
        <v>92</v>
      </c>
      <c r="P622" s="48" t="s">
        <v>2426</v>
      </c>
      <c r="Q622" s="55" t="s">
        <v>93</v>
      </c>
      <c r="R622" s="55" t="s">
        <v>100</v>
      </c>
      <c r="S622" s="70">
        <v>500</v>
      </c>
      <c r="T622" s="70">
        <v>500</v>
      </c>
      <c r="U622" s="64">
        <v>470</v>
      </c>
      <c r="V622" s="64">
        <v>350</v>
      </c>
      <c r="W622" s="68">
        <v>1820</v>
      </c>
      <c r="X622" s="64">
        <v>411</v>
      </c>
      <c r="Y622" s="64">
        <v>50</v>
      </c>
      <c r="Z622" s="66" t="s">
        <v>661</v>
      </c>
      <c r="AA622" s="56">
        <v>0.87</v>
      </c>
      <c r="AB622" s="56">
        <v>0</v>
      </c>
      <c r="AC622" s="56">
        <v>0.8</v>
      </c>
      <c r="AD622" s="56">
        <v>1</v>
      </c>
      <c r="AE622" s="56">
        <v>1</v>
      </c>
      <c r="AF622" s="56">
        <v>0.8</v>
      </c>
      <c r="AG622" s="58" t="s">
        <v>95</v>
      </c>
      <c r="AH622" s="57" t="s">
        <v>95</v>
      </c>
      <c r="AI622" s="58" t="s">
        <v>95</v>
      </c>
      <c r="AJ622" s="58" t="s">
        <v>95</v>
      </c>
      <c r="AK622" s="57" t="s">
        <v>95</v>
      </c>
      <c r="AL622" s="58" t="s">
        <v>95</v>
      </c>
      <c r="BN622" s="60"/>
    </row>
    <row r="623" spans="1:66" ht="51" customHeight="1" x14ac:dyDescent="0.5">
      <c r="A623" s="50">
        <v>618</v>
      </c>
      <c r="B623" s="49" t="str">
        <f>IF(G623="","",INDEX([2]Admin!$A:$A, MATCH(G623,[2]Admin!$B:$B,0),1))</f>
        <v>SY07</v>
      </c>
      <c r="C623" s="47" t="str">
        <f>IF(H623="","",INDEX([2]Admin!$E:$E,MATCH(H623,[2]Admin!$F:$F,0),1))</f>
        <v>SY0703</v>
      </c>
      <c r="D623" s="47" t="str">
        <f>IF(I623="","",INDEX([2]Admin!$I:$I,MATCH(I623,[2]Admin!$J:$J,0),1))</f>
        <v>SY070301</v>
      </c>
      <c r="E623" s="47" t="str">
        <f>IF(J623="","",INDEX([2]Admin!$M:$M,MATCH(J623,[2]Admin!$N:$N,0),1))</f>
        <v>C6692</v>
      </c>
      <c r="F623" s="48" t="str">
        <f>IF(L623="","",INDEX([2]Admin!$Q:$Q,MATCH(L623,[2]Admin!$R:$R,0),1))</f>
        <v>CP002214</v>
      </c>
      <c r="G623" s="46" t="s">
        <v>606</v>
      </c>
      <c r="H623" s="47" t="s">
        <v>696</v>
      </c>
      <c r="I623" s="47" t="s">
        <v>757</v>
      </c>
      <c r="J623" s="47" t="s">
        <v>2390</v>
      </c>
      <c r="K623" s="47" t="s">
        <v>997</v>
      </c>
      <c r="L623" s="47" t="s">
        <v>1028</v>
      </c>
      <c r="M623" s="47"/>
      <c r="N623" s="47"/>
      <c r="O623" s="11" t="s">
        <v>120</v>
      </c>
      <c r="P623" s="48" t="s">
        <v>2411</v>
      </c>
      <c r="Q623" s="55" t="s">
        <v>93</v>
      </c>
      <c r="R623" s="55" t="s">
        <v>111</v>
      </c>
      <c r="S623" s="70">
        <v>280</v>
      </c>
      <c r="T623" s="70">
        <v>290</v>
      </c>
      <c r="U623" s="64">
        <v>268</v>
      </c>
      <c r="V623" s="64">
        <v>202</v>
      </c>
      <c r="W623" s="68">
        <v>1040</v>
      </c>
      <c r="X623" s="64">
        <v>217</v>
      </c>
      <c r="Y623" s="64">
        <v>26</v>
      </c>
      <c r="Z623" s="67" t="s">
        <v>189</v>
      </c>
      <c r="AA623" s="56">
        <v>1</v>
      </c>
      <c r="AB623" s="56">
        <v>0</v>
      </c>
      <c r="AC623" s="56">
        <v>1</v>
      </c>
      <c r="AD623" s="56">
        <v>1</v>
      </c>
      <c r="AE623" s="56">
        <v>1</v>
      </c>
      <c r="AF623" s="56">
        <v>1</v>
      </c>
      <c r="AG623" s="58" t="s">
        <v>95</v>
      </c>
      <c r="AH623" s="57" t="s">
        <v>95</v>
      </c>
      <c r="AI623" s="58" t="s">
        <v>95</v>
      </c>
      <c r="AJ623" s="58" t="s">
        <v>95</v>
      </c>
      <c r="AK623" s="57" t="s">
        <v>95</v>
      </c>
      <c r="AL623" s="58" t="s">
        <v>95</v>
      </c>
      <c r="BN623" s="60"/>
    </row>
    <row r="624" spans="1:66" ht="51" customHeight="1" x14ac:dyDescent="0.5">
      <c r="A624" s="50">
        <v>619</v>
      </c>
      <c r="B624" s="49" t="str">
        <f>IF(G624="","",INDEX([2]Admin!$A:$A, MATCH(G624,[2]Admin!$B:$B,0),1))</f>
        <v>SY07</v>
      </c>
      <c r="C624" s="47" t="str">
        <f>IF(H624="","",INDEX([2]Admin!$E:$E,MATCH(H624,[2]Admin!$F:$F,0),1))</f>
        <v>SY0703</v>
      </c>
      <c r="D624" s="47" t="str">
        <f>IF(I624="","",INDEX([2]Admin!$I:$I,MATCH(I624,[2]Admin!$J:$J,0),1))</f>
        <v>SY070301</v>
      </c>
      <c r="E624" s="47" t="str">
        <f>IF(J624="","",INDEX([2]Admin!$M:$M,MATCH(J624,[2]Admin!$N:$N,0),1))</f>
        <v>C6692</v>
      </c>
      <c r="F624" s="48" t="str">
        <f>IF(L624="","",INDEX([2]Admin!$Q:$Q,MATCH(L624,[2]Admin!$R:$R,0),1))</f>
        <v>CP002215</v>
      </c>
      <c r="G624" s="46" t="s">
        <v>606</v>
      </c>
      <c r="H624" s="47" t="s">
        <v>696</v>
      </c>
      <c r="I624" s="47" t="s">
        <v>757</v>
      </c>
      <c r="J624" s="47" t="s">
        <v>2390</v>
      </c>
      <c r="K624" s="47" t="s">
        <v>997</v>
      </c>
      <c r="L624" s="47" t="s">
        <v>1029</v>
      </c>
      <c r="M624" s="47"/>
      <c r="N624" s="47"/>
      <c r="O624" s="11" t="s">
        <v>120</v>
      </c>
      <c r="P624" s="48" t="s">
        <v>2411</v>
      </c>
      <c r="Q624" s="55" t="s">
        <v>93</v>
      </c>
      <c r="R624" s="55" t="s">
        <v>111</v>
      </c>
      <c r="S624" s="70">
        <v>692</v>
      </c>
      <c r="T624" s="70">
        <v>703</v>
      </c>
      <c r="U624" s="64">
        <v>642</v>
      </c>
      <c r="V624" s="64">
        <v>551</v>
      </c>
      <c r="W624" s="68">
        <v>2588</v>
      </c>
      <c r="X624" s="64">
        <v>507</v>
      </c>
      <c r="Y624" s="64">
        <v>57</v>
      </c>
      <c r="Z624" s="67" t="s">
        <v>189</v>
      </c>
      <c r="AA624" s="56">
        <v>0.89316987740805609</v>
      </c>
      <c r="AB624" s="56">
        <v>0</v>
      </c>
      <c r="AC624" s="56">
        <v>1</v>
      </c>
      <c r="AD624" s="56">
        <v>1</v>
      </c>
      <c r="AE624" s="56">
        <v>1</v>
      </c>
      <c r="AF624" s="56">
        <v>1</v>
      </c>
      <c r="AG624" s="58" t="s">
        <v>95</v>
      </c>
      <c r="AH624" s="57" t="s">
        <v>95</v>
      </c>
      <c r="AI624" s="58" t="s">
        <v>95</v>
      </c>
      <c r="AJ624" s="58" t="s">
        <v>95</v>
      </c>
      <c r="AK624" s="57" t="s">
        <v>95</v>
      </c>
      <c r="AL624" s="58" t="s">
        <v>95</v>
      </c>
      <c r="BN624" s="60"/>
    </row>
    <row r="625" spans="1:66" ht="51" customHeight="1" x14ac:dyDescent="0.5">
      <c r="A625" s="50">
        <v>620</v>
      </c>
      <c r="B625" s="49" t="str">
        <f>IF(G625="","",INDEX([2]Admin!$A:$A, MATCH(G625,[2]Admin!$B:$B,0),1))</f>
        <v>SY07</v>
      </c>
      <c r="C625" s="47" t="str">
        <f>IF(H625="","",INDEX([2]Admin!$E:$E,MATCH(H625,[2]Admin!$F:$F,0),1))</f>
        <v>SY0703</v>
      </c>
      <c r="D625" s="47" t="str">
        <f>IF(I625="","",INDEX([2]Admin!$I:$I,MATCH(I625,[2]Admin!$J:$J,0),1))</f>
        <v>SY070301</v>
      </c>
      <c r="E625" s="47" t="str">
        <f>IF(J625="","",INDEX([2]Admin!$M:$M,MATCH(J625,[2]Admin!$N:$N,0),1))</f>
        <v>C6692</v>
      </c>
      <c r="F625" s="48" t="str">
        <f>IF(L625="","",INDEX([2]Admin!$Q:$Q,MATCH(L625,[2]Admin!$R:$R,0),1))</f>
        <v>CP002259</v>
      </c>
      <c r="G625" s="46" t="s">
        <v>606</v>
      </c>
      <c r="H625" s="47" t="s">
        <v>696</v>
      </c>
      <c r="I625" s="47" t="s">
        <v>757</v>
      </c>
      <c r="J625" s="47" t="s">
        <v>2390</v>
      </c>
      <c r="K625" s="47" t="s">
        <v>997</v>
      </c>
      <c r="L625" s="47" t="s">
        <v>2331</v>
      </c>
      <c r="M625" s="47"/>
      <c r="N625" s="47"/>
      <c r="O625" s="11" t="s">
        <v>120</v>
      </c>
      <c r="P625" s="48" t="s">
        <v>2410</v>
      </c>
      <c r="Q625" s="55" t="s">
        <v>99</v>
      </c>
      <c r="R625" s="55" t="s">
        <v>111</v>
      </c>
      <c r="S625" s="70">
        <v>700</v>
      </c>
      <c r="T625" s="70">
        <v>720</v>
      </c>
      <c r="U625" s="64">
        <v>608</v>
      </c>
      <c r="V625" s="64">
        <v>494</v>
      </c>
      <c r="W625" s="68">
        <v>2522</v>
      </c>
      <c r="X625" s="64">
        <v>489</v>
      </c>
      <c r="Y625" s="64">
        <v>80</v>
      </c>
      <c r="Z625" s="67" t="s">
        <v>189</v>
      </c>
      <c r="AA625" s="56">
        <v>0</v>
      </c>
      <c r="AB625" s="56">
        <v>0</v>
      </c>
      <c r="AC625" s="56">
        <v>1</v>
      </c>
      <c r="AD625" s="56">
        <v>1</v>
      </c>
      <c r="AE625" s="56">
        <v>1</v>
      </c>
      <c r="AF625" s="56">
        <v>1</v>
      </c>
      <c r="AG625" s="58" t="s">
        <v>95</v>
      </c>
      <c r="AH625" s="57" t="s">
        <v>95</v>
      </c>
      <c r="AI625" s="58" t="s">
        <v>95</v>
      </c>
      <c r="AJ625" s="58" t="s">
        <v>95</v>
      </c>
      <c r="AK625" s="57" t="s">
        <v>95</v>
      </c>
      <c r="AL625" s="58" t="s">
        <v>95</v>
      </c>
      <c r="BN625" s="60"/>
    </row>
    <row r="626" spans="1:66" ht="51" customHeight="1" x14ac:dyDescent="0.5">
      <c r="A626" s="50">
        <v>621</v>
      </c>
      <c r="B626" s="49" t="str">
        <f>IF(G626="","",INDEX([2]Admin!$A:$A, MATCH(G626,[2]Admin!$B:$B,0),1))</f>
        <v>SY07</v>
      </c>
      <c r="C626" s="47" t="str">
        <f>IF(H626="","",INDEX([2]Admin!$E:$E,MATCH(H626,[2]Admin!$F:$F,0),1))</f>
        <v>SY0703</v>
      </c>
      <c r="D626" s="47" t="str">
        <f>IF(I626="","",INDEX([2]Admin!$I:$I,MATCH(I626,[2]Admin!$J:$J,0),1))</f>
        <v>SY070301</v>
      </c>
      <c r="E626" s="47" t="str">
        <f>IF(J626="","",INDEX([2]Admin!$M:$M,MATCH(J626,[2]Admin!$N:$N,0),1))</f>
        <v>C6692</v>
      </c>
      <c r="F626" s="48" t="str">
        <f>IF(L626="","",INDEX([2]Admin!$Q:$Q,MATCH(L626,[2]Admin!$R:$R,0),1))</f>
        <v>CP002269</v>
      </c>
      <c r="G626" s="46" t="s">
        <v>606</v>
      </c>
      <c r="H626" s="47" t="s">
        <v>696</v>
      </c>
      <c r="I626" s="47" t="s">
        <v>757</v>
      </c>
      <c r="J626" s="47" t="s">
        <v>2390</v>
      </c>
      <c r="K626" s="47" t="s">
        <v>997</v>
      </c>
      <c r="L626" s="47" t="s">
        <v>2332</v>
      </c>
      <c r="M626" s="47"/>
      <c r="N626" s="47"/>
      <c r="O626" s="11" t="s">
        <v>120</v>
      </c>
      <c r="P626" s="48" t="s">
        <v>2416</v>
      </c>
      <c r="Q626" s="55" t="s">
        <v>93</v>
      </c>
      <c r="R626" s="55" t="s">
        <v>111</v>
      </c>
      <c r="S626" s="70">
        <v>1100</v>
      </c>
      <c r="T626" s="70">
        <v>1000</v>
      </c>
      <c r="U626" s="64">
        <v>900</v>
      </c>
      <c r="V626" s="64">
        <v>800</v>
      </c>
      <c r="W626" s="68">
        <v>3800</v>
      </c>
      <c r="X626" s="64">
        <v>639</v>
      </c>
      <c r="Y626" s="64">
        <v>80</v>
      </c>
      <c r="Z626" s="66" t="s">
        <v>661</v>
      </c>
      <c r="AA626" s="56">
        <v>0.63</v>
      </c>
      <c r="AB626" s="56">
        <v>0</v>
      </c>
      <c r="AC626" s="56">
        <v>1</v>
      </c>
      <c r="AD626" s="56">
        <v>1</v>
      </c>
      <c r="AE626" s="56">
        <v>1</v>
      </c>
      <c r="AF626" s="56">
        <v>0</v>
      </c>
      <c r="AG626" s="58" t="s">
        <v>95</v>
      </c>
      <c r="AH626" s="57" t="s">
        <v>95</v>
      </c>
      <c r="AI626" s="58" t="s">
        <v>95</v>
      </c>
      <c r="AJ626" s="58" t="s">
        <v>95</v>
      </c>
      <c r="AK626" s="57" t="s">
        <v>95</v>
      </c>
      <c r="AL626" s="58" t="s">
        <v>95</v>
      </c>
      <c r="BN626" s="60"/>
    </row>
    <row r="627" spans="1:66" ht="51" customHeight="1" x14ac:dyDescent="0.5">
      <c r="A627" s="50">
        <v>622</v>
      </c>
      <c r="B627" s="49" t="str">
        <f>IF(G627="","",INDEX([2]Admin!$A:$A, MATCH(G627,[2]Admin!$B:$B,0),1))</f>
        <v>SY07</v>
      </c>
      <c r="C627" s="47" t="str">
        <f>IF(H627="","",INDEX([2]Admin!$E:$E,MATCH(H627,[2]Admin!$F:$F,0),1))</f>
        <v>SY0703</v>
      </c>
      <c r="D627" s="47" t="str">
        <f>IF(I627="","",INDEX([2]Admin!$I:$I,MATCH(I627,[2]Admin!$J:$J,0),1))</f>
        <v>SY070301</v>
      </c>
      <c r="E627" s="47" t="str">
        <f>IF(J627="","",INDEX([2]Admin!$M:$M,MATCH(J627,[2]Admin!$N:$N,0),1))</f>
        <v>C6692</v>
      </c>
      <c r="F627" s="48" t="str">
        <f>IF(L627="","",INDEX([2]Admin!$Q:$Q,MATCH(L627,[2]Admin!$R:$R,0),1))</f>
        <v>CP002353</v>
      </c>
      <c r="G627" s="46" t="s">
        <v>606</v>
      </c>
      <c r="H627" s="47" t="s">
        <v>696</v>
      </c>
      <c r="I627" s="47" t="s">
        <v>757</v>
      </c>
      <c r="J627" s="47" t="s">
        <v>2390</v>
      </c>
      <c r="K627" s="47" t="s">
        <v>997</v>
      </c>
      <c r="L627" s="47" t="s">
        <v>2488</v>
      </c>
      <c r="M627" s="47"/>
      <c r="N627" s="47"/>
      <c r="O627" s="11" t="s">
        <v>120</v>
      </c>
      <c r="P627" s="48" t="s">
        <v>2412</v>
      </c>
      <c r="Q627" s="55" t="s">
        <v>93</v>
      </c>
      <c r="R627" s="55" t="s">
        <v>111</v>
      </c>
      <c r="S627" s="70">
        <v>350</v>
      </c>
      <c r="T627" s="70">
        <v>350</v>
      </c>
      <c r="U627" s="64">
        <v>300</v>
      </c>
      <c r="V627" s="64">
        <v>275</v>
      </c>
      <c r="W627" s="68">
        <v>1275</v>
      </c>
      <c r="X627" s="64">
        <v>213</v>
      </c>
      <c r="Y627" s="64">
        <v>30</v>
      </c>
      <c r="Z627" s="66" t="s">
        <v>661</v>
      </c>
      <c r="AA627" s="56">
        <v>0.38</v>
      </c>
      <c r="AB627" s="56">
        <v>0</v>
      </c>
      <c r="AC627" s="56">
        <v>0</v>
      </c>
      <c r="AD627" s="56">
        <v>0</v>
      </c>
      <c r="AE627" s="56">
        <v>0</v>
      </c>
      <c r="AF627" s="56">
        <v>0</v>
      </c>
      <c r="AG627" s="58" t="s">
        <v>95</v>
      </c>
      <c r="AH627" s="57" t="s">
        <v>95</v>
      </c>
      <c r="AI627" s="58" t="s">
        <v>95</v>
      </c>
      <c r="AJ627" s="58" t="s">
        <v>95</v>
      </c>
      <c r="AK627" s="57" t="s">
        <v>95</v>
      </c>
      <c r="AL627" s="57" t="s">
        <v>96</v>
      </c>
      <c r="BN627" s="60"/>
    </row>
    <row r="628" spans="1:66" ht="51" customHeight="1" x14ac:dyDescent="0.5">
      <c r="A628" s="50">
        <v>623</v>
      </c>
      <c r="B628" s="49" t="str">
        <f>IF(G628="","",INDEX([2]Admin!$A:$A, MATCH(G628,[2]Admin!$B:$B,0),1))</f>
        <v>SY07</v>
      </c>
      <c r="C628" s="47" t="str">
        <f>IF(H628="","",INDEX([2]Admin!$E:$E,MATCH(H628,[2]Admin!$F:$F,0),1))</f>
        <v>SY0703</v>
      </c>
      <c r="D628" s="47" t="str">
        <f>IF(I628="","",INDEX([2]Admin!$I:$I,MATCH(I628,[2]Admin!$J:$J,0),1))</f>
        <v>SY070301</v>
      </c>
      <c r="E628" s="47" t="str">
        <f>IF(J628="","",INDEX([2]Admin!$M:$M,MATCH(J628,[2]Admin!$N:$N,0),1))</f>
        <v>C6692</v>
      </c>
      <c r="F628" s="48" t="str">
        <f>IF(L628="","",INDEX([2]Admin!$Q:$Q,MATCH(L628,[2]Admin!$R:$R,0),1))</f>
        <v>CP002354</v>
      </c>
      <c r="G628" s="46" t="s">
        <v>606</v>
      </c>
      <c r="H628" s="47" t="s">
        <v>696</v>
      </c>
      <c r="I628" s="47" t="s">
        <v>757</v>
      </c>
      <c r="J628" s="47" t="s">
        <v>2390</v>
      </c>
      <c r="K628" s="47" t="s">
        <v>997</v>
      </c>
      <c r="L628" s="47" t="s">
        <v>2489</v>
      </c>
      <c r="M628" s="47"/>
      <c r="N628" s="47"/>
      <c r="O628" s="11" t="s">
        <v>92</v>
      </c>
      <c r="P628" s="48" t="s">
        <v>2426</v>
      </c>
      <c r="Q628" s="55" t="s">
        <v>99</v>
      </c>
      <c r="R628" s="55" t="s">
        <v>111</v>
      </c>
      <c r="S628" s="70">
        <v>1600</v>
      </c>
      <c r="T628" s="70">
        <v>1400</v>
      </c>
      <c r="U628" s="64">
        <v>1100</v>
      </c>
      <c r="V628" s="64">
        <v>900</v>
      </c>
      <c r="W628" s="68">
        <v>5000</v>
      </c>
      <c r="X628" s="64">
        <v>1000</v>
      </c>
      <c r="Y628" s="64">
        <v>150</v>
      </c>
      <c r="Z628" s="66" t="s">
        <v>661</v>
      </c>
      <c r="AA628" s="56">
        <v>0.94170403587443952</v>
      </c>
      <c r="AB628" s="56">
        <v>0</v>
      </c>
      <c r="AC628" s="56">
        <v>0.8</v>
      </c>
      <c r="AD628" s="56">
        <v>1</v>
      </c>
      <c r="AE628" s="56">
        <v>1</v>
      </c>
      <c r="AF628" s="56">
        <v>0.9</v>
      </c>
      <c r="AG628" s="58" t="s">
        <v>95</v>
      </c>
      <c r="AH628" s="57" t="s">
        <v>95</v>
      </c>
      <c r="AI628" s="58" t="s">
        <v>95</v>
      </c>
      <c r="AJ628" s="58" t="s">
        <v>95</v>
      </c>
      <c r="AK628" s="57" t="s">
        <v>95</v>
      </c>
      <c r="AL628" s="57" t="s">
        <v>96</v>
      </c>
      <c r="BN628" s="60"/>
    </row>
    <row r="629" spans="1:66" ht="51" customHeight="1" x14ac:dyDescent="0.5">
      <c r="A629" s="50">
        <v>624</v>
      </c>
      <c r="B629" s="49" t="str">
        <f>IF(G629="","",INDEX([2]Admin!$A:$A, MATCH(G629,[2]Admin!$B:$B,0),1))</f>
        <v>SY07</v>
      </c>
      <c r="C629" s="47" t="str">
        <f>IF(H629="","",INDEX([2]Admin!$E:$E,MATCH(H629,[2]Admin!$F:$F,0),1))</f>
        <v>SY0703</v>
      </c>
      <c r="D629" s="47" t="str">
        <f>IF(I629="","",INDEX([2]Admin!$I:$I,MATCH(I629,[2]Admin!$J:$J,0),1))</f>
        <v>SY070301</v>
      </c>
      <c r="E629" s="47" t="str">
        <f>IF(J629="","",INDEX([2]Admin!$M:$M,MATCH(J629,[2]Admin!$N:$N,0),1))</f>
        <v>C4122</v>
      </c>
      <c r="F629" s="48" t="str">
        <f>IF(L629="","",INDEX([2]Admin!$Q:$Q,MATCH(L629,[2]Admin!$R:$R,0),1))</f>
        <v>CP000464</v>
      </c>
      <c r="G629" s="46" t="s">
        <v>606</v>
      </c>
      <c r="H629" s="47" t="s">
        <v>696</v>
      </c>
      <c r="I629" s="47" t="s">
        <v>757</v>
      </c>
      <c r="J629" s="47" t="s">
        <v>2389</v>
      </c>
      <c r="K629" s="47" t="s">
        <v>918</v>
      </c>
      <c r="L629" s="47" t="s">
        <v>1030</v>
      </c>
      <c r="M629" s="47"/>
      <c r="N629" s="47"/>
      <c r="O629" s="11" t="s">
        <v>92</v>
      </c>
      <c r="P629" s="48" t="s">
        <v>2409</v>
      </c>
      <c r="Q629" s="71" t="s">
        <v>99</v>
      </c>
      <c r="R629" s="71" t="s">
        <v>94</v>
      </c>
      <c r="S629" s="70">
        <v>303</v>
      </c>
      <c r="T629" s="70">
        <v>291</v>
      </c>
      <c r="U629" s="64">
        <v>243</v>
      </c>
      <c r="V629" s="64">
        <v>219</v>
      </c>
      <c r="W629" s="68">
        <v>1056</v>
      </c>
      <c r="X629" s="64">
        <v>176</v>
      </c>
      <c r="Y629" s="64">
        <v>24</v>
      </c>
      <c r="Z629" s="66" t="s">
        <v>2708</v>
      </c>
      <c r="AA629" s="56">
        <v>1</v>
      </c>
      <c r="AB629" s="56">
        <v>1</v>
      </c>
      <c r="AC629" s="56"/>
      <c r="AD629" s="56">
        <v>0.11</v>
      </c>
      <c r="AE629" s="56"/>
      <c r="AF629" s="56">
        <v>1</v>
      </c>
      <c r="AG629" s="58" t="s">
        <v>95</v>
      </c>
      <c r="AH629" s="57" t="s">
        <v>95</v>
      </c>
      <c r="AI629" s="58" t="s">
        <v>95</v>
      </c>
      <c r="AJ629" s="58" t="s">
        <v>95</v>
      </c>
      <c r="AK629" s="57" t="s">
        <v>95</v>
      </c>
      <c r="AL629" s="58" t="s">
        <v>95</v>
      </c>
      <c r="BN629" s="60"/>
    </row>
    <row r="630" spans="1:66" ht="51" customHeight="1" x14ac:dyDescent="0.5">
      <c r="A630" s="50">
        <v>625</v>
      </c>
      <c r="B630" s="49" t="str">
        <f>IF(G630="","",INDEX([2]Admin!$A:$A, MATCH(G630,[2]Admin!$B:$B,0),1))</f>
        <v>SY07</v>
      </c>
      <c r="C630" s="47" t="str">
        <f>IF(H630="","",INDEX([2]Admin!$E:$E,MATCH(H630,[2]Admin!$F:$F,0),1))</f>
        <v>SY0703</v>
      </c>
      <c r="D630" s="47" t="str">
        <f>IF(I630="","",INDEX([2]Admin!$I:$I,MATCH(I630,[2]Admin!$J:$J,0),1))</f>
        <v>SY070301</v>
      </c>
      <c r="E630" s="47" t="str">
        <f>IF(J630="","",INDEX([2]Admin!$M:$M,MATCH(J630,[2]Admin!$N:$N,0),1))</f>
        <v>C4122</v>
      </c>
      <c r="F630" s="48" t="str">
        <f>IF(L630="","",INDEX([2]Admin!$Q:$Q,MATCH(L630,[2]Admin!$R:$R,0),1))</f>
        <v>CP000469</v>
      </c>
      <c r="G630" s="46" t="s">
        <v>606</v>
      </c>
      <c r="H630" s="47" t="s">
        <v>696</v>
      </c>
      <c r="I630" s="47" t="s">
        <v>757</v>
      </c>
      <c r="J630" s="47" t="s">
        <v>2389</v>
      </c>
      <c r="K630" s="47" t="s">
        <v>918</v>
      </c>
      <c r="L630" s="47" t="s">
        <v>1031</v>
      </c>
      <c r="M630" s="47"/>
      <c r="N630" s="47" t="s">
        <v>2611</v>
      </c>
      <c r="O630" s="11" t="s">
        <v>92</v>
      </c>
      <c r="P630" s="48" t="s">
        <v>2426</v>
      </c>
      <c r="Q630" s="55" t="s">
        <v>99</v>
      </c>
      <c r="R630" s="55" t="s">
        <v>111</v>
      </c>
      <c r="S630" s="70">
        <v>189</v>
      </c>
      <c r="T630" s="70">
        <v>189</v>
      </c>
      <c r="U630" s="64">
        <v>121</v>
      </c>
      <c r="V630" s="64">
        <v>104</v>
      </c>
      <c r="W630" s="68">
        <v>603</v>
      </c>
      <c r="X630" s="64">
        <v>113</v>
      </c>
      <c r="Y630" s="64">
        <v>13</v>
      </c>
      <c r="Z630" s="67" t="s">
        <v>189</v>
      </c>
      <c r="AA630" s="56">
        <v>1</v>
      </c>
      <c r="AB630" s="56">
        <v>0</v>
      </c>
      <c r="AC630" s="56">
        <v>1</v>
      </c>
      <c r="AD630" s="56">
        <v>1</v>
      </c>
      <c r="AE630" s="56">
        <v>1</v>
      </c>
      <c r="AF630" s="56">
        <v>1</v>
      </c>
      <c r="AG630" s="58" t="s">
        <v>95</v>
      </c>
      <c r="AH630" s="57" t="s">
        <v>95</v>
      </c>
      <c r="AI630" s="58" t="s">
        <v>95</v>
      </c>
      <c r="AJ630" s="58" t="s">
        <v>95</v>
      </c>
      <c r="AK630" s="57" t="s">
        <v>95</v>
      </c>
      <c r="AL630" s="58" t="s">
        <v>95</v>
      </c>
      <c r="BN630" s="60"/>
    </row>
    <row r="631" spans="1:66" ht="51" customHeight="1" x14ac:dyDescent="0.5">
      <c r="A631" s="50">
        <v>626</v>
      </c>
      <c r="B631" s="49" t="str">
        <f>IF(G631="","",INDEX([2]Admin!$A:$A, MATCH(G631,[2]Admin!$B:$B,0),1))</f>
        <v>SY07</v>
      </c>
      <c r="C631" s="47" t="str">
        <f>IF(H631="","",INDEX([2]Admin!$E:$E,MATCH(H631,[2]Admin!$F:$F,0),1))</f>
        <v>SY0703</v>
      </c>
      <c r="D631" s="47" t="str">
        <f>IF(I631="","",INDEX([2]Admin!$I:$I,MATCH(I631,[2]Admin!$J:$J,0),1))</f>
        <v>SY070301</v>
      </c>
      <c r="E631" s="47" t="str">
        <f>IF(J631="","",INDEX([2]Admin!$M:$M,MATCH(J631,[2]Admin!$N:$N,0),1))</f>
        <v>C4122</v>
      </c>
      <c r="F631" s="48" t="str">
        <f>IF(L631="","",INDEX([2]Admin!$Q:$Q,MATCH(L631,[2]Admin!$R:$R,0),1))</f>
        <v>CP000555</v>
      </c>
      <c r="G631" s="46" t="s">
        <v>606</v>
      </c>
      <c r="H631" s="47" t="s">
        <v>696</v>
      </c>
      <c r="I631" s="47" t="s">
        <v>757</v>
      </c>
      <c r="J631" s="47" t="s">
        <v>2389</v>
      </c>
      <c r="K631" s="47" t="s">
        <v>918</v>
      </c>
      <c r="L631" s="47" t="s">
        <v>1032</v>
      </c>
      <c r="M631" s="47" t="s">
        <v>1033</v>
      </c>
      <c r="N631" s="47"/>
      <c r="O631" s="11" t="s">
        <v>92</v>
      </c>
      <c r="P631" s="48" t="s">
        <v>2409</v>
      </c>
      <c r="Q631" s="71" t="s">
        <v>99</v>
      </c>
      <c r="R631" s="71" t="s">
        <v>94</v>
      </c>
      <c r="S631" s="70">
        <v>342</v>
      </c>
      <c r="T631" s="70">
        <v>316</v>
      </c>
      <c r="U631" s="64">
        <v>148</v>
      </c>
      <c r="V631" s="64">
        <v>136</v>
      </c>
      <c r="W631" s="68">
        <v>942</v>
      </c>
      <c r="X631" s="64">
        <v>157</v>
      </c>
      <c r="Y631" s="64">
        <v>63</v>
      </c>
      <c r="Z631" s="66" t="s">
        <v>2344</v>
      </c>
      <c r="AA631" s="56">
        <v>1</v>
      </c>
      <c r="AB631" s="56">
        <v>1</v>
      </c>
      <c r="AC631" s="56">
        <v>0.76669414674361092</v>
      </c>
      <c r="AD631" s="56">
        <v>1</v>
      </c>
      <c r="AE631" s="56">
        <v>1</v>
      </c>
      <c r="AF631" s="56">
        <v>1</v>
      </c>
      <c r="AG631" s="58" t="s">
        <v>95</v>
      </c>
      <c r="AH631" s="57" t="s">
        <v>95</v>
      </c>
      <c r="AI631" s="58" t="s">
        <v>95</v>
      </c>
      <c r="AJ631" s="58" t="s">
        <v>95</v>
      </c>
      <c r="AK631" s="57" t="s">
        <v>95</v>
      </c>
      <c r="AL631" s="58" t="s">
        <v>95</v>
      </c>
      <c r="BN631" s="60"/>
    </row>
    <row r="632" spans="1:66" ht="51" customHeight="1" x14ac:dyDescent="0.5">
      <c r="A632" s="50">
        <v>627</v>
      </c>
      <c r="B632" s="49" t="str">
        <f>IF(G632="","",INDEX([2]Admin!$A:$A, MATCH(G632,[2]Admin!$B:$B,0),1))</f>
        <v>SY07</v>
      </c>
      <c r="C632" s="47" t="str">
        <f>IF(H632="","",INDEX([2]Admin!$E:$E,MATCH(H632,[2]Admin!$F:$F,0),1))</f>
        <v>SY0703</v>
      </c>
      <c r="D632" s="47" t="str">
        <f>IF(I632="","",INDEX([2]Admin!$I:$I,MATCH(I632,[2]Admin!$J:$J,0),1))</f>
        <v>SY070301</v>
      </c>
      <c r="E632" s="47" t="str">
        <f>IF(J632="","",INDEX([2]Admin!$M:$M,MATCH(J632,[2]Admin!$N:$N,0),1))</f>
        <v>C4122</v>
      </c>
      <c r="F632" s="48" t="str">
        <f>IF(L632="","",INDEX([2]Admin!$Q:$Q,MATCH(L632,[2]Admin!$R:$R,0),1))</f>
        <v>CP001596</v>
      </c>
      <c r="G632" s="46" t="s">
        <v>606</v>
      </c>
      <c r="H632" s="47" t="s">
        <v>696</v>
      </c>
      <c r="I632" s="47" t="s">
        <v>757</v>
      </c>
      <c r="J632" s="47" t="s">
        <v>2389</v>
      </c>
      <c r="K632" s="47" t="s">
        <v>918</v>
      </c>
      <c r="L632" s="47" t="s">
        <v>1034</v>
      </c>
      <c r="M632" s="47"/>
      <c r="N632" s="47"/>
      <c r="O632" s="11" t="s">
        <v>92</v>
      </c>
      <c r="P632" s="48" t="s">
        <v>2409</v>
      </c>
      <c r="Q632" s="55" t="s">
        <v>99</v>
      </c>
      <c r="R632" s="55" t="s">
        <v>111</v>
      </c>
      <c r="S632" s="70">
        <v>434</v>
      </c>
      <c r="T632" s="70">
        <v>417</v>
      </c>
      <c r="U632" s="64">
        <v>348</v>
      </c>
      <c r="V632" s="64">
        <v>313</v>
      </c>
      <c r="W632" s="68">
        <v>1512</v>
      </c>
      <c r="X632" s="64">
        <v>240</v>
      </c>
      <c r="Y632" s="64">
        <v>132</v>
      </c>
      <c r="Z632" s="66" t="s">
        <v>2551</v>
      </c>
      <c r="AA632" s="56">
        <v>0.38</v>
      </c>
      <c r="AB632" s="56">
        <v>0</v>
      </c>
      <c r="AC632" s="56">
        <v>1</v>
      </c>
      <c r="AD632" s="56">
        <v>1</v>
      </c>
      <c r="AE632" s="56">
        <v>1</v>
      </c>
      <c r="AF632" s="56">
        <v>0</v>
      </c>
      <c r="AG632" s="58" t="s">
        <v>95</v>
      </c>
      <c r="AH632" s="57" t="s">
        <v>95</v>
      </c>
      <c r="AI632" s="58" t="s">
        <v>95</v>
      </c>
      <c r="AJ632" s="58" t="s">
        <v>95</v>
      </c>
      <c r="AK632" s="57" t="s">
        <v>95</v>
      </c>
      <c r="AL632" s="57" t="s">
        <v>96</v>
      </c>
      <c r="BN632" s="60" t="s">
        <v>2764</v>
      </c>
    </row>
    <row r="633" spans="1:66" ht="51" customHeight="1" x14ac:dyDescent="0.5">
      <c r="A633" s="50">
        <v>628</v>
      </c>
      <c r="B633" s="49" t="str">
        <f>IF(G633="","",INDEX([2]Admin!$A:$A, MATCH(G633,[2]Admin!$B:$B,0),1))</f>
        <v>SY07</v>
      </c>
      <c r="C633" s="47" t="str">
        <f>IF(H633="","",INDEX([2]Admin!$E:$E,MATCH(H633,[2]Admin!$F:$F,0),1))</f>
        <v>SY0703</v>
      </c>
      <c r="D633" s="47" t="str">
        <f>IF(I633="","",INDEX([2]Admin!$I:$I,MATCH(I633,[2]Admin!$J:$J,0),1))</f>
        <v>SY070301</v>
      </c>
      <c r="E633" s="47" t="str">
        <f>IF(J633="","",INDEX([2]Admin!$M:$M,MATCH(J633,[2]Admin!$N:$N,0),1))</f>
        <v>C4122</v>
      </c>
      <c r="F633" s="48" t="str">
        <f>IF(L633="","",INDEX([2]Admin!$Q:$Q,MATCH(L633,[2]Admin!$R:$R,0),1))</f>
        <v>CP001597</v>
      </c>
      <c r="G633" s="46" t="s">
        <v>606</v>
      </c>
      <c r="H633" s="47" t="s">
        <v>696</v>
      </c>
      <c r="I633" s="47" t="s">
        <v>757</v>
      </c>
      <c r="J633" s="47" t="s">
        <v>2389</v>
      </c>
      <c r="K633" s="47" t="s">
        <v>918</v>
      </c>
      <c r="L633" s="47" t="s">
        <v>1035</v>
      </c>
      <c r="M633" s="47" t="s">
        <v>1036</v>
      </c>
      <c r="N633" s="47" t="s">
        <v>1037</v>
      </c>
      <c r="O633" s="11" t="s">
        <v>92</v>
      </c>
      <c r="P633" s="48" t="s">
        <v>2409</v>
      </c>
      <c r="Q633" s="71" t="s">
        <v>99</v>
      </c>
      <c r="R633" s="71" t="s">
        <v>94</v>
      </c>
      <c r="S633" s="70">
        <v>1110</v>
      </c>
      <c r="T633" s="70">
        <v>1010</v>
      </c>
      <c r="U633" s="64">
        <v>710</v>
      </c>
      <c r="V633" s="64">
        <v>410</v>
      </c>
      <c r="W633" s="68">
        <v>3240</v>
      </c>
      <c r="X633" s="64">
        <v>540</v>
      </c>
      <c r="Y633" s="64">
        <v>50</v>
      </c>
      <c r="Z633" s="66" t="s">
        <v>661</v>
      </c>
      <c r="AA633" s="56">
        <v>1</v>
      </c>
      <c r="AB633" s="56">
        <v>0</v>
      </c>
      <c r="AC633" s="56">
        <v>1</v>
      </c>
      <c r="AD633" s="56">
        <v>1</v>
      </c>
      <c r="AE633" s="56">
        <v>1</v>
      </c>
      <c r="AF633" s="56">
        <v>1</v>
      </c>
      <c r="AG633" s="58" t="s">
        <v>95</v>
      </c>
      <c r="AH633" s="57" t="s">
        <v>95</v>
      </c>
      <c r="AI633" s="58" t="s">
        <v>95</v>
      </c>
      <c r="AJ633" s="58" t="s">
        <v>95</v>
      </c>
      <c r="AK633" s="57" t="s">
        <v>95</v>
      </c>
      <c r="AL633" s="57" t="s">
        <v>96</v>
      </c>
      <c r="BN633" s="60" t="s">
        <v>2765</v>
      </c>
    </row>
    <row r="634" spans="1:66" ht="51" customHeight="1" x14ac:dyDescent="0.5">
      <c r="A634" s="50">
        <v>629</v>
      </c>
      <c r="B634" s="49" t="str">
        <f>IF(G634="","",INDEX([2]Admin!$A:$A, MATCH(G634,[2]Admin!$B:$B,0),1))</f>
        <v>SY07</v>
      </c>
      <c r="C634" s="47" t="str">
        <f>IF(H634="","",INDEX([2]Admin!$E:$E,MATCH(H634,[2]Admin!$F:$F,0),1))</f>
        <v>SY0703</v>
      </c>
      <c r="D634" s="47" t="str">
        <f>IF(I634="","",INDEX([2]Admin!$I:$I,MATCH(I634,[2]Admin!$J:$J,0),1))</f>
        <v>SY070301</v>
      </c>
      <c r="E634" s="47" t="str">
        <f>IF(J634="","",INDEX([2]Admin!$M:$M,MATCH(J634,[2]Admin!$N:$N,0),1))</f>
        <v>C4122</v>
      </c>
      <c r="F634" s="48" t="str">
        <f>IF(L634="","",INDEX([2]Admin!$Q:$Q,MATCH(L634,[2]Admin!$R:$R,0),1))</f>
        <v>CP001598</v>
      </c>
      <c r="G634" s="46" t="s">
        <v>606</v>
      </c>
      <c r="H634" s="47" t="s">
        <v>696</v>
      </c>
      <c r="I634" s="47" t="s">
        <v>757</v>
      </c>
      <c r="J634" s="47" t="s">
        <v>2389</v>
      </c>
      <c r="K634" s="47" t="s">
        <v>918</v>
      </c>
      <c r="L634" s="47" t="s">
        <v>1038</v>
      </c>
      <c r="M634" s="47"/>
      <c r="N634" s="47" t="s">
        <v>1039</v>
      </c>
      <c r="O634" s="11" t="s">
        <v>92</v>
      </c>
      <c r="P634" s="48" t="s">
        <v>2426</v>
      </c>
      <c r="Q634" s="71" t="s">
        <v>99</v>
      </c>
      <c r="R634" s="71" t="s">
        <v>94</v>
      </c>
      <c r="S634" s="70">
        <v>550</v>
      </c>
      <c r="T634" s="70">
        <v>500</v>
      </c>
      <c r="U634" s="64">
        <v>400</v>
      </c>
      <c r="V634" s="64">
        <v>350</v>
      </c>
      <c r="W634" s="68">
        <v>1800</v>
      </c>
      <c r="X634" s="64">
        <v>300</v>
      </c>
      <c r="Y634" s="64">
        <v>60</v>
      </c>
      <c r="Z634" s="66" t="s">
        <v>661</v>
      </c>
      <c r="AA634" s="56">
        <v>0.94285714285714284</v>
      </c>
      <c r="AB634" s="56">
        <v>0</v>
      </c>
      <c r="AC634" s="56">
        <v>1</v>
      </c>
      <c r="AD634" s="56">
        <v>1</v>
      </c>
      <c r="AE634" s="56">
        <v>1</v>
      </c>
      <c r="AF634" s="56">
        <v>1</v>
      </c>
      <c r="AG634" s="58" t="s">
        <v>95</v>
      </c>
      <c r="AH634" s="57" t="s">
        <v>95</v>
      </c>
      <c r="AI634" s="58" t="s">
        <v>95</v>
      </c>
      <c r="AJ634" s="58" t="s">
        <v>95</v>
      </c>
      <c r="AK634" s="57" t="s">
        <v>95</v>
      </c>
      <c r="AL634" s="58" t="s">
        <v>95</v>
      </c>
      <c r="BN634" s="60" t="s">
        <v>2766</v>
      </c>
    </row>
    <row r="635" spans="1:66" ht="51" customHeight="1" x14ac:dyDescent="0.5">
      <c r="A635" s="50">
        <v>630</v>
      </c>
      <c r="B635" s="49" t="str">
        <f>IF(G635="","",INDEX([2]Admin!$A:$A, MATCH(G635,[2]Admin!$B:$B,0),1))</f>
        <v>SY07</v>
      </c>
      <c r="C635" s="47" t="str">
        <f>IF(H635="","",INDEX([2]Admin!$E:$E,MATCH(H635,[2]Admin!$F:$F,0),1))</f>
        <v>SY0703</v>
      </c>
      <c r="D635" s="47" t="str">
        <f>IF(I635="","",INDEX([2]Admin!$I:$I,MATCH(I635,[2]Admin!$J:$J,0),1))</f>
        <v>SY070301</v>
      </c>
      <c r="E635" s="47" t="str">
        <f>IF(J635="","",INDEX([2]Admin!$M:$M,MATCH(J635,[2]Admin!$N:$N,0),1))</f>
        <v>C4122</v>
      </c>
      <c r="F635" s="48" t="str">
        <f>IF(L635="","",INDEX([2]Admin!$Q:$Q,MATCH(L635,[2]Admin!$R:$R,0),1))</f>
        <v>CP001687</v>
      </c>
      <c r="G635" s="46" t="s">
        <v>606</v>
      </c>
      <c r="H635" s="47" t="s">
        <v>696</v>
      </c>
      <c r="I635" s="47" t="s">
        <v>757</v>
      </c>
      <c r="J635" s="47" t="s">
        <v>2389</v>
      </c>
      <c r="K635" s="47" t="s">
        <v>918</v>
      </c>
      <c r="L635" s="47" t="s">
        <v>1040</v>
      </c>
      <c r="M635" s="47"/>
      <c r="N635" s="47" t="s">
        <v>1041</v>
      </c>
      <c r="O635" s="11" t="s">
        <v>92</v>
      </c>
      <c r="P635" s="48" t="s">
        <v>2436</v>
      </c>
      <c r="Q635" s="55" t="s">
        <v>93</v>
      </c>
      <c r="R635" s="55" t="s">
        <v>111</v>
      </c>
      <c r="S635" s="70">
        <v>804</v>
      </c>
      <c r="T635" s="70">
        <v>773</v>
      </c>
      <c r="U635" s="64">
        <v>644</v>
      </c>
      <c r="V635" s="64">
        <v>579</v>
      </c>
      <c r="W635" s="68">
        <v>2800</v>
      </c>
      <c r="X635" s="64">
        <v>475</v>
      </c>
      <c r="Y635" s="64">
        <v>70</v>
      </c>
      <c r="Z635" s="66" t="s">
        <v>2550</v>
      </c>
      <c r="AA635" s="56">
        <v>1</v>
      </c>
      <c r="AB635" s="56">
        <v>0</v>
      </c>
      <c r="AC635" s="56">
        <v>1</v>
      </c>
      <c r="AD635" s="56">
        <v>1</v>
      </c>
      <c r="AE635" s="56">
        <v>1</v>
      </c>
      <c r="AF635" s="56">
        <v>1</v>
      </c>
      <c r="AG635" s="58" t="s">
        <v>95</v>
      </c>
      <c r="AH635" s="57" t="s">
        <v>95</v>
      </c>
      <c r="AI635" s="58" t="s">
        <v>95</v>
      </c>
      <c r="AJ635" s="58" t="s">
        <v>95</v>
      </c>
      <c r="AK635" s="57" t="s">
        <v>95</v>
      </c>
      <c r="AL635" s="58" t="s">
        <v>95</v>
      </c>
      <c r="BN635" s="60"/>
    </row>
    <row r="636" spans="1:66" ht="51" customHeight="1" x14ac:dyDescent="0.5">
      <c r="A636" s="50">
        <v>631</v>
      </c>
      <c r="B636" s="49" t="str">
        <f>IF(G636="","",INDEX([2]Admin!$A:$A, MATCH(G636,[2]Admin!$B:$B,0),1))</f>
        <v>SY07</v>
      </c>
      <c r="C636" s="47" t="str">
        <f>IF(H636="","",INDEX([2]Admin!$E:$E,MATCH(H636,[2]Admin!$F:$F,0),1))</f>
        <v>SY0703</v>
      </c>
      <c r="D636" s="47" t="str">
        <f>IF(I636="","",INDEX([2]Admin!$I:$I,MATCH(I636,[2]Admin!$J:$J,0),1))</f>
        <v>SY070301</v>
      </c>
      <c r="E636" s="47" t="str">
        <f>IF(J636="","",INDEX([2]Admin!$M:$M,MATCH(J636,[2]Admin!$N:$N,0),1))</f>
        <v>C4122</v>
      </c>
      <c r="F636" s="48" t="str">
        <f>IF(L636="","",INDEX([2]Admin!$Q:$Q,MATCH(L636,[2]Admin!$R:$R,0),1))</f>
        <v>CP002261</v>
      </c>
      <c r="G636" s="46" t="s">
        <v>606</v>
      </c>
      <c r="H636" s="47" t="s">
        <v>696</v>
      </c>
      <c r="I636" s="47" t="s">
        <v>757</v>
      </c>
      <c r="J636" s="47" t="s">
        <v>2389</v>
      </c>
      <c r="K636" s="47" t="s">
        <v>918</v>
      </c>
      <c r="L636" s="47" t="s">
        <v>2333</v>
      </c>
      <c r="M636" s="47" t="s">
        <v>2334</v>
      </c>
      <c r="N636" s="47"/>
      <c r="O636" s="11" t="s">
        <v>120</v>
      </c>
      <c r="P636" s="48" t="s">
        <v>2416</v>
      </c>
      <c r="Q636" s="55" t="s">
        <v>93</v>
      </c>
      <c r="R636" s="55" t="s">
        <v>100</v>
      </c>
      <c r="S636" s="70">
        <v>3113</v>
      </c>
      <c r="T636" s="70">
        <v>3146</v>
      </c>
      <c r="U636" s="64">
        <v>2530</v>
      </c>
      <c r="V636" s="64">
        <v>2211</v>
      </c>
      <c r="W636" s="68">
        <v>11000</v>
      </c>
      <c r="X636" s="64">
        <v>2150</v>
      </c>
      <c r="Y636" s="64">
        <v>0</v>
      </c>
      <c r="Z636" s="66" t="s">
        <v>2408</v>
      </c>
      <c r="AA636" s="56">
        <v>1</v>
      </c>
      <c r="AB636" s="56">
        <v>0</v>
      </c>
      <c r="AC636" s="56"/>
      <c r="AD636" s="56"/>
      <c r="AE636" s="56"/>
      <c r="AF636" s="56">
        <v>1</v>
      </c>
      <c r="AG636" s="58" t="s">
        <v>95</v>
      </c>
      <c r="AH636" s="57" t="s">
        <v>95</v>
      </c>
      <c r="AI636" s="58" t="s">
        <v>95</v>
      </c>
      <c r="AJ636" s="58" t="s">
        <v>95</v>
      </c>
      <c r="AK636" s="57" t="s">
        <v>95</v>
      </c>
      <c r="AL636" s="58" t="s">
        <v>95</v>
      </c>
      <c r="BN636" s="60"/>
    </row>
    <row r="637" spans="1:66" ht="51" customHeight="1" x14ac:dyDescent="0.5">
      <c r="A637" s="50">
        <v>632</v>
      </c>
      <c r="B637" s="49" t="str">
        <f>IF(G637="","",INDEX([2]Admin!$A:$A, MATCH(G637,[2]Admin!$B:$B,0),1))</f>
        <v>SY07</v>
      </c>
      <c r="C637" s="47" t="str">
        <f>IF(H637="","",INDEX([2]Admin!$E:$E,MATCH(H637,[2]Admin!$F:$F,0),1))</f>
        <v>SY0703</v>
      </c>
      <c r="D637" s="47" t="str">
        <f>IF(I637="","",INDEX([2]Admin!$I:$I,MATCH(I637,[2]Admin!$J:$J,0),1))</f>
        <v>SY070301</v>
      </c>
      <c r="E637" s="47" t="str">
        <f>IF(J637="","",INDEX([2]Admin!$M:$M,MATCH(J637,[2]Admin!$N:$N,0),1))</f>
        <v>C4122</v>
      </c>
      <c r="F637" s="48" t="str">
        <f>IF(L637="","",INDEX([2]Admin!$Q:$Q,MATCH(L637,[2]Admin!$R:$R,0),1))</f>
        <v>CP000876</v>
      </c>
      <c r="G637" s="46" t="s">
        <v>606</v>
      </c>
      <c r="H637" s="47" t="s">
        <v>696</v>
      </c>
      <c r="I637" s="47" t="s">
        <v>757</v>
      </c>
      <c r="J637" s="47" t="s">
        <v>2389</v>
      </c>
      <c r="K637" s="47" t="s">
        <v>918</v>
      </c>
      <c r="L637" s="47" t="s">
        <v>637</v>
      </c>
      <c r="M637" s="47"/>
      <c r="N637" s="47" t="s">
        <v>2612</v>
      </c>
      <c r="O637" s="11" t="s">
        <v>92</v>
      </c>
      <c r="P637" s="48" t="s">
        <v>2409</v>
      </c>
      <c r="Q637" s="55" t="s">
        <v>93</v>
      </c>
      <c r="R637" s="55" t="s">
        <v>111</v>
      </c>
      <c r="S637" s="70">
        <v>445</v>
      </c>
      <c r="T637" s="70">
        <v>415</v>
      </c>
      <c r="U637" s="64">
        <v>370</v>
      </c>
      <c r="V637" s="64">
        <v>245</v>
      </c>
      <c r="W637" s="68">
        <v>1475</v>
      </c>
      <c r="X637" s="64">
        <v>240</v>
      </c>
      <c r="Y637" s="64">
        <v>20</v>
      </c>
      <c r="Z637" s="66" t="s">
        <v>661</v>
      </c>
      <c r="AA637" s="56">
        <v>1</v>
      </c>
      <c r="AB637" s="56">
        <v>0</v>
      </c>
      <c r="AC637" s="56">
        <v>1</v>
      </c>
      <c r="AD637" s="56">
        <v>1</v>
      </c>
      <c r="AE637" s="56">
        <v>1</v>
      </c>
      <c r="AF637" s="56">
        <v>0</v>
      </c>
      <c r="AG637" s="58" t="s">
        <v>95</v>
      </c>
      <c r="AH637" s="57" t="s">
        <v>95</v>
      </c>
      <c r="AI637" s="58" t="s">
        <v>95</v>
      </c>
      <c r="AJ637" s="58" t="s">
        <v>95</v>
      </c>
      <c r="AK637" s="57" t="s">
        <v>95</v>
      </c>
      <c r="AL637" s="58" t="s">
        <v>95</v>
      </c>
      <c r="BN637" s="60" t="s">
        <v>2767</v>
      </c>
    </row>
    <row r="638" spans="1:66" ht="51" customHeight="1" x14ac:dyDescent="0.5">
      <c r="A638" s="50">
        <v>633</v>
      </c>
      <c r="B638" s="49" t="str">
        <f>IF(G638="","",INDEX([2]Admin!$A:$A, MATCH(G638,[2]Admin!$B:$B,0),1))</f>
        <v>SY07</v>
      </c>
      <c r="C638" s="47" t="str">
        <f>IF(H638="","",INDEX([2]Admin!$E:$E,MATCH(H638,[2]Admin!$F:$F,0),1))</f>
        <v>SY0703</v>
      </c>
      <c r="D638" s="47" t="str">
        <f>IF(I638="","",INDEX([2]Admin!$I:$I,MATCH(I638,[2]Admin!$J:$J,0),1))</f>
        <v>SY070301</v>
      </c>
      <c r="E638" s="47" t="str">
        <f>IF(J638="","",INDEX([2]Admin!$M:$M,MATCH(J638,[2]Admin!$N:$N,0),1))</f>
        <v>C4122</v>
      </c>
      <c r="F638" s="48" t="str">
        <f>IF(L638="","",INDEX([2]Admin!$Q:$Q,MATCH(L638,[2]Admin!$R:$R,0),1))</f>
        <v>CP002361</v>
      </c>
      <c r="G638" s="46" t="s">
        <v>606</v>
      </c>
      <c r="H638" s="47" t="s">
        <v>696</v>
      </c>
      <c r="I638" s="47" t="s">
        <v>757</v>
      </c>
      <c r="J638" s="47" t="s">
        <v>2389</v>
      </c>
      <c r="K638" s="47" t="s">
        <v>918</v>
      </c>
      <c r="L638" s="47" t="s">
        <v>2490</v>
      </c>
      <c r="M638" s="47"/>
      <c r="N638" s="47" t="s">
        <v>2613</v>
      </c>
      <c r="O638" s="11" t="s">
        <v>120</v>
      </c>
      <c r="P638" s="48" t="s">
        <v>2412</v>
      </c>
      <c r="Q638" s="55" t="s">
        <v>93</v>
      </c>
      <c r="R638" s="55" t="s">
        <v>100</v>
      </c>
      <c r="S638" s="70">
        <v>500</v>
      </c>
      <c r="T638" s="70">
        <v>855</v>
      </c>
      <c r="U638" s="64">
        <v>460</v>
      </c>
      <c r="V638" s="64">
        <v>410</v>
      </c>
      <c r="W638" s="68">
        <v>2225</v>
      </c>
      <c r="X638" s="64">
        <v>397</v>
      </c>
      <c r="Y638" s="64">
        <v>36</v>
      </c>
      <c r="Z638" s="66" t="s">
        <v>661</v>
      </c>
      <c r="AA638" s="56">
        <v>0.87</v>
      </c>
      <c r="AB638" s="56">
        <v>0</v>
      </c>
      <c r="AC638" s="56">
        <v>1</v>
      </c>
      <c r="AD638" s="56">
        <v>0</v>
      </c>
      <c r="AE638" s="56">
        <v>1</v>
      </c>
      <c r="AF638" s="56">
        <v>0</v>
      </c>
      <c r="AG638" s="58" t="s">
        <v>95</v>
      </c>
      <c r="AH638" s="57" t="s">
        <v>95</v>
      </c>
      <c r="AI638" s="58" t="s">
        <v>95</v>
      </c>
      <c r="AJ638" s="58" t="s">
        <v>95</v>
      </c>
      <c r="AK638" s="57" t="s">
        <v>102</v>
      </c>
      <c r="AL638" s="57" t="s">
        <v>96</v>
      </c>
      <c r="BN638" s="60" t="s">
        <v>2768</v>
      </c>
    </row>
    <row r="639" spans="1:66" ht="51" customHeight="1" x14ac:dyDescent="0.5">
      <c r="A639" s="50">
        <v>634</v>
      </c>
      <c r="B639" s="49" t="str">
        <f>IF(G639="","",INDEX([2]Admin!$A:$A, MATCH(G639,[2]Admin!$B:$B,0),1))</f>
        <v>SY07</v>
      </c>
      <c r="C639" s="47" t="str">
        <f>IF(H639="","",INDEX([2]Admin!$E:$E,MATCH(H639,[2]Admin!$F:$F,0),1))</f>
        <v>SY0703</v>
      </c>
      <c r="D639" s="47" t="str">
        <f>IF(I639="","",INDEX([2]Admin!$I:$I,MATCH(I639,[2]Admin!$J:$J,0),1))</f>
        <v>SY070301</v>
      </c>
      <c r="E639" s="47" t="str">
        <f>IF(J639="","",INDEX([2]Admin!$M:$M,MATCH(J639,[2]Admin!$N:$N,0),1))</f>
        <v>C4130</v>
      </c>
      <c r="F639" s="48" t="str">
        <f>IF(L639="","",INDEX([2]Admin!$Q:$Q,MATCH(L639,[2]Admin!$R:$R,0),1))</f>
        <v>CP000103</v>
      </c>
      <c r="G639" s="46" t="s">
        <v>606</v>
      </c>
      <c r="H639" s="47" t="s">
        <v>696</v>
      </c>
      <c r="I639" s="47" t="s">
        <v>757</v>
      </c>
      <c r="J639" s="47" t="s">
        <v>908</v>
      </c>
      <c r="K639" s="47" t="s">
        <v>909</v>
      </c>
      <c r="L639" s="47" t="s">
        <v>1042</v>
      </c>
      <c r="M639" s="47"/>
      <c r="N639" s="47"/>
      <c r="O639" s="11" t="s">
        <v>92</v>
      </c>
      <c r="P639" s="48" t="s">
        <v>2424</v>
      </c>
      <c r="Q639" s="71" t="s">
        <v>99</v>
      </c>
      <c r="R639" s="71" t="s">
        <v>94</v>
      </c>
      <c r="S639" s="70">
        <v>171</v>
      </c>
      <c r="T639" s="70">
        <v>176</v>
      </c>
      <c r="U639" s="64">
        <v>174</v>
      </c>
      <c r="V639" s="64">
        <v>137</v>
      </c>
      <c r="W639" s="68">
        <v>658</v>
      </c>
      <c r="X639" s="64">
        <v>167</v>
      </c>
      <c r="Y639" s="64">
        <v>2</v>
      </c>
      <c r="Z639" s="67" t="s">
        <v>189</v>
      </c>
      <c r="AA639" s="56">
        <v>1</v>
      </c>
      <c r="AB639" s="56">
        <v>1</v>
      </c>
      <c r="AC639" s="56">
        <v>1</v>
      </c>
      <c r="AD639" s="56">
        <v>1</v>
      </c>
      <c r="AE639" s="56">
        <v>1</v>
      </c>
      <c r="AF639" s="56">
        <v>1</v>
      </c>
      <c r="AG639" s="58" t="s">
        <v>95</v>
      </c>
      <c r="AH639" s="57" t="s">
        <v>95</v>
      </c>
      <c r="AI639" s="58" t="s">
        <v>95</v>
      </c>
      <c r="AJ639" s="58" t="s">
        <v>95</v>
      </c>
      <c r="AK639" s="57" t="s">
        <v>95</v>
      </c>
      <c r="AL639" s="58" t="s">
        <v>95</v>
      </c>
      <c r="BN639" s="60"/>
    </row>
    <row r="640" spans="1:66" ht="51" customHeight="1" x14ac:dyDescent="0.5">
      <c r="A640" s="50">
        <v>635</v>
      </c>
      <c r="B640" s="49" t="str">
        <f>IF(G640="","",INDEX([2]Admin!$A:$A, MATCH(G640,[2]Admin!$B:$B,0),1))</f>
        <v>SY07</v>
      </c>
      <c r="C640" s="47" t="str">
        <f>IF(H640="","",INDEX([2]Admin!$E:$E,MATCH(H640,[2]Admin!$F:$F,0),1))</f>
        <v>SY0703</v>
      </c>
      <c r="D640" s="47" t="str">
        <f>IF(I640="","",INDEX([2]Admin!$I:$I,MATCH(I640,[2]Admin!$J:$J,0),1))</f>
        <v>SY070301</v>
      </c>
      <c r="E640" s="47" t="str">
        <f>IF(J640="","",INDEX([2]Admin!$M:$M,MATCH(J640,[2]Admin!$N:$N,0),1))</f>
        <v>C4130</v>
      </c>
      <c r="F640" s="48" t="str">
        <f>IF(L640="","",INDEX([2]Admin!$Q:$Q,MATCH(L640,[2]Admin!$R:$R,0),1))</f>
        <v>CP000104</v>
      </c>
      <c r="G640" s="46" t="s">
        <v>606</v>
      </c>
      <c r="H640" s="47" t="s">
        <v>696</v>
      </c>
      <c r="I640" s="47" t="s">
        <v>757</v>
      </c>
      <c r="J640" s="47" t="s">
        <v>908</v>
      </c>
      <c r="K640" s="47" t="s">
        <v>909</v>
      </c>
      <c r="L640" s="47" t="s">
        <v>1043</v>
      </c>
      <c r="M640" s="47"/>
      <c r="N640" s="47"/>
      <c r="O640" s="11" t="s">
        <v>92</v>
      </c>
      <c r="P640" s="48" t="s">
        <v>2411</v>
      </c>
      <c r="Q640" s="71" t="s">
        <v>99</v>
      </c>
      <c r="R640" s="71" t="s">
        <v>94</v>
      </c>
      <c r="S640" s="70">
        <v>166</v>
      </c>
      <c r="T640" s="70">
        <v>217</v>
      </c>
      <c r="U640" s="64">
        <v>152</v>
      </c>
      <c r="V640" s="64">
        <v>120</v>
      </c>
      <c r="W640" s="68">
        <v>655</v>
      </c>
      <c r="X640" s="64">
        <v>135</v>
      </c>
      <c r="Y640" s="64">
        <v>8</v>
      </c>
      <c r="Z640" s="67" t="s">
        <v>189</v>
      </c>
      <c r="AA640" s="56">
        <v>1</v>
      </c>
      <c r="AB640" s="56">
        <v>0</v>
      </c>
      <c r="AC640" s="56">
        <v>0.5</v>
      </c>
      <c r="AD640" s="56">
        <v>0.5</v>
      </c>
      <c r="AE640" s="56">
        <v>0.5</v>
      </c>
      <c r="AF640" s="56">
        <v>1</v>
      </c>
      <c r="AG640" s="58" t="s">
        <v>95</v>
      </c>
      <c r="AH640" s="57" t="s">
        <v>95</v>
      </c>
      <c r="AI640" s="58" t="s">
        <v>95</v>
      </c>
      <c r="AJ640" s="58" t="s">
        <v>95</v>
      </c>
      <c r="AK640" s="57" t="s">
        <v>95</v>
      </c>
      <c r="AL640" s="58" t="s">
        <v>95</v>
      </c>
      <c r="BN640" s="60" t="s">
        <v>2769</v>
      </c>
    </row>
    <row r="641" spans="1:66" ht="51" customHeight="1" x14ac:dyDescent="0.5">
      <c r="A641" s="50">
        <v>636</v>
      </c>
      <c r="B641" s="49" t="str">
        <f>IF(G641="","",INDEX([2]Admin!$A:$A, MATCH(G641,[2]Admin!$B:$B,0),1))</f>
        <v>SY07</v>
      </c>
      <c r="C641" s="47" t="str">
        <f>IF(H641="","",INDEX([2]Admin!$E:$E,MATCH(H641,[2]Admin!$F:$F,0),1))</f>
        <v>SY0703</v>
      </c>
      <c r="D641" s="47" t="str">
        <f>IF(I641="","",INDEX([2]Admin!$I:$I,MATCH(I641,[2]Admin!$J:$J,0),1))</f>
        <v>SY070301</v>
      </c>
      <c r="E641" s="47" t="str">
        <f>IF(J641="","",INDEX([2]Admin!$M:$M,MATCH(J641,[2]Admin!$N:$N,0),1))</f>
        <v>C4130</v>
      </c>
      <c r="F641" s="48" t="str">
        <f>IF(L641="","",INDEX([2]Admin!$Q:$Q,MATCH(L641,[2]Admin!$R:$R,0),1))</f>
        <v>CP000106</v>
      </c>
      <c r="G641" s="46" t="s">
        <v>606</v>
      </c>
      <c r="H641" s="47" t="s">
        <v>696</v>
      </c>
      <c r="I641" s="47" t="s">
        <v>757</v>
      </c>
      <c r="J641" s="47" t="s">
        <v>908</v>
      </c>
      <c r="K641" s="47" t="s">
        <v>909</v>
      </c>
      <c r="L641" s="47" t="s">
        <v>1044</v>
      </c>
      <c r="M641" s="47"/>
      <c r="N641" s="47"/>
      <c r="O641" s="11" t="s">
        <v>92</v>
      </c>
      <c r="P641" s="48" t="s">
        <v>2426</v>
      </c>
      <c r="Q641" s="71" t="s">
        <v>93</v>
      </c>
      <c r="R641" s="71" t="s">
        <v>94</v>
      </c>
      <c r="S641" s="70">
        <v>230</v>
      </c>
      <c r="T641" s="70">
        <v>290</v>
      </c>
      <c r="U641" s="64">
        <v>266</v>
      </c>
      <c r="V641" s="64">
        <v>215</v>
      </c>
      <c r="W641" s="68">
        <v>1001</v>
      </c>
      <c r="X641" s="64">
        <v>248</v>
      </c>
      <c r="Y641" s="64">
        <v>1</v>
      </c>
      <c r="Z641" s="67" t="s">
        <v>189</v>
      </c>
      <c r="AA641" s="56">
        <v>1</v>
      </c>
      <c r="AB641" s="56">
        <v>1</v>
      </c>
      <c r="AC641" s="56">
        <v>1</v>
      </c>
      <c r="AD641" s="56">
        <v>1</v>
      </c>
      <c r="AE641" s="56">
        <v>1</v>
      </c>
      <c r="AF641" s="56">
        <v>1</v>
      </c>
      <c r="AG641" s="58" t="s">
        <v>95</v>
      </c>
      <c r="AH641" s="57" t="s">
        <v>95</v>
      </c>
      <c r="AI641" s="58" t="s">
        <v>95</v>
      </c>
      <c r="AJ641" s="58" t="s">
        <v>95</v>
      </c>
      <c r="AK641" s="57" t="s">
        <v>95</v>
      </c>
      <c r="AL641" s="58" t="s">
        <v>95</v>
      </c>
      <c r="BN641" s="60"/>
    </row>
    <row r="642" spans="1:66" ht="51" customHeight="1" x14ac:dyDescent="0.5">
      <c r="A642" s="50">
        <v>637</v>
      </c>
      <c r="B642" s="49" t="str">
        <f>IF(G642="","",INDEX([2]Admin!$A:$A, MATCH(G642,[2]Admin!$B:$B,0),1))</f>
        <v>SY07</v>
      </c>
      <c r="C642" s="47" t="str">
        <f>IF(H642="","",INDEX([2]Admin!$E:$E,MATCH(H642,[2]Admin!$F:$F,0),1))</f>
        <v>SY0703</v>
      </c>
      <c r="D642" s="47" t="str">
        <f>IF(I642="","",INDEX([2]Admin!$I:$I,MATCH(I642,[2]Admin!$J:$J,0),1))</f>
        <v>SY070301</v>
      </c>
      <c r="E642" s="47" t="str">
        <f>IF(J642="","",INDEX([2]Admin!$M:$M,MATCH(J642,[2]Admin!$N:$N,0),1))</f>
        <v>C4130</v>
      </c>
      <c r="F642" s="48" t="str">
        <f>IF(L642="","",INDEX([2]Admin!$Q:$Q,MATCH(L642,[2]Admin!$R:$R,0),1))</f>
        <v>CP000269</v>
      </c>
      <c r="G642" s="46" t="s">
        <v>606</v>
      </c>
      <c r="H642" s="47" t="s">
        <v>696</v>
      </c>
      <c r="I642" s="47" t="s">
        <v>757</v>
      </c>
      <c r="J642" s="47" t="s">
        <v>908</v>
      </c>
      <c r="K642" s="47" t="s">
        <v>909</v>
      </c>
      <c r="L642" s="47" t="s">
        <v>1045</v>
      </c>
      <c r="M642" s="47"/>
      <c r="N642" s="47"/>
      <c r="O642" s="11" t="s">
        <v>92</v>
      </c>
      <c r="P642" s="48" t="s">
        <v>2411</v>
      </c>
      <c r="Q642" s="71" t="s">
        <v>99</v>
      </c>
      <c r="R642" s="71" t="s">
        <v>94</v>
      </c>
      <c r="S642" s="70">
        <v>128</v>
      </c>
      <c r="T642" s="70">
        <v>174</v>
      </c>
      <c r="U642" s="64">
        <v>142</v>
      </c>
      <c r="V642" s="64">
        <v>122</v>
      </c>
      <c r="W642" s="68">
        <v>566</v>
      </c>
      <c r="X642" s="64">
        <v>135</v>
      </c>
      <c r="Y642" s="64">
        <v>2</v>
      </c>
      <c r="Z642" s="67" t="s">
        <v>189</v>
      </c>
      <c r="AA642" s="56">
        <v>0.9</v>
      </c>
      <c r="AB642" s="56">
        <v>1</v>
      </c>
      <c r="AC642" s="56">
        <v>1</v>
      </c>
      <c r="AD642" s="56">
        <v>1</v>
      </c>
      <c r="AE642" s="56">
        <v>1</v>
      </c>
      <c r="AF642" s="56">
        <v>1</v>
      </c>
      <c r="AG642" s="58" t="s">
        <v>95</v>
      </c>
      <c r="AH642" s="57" t="s">
        <v>95</v>
      </c>
      <c r="AI642" s="58" t="s">
        <v>95</v>
      </c>
      <c r="AJ642" s="58" t="s">
        <v>95</v>
      </c>
      <c r="AK642" s="57" t="s">
        <v>95</v>
      </c>
      <c r="AL642" s="58" t="s">
        <v>95</v>
      </c>
      <c r="BN642" s="60"/>
    </row>
    <row r="643" spans="1:66" ht="51" customHeight="1" x14ac:dyDescent="0.5">
      <c r="A643" s="50">
        <v>638</v>
      </c>
      <c r="B643" s="49" t="str">
        <f>IF(G643="","",INDEX([2]Admin!$A:$A, MATCH(G643,[2]Admin!$B:$B,0),1))</f>
        <v>SY07</v>
      </c>
      <c r="C643" s="47" t="str">
        <f>IF(H643="","",INDEX([2]Admin!$E:$E,MATCH(H643,[2]Admin!$F:$F,0),1))</f>
        <v>SY0703</v>
      </c>
      <c r="D643" s="47" t="str">
        <f>IF(I643="","",INDEX([2]Admin!$I:$I,MATCH(I643,[2]Admin!$J:$J,0),1))</f>
        <v>SY070301</v>
      </c>
      <c r="E643" s="47" t="str">
        <f>IF(J643="","",INDEX([2]Admin!$M:$M,MATCH(J643,[2]Admin!$N:$N,0),1))</f>
        <v>C4130</v>
      </c>
      <c r="F643" s="48" t="str">
        <f>IF(L643="","",INDEX([2]Admin!$Q:$Q,MATCH(L643,[2]Admin!$R:$R,0),1))</f>
        <v>CP000107</v>
      </c>
      <c r="G643" s="46" t="s">
        <v>606</v>
      </c>
      <c r="H643" s="47" t="s">
        <v>696</v>
      </c>
      <c r="I643" s="47" t="s">
        <v>757</v>
      </c>
      <c r="J643" s="47" t="s">
        <v>908</v>
      </c>
      <c r="K643" s="47" t="s">
        <v>909</v>
      </c>
      <c r="L643" s="47" t="s">
        <v>1046</v>
      </c>
      <c r="M643" s="47"/>
      <c r="N643" s="47"/>
      <c r="O643" s="11" t="s">
        <v>92</v>
      </c>
      <c r="P643" s="48" t="s">
        <v>2411</v>
      </c>
      <c r="Q643" s="71" t="s">
        <v>99</v>
      </c>
      <c r="R643" s="71" t="s">
        <v>94</v>
      </c>
      <c r="S643" s="70">
        <v>164</v>
      </c>
      <c r="T643" s="70">
        <v>205</v>
      </c>
      <c r="U643" s="64">
        <v>182</v>
      </c>
      <c r="V643" s="64">
        <v>148</v>
      </c>
      <c r="W643" s="68">
        <v>699</v>
      </c>
      <c r="X643" s="64">
        <v>161</v>
      </c>
      <c r="Y643" s="64">
        <v>2</v>
      </c>
      <c r="Z643" s="67" t="s">
        <v>189</v>
      </c>
      <c r="AA643" s="56">
        <v>0.9</v>
      </c>
      <c r="AB643" s="56">
        <v>1</v>
      </c>
      <c r="AC643" s="56">
        <v>1</v>
      </c>
      <c r="AD643" s="56">
        <v>1</v>
      </c>
      <c r="AE643" s="56">
        <v>1</v>
      </c>
      <c r="AF643" s="56">
        <v>1</v>
      </c>
      <c r="AG643" s="58" t="s">
        <v>95</v>
      </c>
      <c r="AH643" s="57" t="s">
        <v>95</v>
      </c>
      <c r="AI643" s="58" t="s">
        <v>95</v>
      </c>
      <c r="AJ643" s="58" t="s">
        <v>95</v>
      </c>
      <c r="AK643" s="57" t="s">
        <v>95</v>
      </c>
      <c r="AL643" s="58" t="s">
        <v>95</v>
      </c>
      <c r="BN643" s="60"/>
    </row>
    <row r="644" spans="1:66" ht="51" customHeight="1" x14ac:dyDescent="0.5">
      <c r="A644" s="50">
        <v>639</v>
      </c>
      <c r="B644" s="49" t="str">
        <f>IF(G644="","",INDEX([2]Admin!$A:$A, MATCH(G644,[2]Admin!$B:$B,0),1))</f>
        <v>SY07</v>
      </c>
      <c r="C644" s="47" t="str">
        <f>IF(H644="","",INDEX([2]Admin!$E:$E,MATCH(H644,[2]Admin!$F:$F,0),1))</f>
        <v>SY0703</v>
      </c>
      <c r="D644" s="47" t="str">
        <f>IF(I644="","",INDEX([2]Admin!$I:$I,MATCH(I644,[2]Admin!$J:$J,0),1))</f>
        <v>SY070301</v>
      </c>
      <c r="E644" s="47" t="str">
        <f>IF(J644="","",INDEX([2]Admin!$M:$M,MATCH(J644,[2]Admin!$N:$N,0),1))</f>
        <v>C4130</v>
      </c>
      <c r="F644" s="48" t="str">
        <f>IF(L644="","",INDEX([2]Admin!$Q:$Q,MATCH(L644,[2]Admin!$R:$R,0),1))</f>
        <v>CP000108</v>
      </c>
      <c r="G644" s="46" t="s">
        <v>606</v>
      </c>
      <c r="H644" s="47" t="s">
        <v>696</v>
      </c>
      <c r="I644" s="47" t="s">
        <v>757</v>
      </c>
      <c r="J644" s="47" t="s">
        <v>908</v>
      </c>
      <c r="K644" s="47" t="s">
        <v>909</v>
      </c>
      <c r="L644" s="47" t="s">
        <v>1047</v>
      </c>
      <c r="M644" s="47"/>
      <c r="N644" s="47"/>
      <c r="O644" s="11" t="s">
        <v>92</v>
      </c>
      <c r="P644" s="48" t="s">
        <v>2411</v>
      </c>
      <c r="Q644" s="71" t="s">
        <v>99</v>
      </c>
      <c r="R644" s="71" t="s">
        <v>94</v>
      </c>
      <c r="S644" s="70">
        <v>234</v>
      </c>
      <c r="T644" s="70">
        <v>254</v>
      </c>
      <c r="U644" s="64">
        <v>231</v>
      </c>
      <c r="V644" s="64">
        <v>195</v>
      </c>
      <c r="W644" s="68">
        <v>914</v>
      </c>
      <c r="X644" s="64">
        <v>215</v>
      </c>
      <c r="Y644" s="64">
        <v>4</v>
      </c>
      <c r="Z644" s="67" t="s">
        <v>189</v>
      </c>
      <c r="AA644" s="56">
        <v>1</v>
      </c>
      <c r="AB644" s="56">
        <v>1</v>
      </c>
      <c r="AC644" s="56">
        <v>1</v>
      </c>
      <c r="AD644" s="56">
        <v>1</v>
      </c>
      <c r="AE644" s="56">
        <v>1</v>
      </c>
      <c r="AF644" s="56">
        <v>1</v>
      </c>
      <c r="AG644" s="58" t="s">
        <v>95</v>
      </c>
      <c r="AH644" s="57" t="s">
        <v>95</v>
      </c>
      <c r="AI644" s="58" t="s">
        <v>95</v>
      </c>
      <c r="AJ644" s="58" t="s">
        <v>95</v>
      </c>
      <c r="AK644" s="57" t="s">
        <v>95</v>
      </c>
      <c r="AL644" s="58" t="s">
        <v>95</v>
      </c>
      <c r="BN644" s="60"/>
    </row>
    <row r="645" spans="1:66" ht="51" customHeight="1" x14ac:dyDescent="0.5">
      <c r="A645" s="50">
        <v>640</v>
      </c>
      <c r="B645" s="49" t="str">
        <f>IF(G645="","",INDEX([2]Admin!$A:$A, MATCH(G645,[2]Admin!$B:$B,0),1))</f>
        <v>SY07</v>
      </c>
      <c r="C645" s="47" t="str">
        <f>IF(H645="","",INDEX([2]Admin!$E:$E,MATCH(H645,[2]Admin!$F:$F,0),1))</f>
        <v>SY0703</v>
      </c>
      <c r="D645" s="47" t="str">
        <f>IF(I645="","",INDEX([2]Admin!$I:$I,MATCH(I645,[2]Admin!$J:$J,0),1))</f>
        <v>SY070301</v>
      </c>
      <c r="E645" s="47" t="str">
        <f>IF(J645="","",INDEX([2]Admin!$M:$M,MATCH(J645,[2]Admin!$N:$N,0),1))</f>
        <v>C4130</v>
      </c>
      <c r="F645" s="48" t="str">
        <f>IF(L645="","",INDEX([2]Admin!$Q:$Q,MATCH(L645,[2]Admin!$R:$R,0),1))</f>
        <v>CP000109</v>
      </c>
      <c r="G645" s="46" t="s">
        <v>606</v>
      </c>
      <c r="H645" s="47" t="s">
        <v>696</v>
      </c>
      <c r="I645" s="47" t="s">
        <v>757</v>
      </c>
      <c r="J645" s="47" t="s">
        <v>908</v>
      </c>
      <c r="K645" s="47" t="s">
        <v>908</v>
      </c>
      <c r="L645" s="47" t="s">
        <v>1048</v>
      </c>
      <c r="M645" s="47" t="s">
        <v>2561</v>
      </c>
      <c r="N645" s="47"/>
      <c r="O645" s="11" t="s">
        <v>92</v>
      </c>
      <c r="P645" s="48" t="s">
        <v>2411</v>
      </c>
      <c r="Q645" s="71" t="s">
        <v>99</v>
      </c>
      <c r="R645" s="71" t="s">
        <v>94</v>
      </c>
      <c r="S645" s="70">
        <v>640</v>
      </c>
      <c r="T645" s="70">
        <v>892</v>
      </c>
      <c r="U645" s="64">
        <v>832</v>
      </c>
      <c r="V645" s="64">
        <v>769</v>
      </c>
      <c r="W645" s="68">
        <v>3133</v>
      </c>
      <c r="X645" s="64">
        <v>671</v>
      </c>
      <c r="Y645" s="64">
        <v>90</v>
      </c>
      <c r="Z645" s="67" t="s">
        <v>1049</v>
      </c>
      <c r="AA645" s="56">
        <v>0.95</v>
      </c>
      <c r="AB645" s="56">
        <v>1</v>
      </c>
      <c r="AC645" s="56">
        <v>1</v>
      </c>
      <c r="AD645" s="56">
        <v>1</v>
      </c>
      <c r="AE645" s="56">
        <v>1</v>
      </c>
      <c r="AF645" s="56">
        <v>0.98</v>
      </c>
      <c r="AG645" s="58" t="s">
        <v>102</v>
      </c>
      <c r="AH645" s="57" t="s">
        <v>96</v>
      </c>
      <c r="AI645" s="58" t="s">
        <v>102</v>
      </c>
      <c r="AJ645" s="58" t="s">
        <v>95</v>
      </c>
      <c r="AK645" s="57" t="s">
        <v>95</v>
      </c>
      <c r="AL645" s="58" t="s">
        <v>95</v>
      </c>
      <c r="BN645" s="60"/>
    </row>
    <row r="646" spans="1:66" ht="51" customHeight="1" x14ac:dyDescent="0.5">
      <c r="A646" s="50">
        <v>641</v>
      </c>
      <c r="B646" s="49" t="str">
        <f>IF(G646="","",INDEX([2]Admin!$A:$A, MATCH(G646,[2]Admin!$B:$B,0),1))</f>
        <v>SY07</v>
      </c>
      <c r="C646" s="47" t="str">
        <f>IF(H646="","",INDEX([2]Admin!$E:$E,MATCH(H646,[2]Admin!$F:$F,0),1))</f>
        <v>SY0703</v>
      </c>
      <c r="D646" s="47" t="str">
        <f>IF(I646="","",INDEX([2]Admin!$I:$I,MATCH(I646,[2]Admin!$J:$J,0),1))</f>
        <v>SY070301</v>
      </c>
      <c r="E646" s="47" t="str">
        <f>IF(J646="","",INDEX([2]Admin!$M:$M,MATCH(J646,[2]Admin!$N:$N,0),1))</f>
        <v>C4130</v>
      </c>
      <c r="F646" s="48" t="str">
        <f>IF(L646="","",INDEX([2]Admin!$Q:$Q,MATCH(L646,[2]Admin!$R:$R,0),1))</f>
        <v>CP000379</v>
      </c>
      <c r="G646" s="46" t="s">
        <v>606</v>
      </c>
      <c r="H646" s="47" t="s">
        <v>696</v>
      </c>
      <c r="I646" s="47" t="s">
        <v>757</v>
      </c>
      <c r="J646" s="47" t="s">
        <v>908</v>
      </c>
      <c r="K646" s="47" t="s">
        <v>909</v>
      </c>
      <c r="L646" s="47" t="s">
        <v>1050</v>
      </c>
      <c r="M646" s="47"/>
      <c r="N646" s="47"/>
      <c r="O646" s="11" t="s">
        <v>92</v>
      </c>
      <c r="P646" s="48" t="s">
        <v>2426</v>
      </c>
      <c r="Q646" s="71" t="s">
        <v>99</v>
      </c>
      <c r="R646" s="71" t="s">
        <v>94</v>
      </c>
      <c r="S646" s="70">
        <v>165</v>
      </c>
      <c r="T646" s="70">
        <v>176</v>
      </c>
      <c r="U646" s="64">
        <v>169</v>
      </c>
      <c r="V646" s="64">
        <v>137</v>
      </c>
      <c r="W646" s="68">
        <v>647</v>
      </c>
      <c r="X646" s="64">
        <v>147</v>
      </c>
      <c r="Y646" s="64">
        <v>6</v>
      </c>
      <c r="Z646" s="67" t="s">
        <v>189</v>
      </c>
      <c r="AA646" s="56">
        <v>0.4</v>
      </c>
      <c r="AB646" s="56">
        <v>0.5</v>
      </c>
      <c r="AC646" s="56">
        <v>1</v>
      </c>
      <c r="AD646" s="56">
        <v>1</v>
      </c>
      <c r="AE646" s="56">
        <v>1</v>
      </c>
      <c r="AF646" s="56">
        <v>0</v>
      </c>
      <c r="AG646" s="58" t="s">
        <v>95</v>
      </c>
      <c r="AH646" s="57" t="s">
        <v>95</v>
      </c>
      <c r="AI646" s="58" t="s">
        <v>95</v>
      </c>
      <c r="AJ646" s="58" t="s">
        <v>95</v>
      </c>
      <c r="AK646" s="57" t="s">
        <v>95</v>
      </c>
      <c r="AL646" s="58" t="s">
        <v>95</v>
      </c>
      <c r="BN646" s="60"/>
    </row>
    <row r="647" spans="1:66" ht="51" customHeight="1" x14ac:dyDescent="0.5">
      <c r="A647" s="50">
        <v>642</v>
      </c>
      <c r="B647" s="49" t="str">
        <f>IF(G647="","",INDEX([2]Admin!$A:$A, MATCH(G647,[2]Admin!$B:$B,0),1))</f>
        <v>SY07</v>
      </c>
      <c r="C647" s="47" t="str">
        <f>IF(H647="","",INDEX([2]Admin!$E:$E,MATCH(H647,[2]Admin!$F:$F,0),1))</f>
        <v>SY0703</v>
      </c>
      <c r="D647" s="47" t="str">
        <f>IF(I647="","",INDEX([2]Admin!$I:$I,MATCH(I647,[2]Admin!$J:$J,0),1))</f>
        <v>SY070301</v>
      </c>
      <c r="E647" s="47" t="str">
        <f>IF(J647="","",INDEX([2]Admin!$M:$M,MATCH(J647,[2]Admin!$N:$N,0),1))</f>
        <v>C4130</v>
      </c>
      <c r="F647" s="48" t="str">
        <f>IF(L647="","",INDEX([2]Admin!$Q:$Q,MATCH(L647,[2]Admin!$R:$R,0),1))</f>
        <v>CP000270</v>
      </c>
      <c r="G647" s="46" t="s">
        <v>606</v>
      </c>
      <c r="H647" s="47" t="s">
        <v>696</v>
      </c>
      <c r="I647" s="47" t="s">
        <v>757</v>
      </c>
      <c r="J647" s="47" t="s">
        <v>908</v>
      </c>
      <c r="K647" s="47" t="s">
        <v>909</v>
      </c>
      <c r="L647" s="47" t="s">
        <v>1051</v>
      </c>
      <c r="M647" s="47"/>
      <c r="N647" s="47"/>
      <c r="O647" s="11" t="s">
        <v>92</v>
      </c>
      <c r="P647" s="48" t="s">
        <v>2411</v>
      </c>
      <c r="Q647" s="71" t="s">
        <v>99</v>
      </c>
      <c r="R647" s="71" t="s">
        <v>94</v>
      </c>
      <c r="S647" s="70">
        <v>184</v>
      </c>
      <c r="T647" s="70">
        <v>210</v>
      </c>
      <c r="U647" s="64">
        <v>197</v>
      </c>
      <c r="V647" s="64">
        <v>154</v>
      </c>
      <c r="W647" s="68">
        <v>745</v>
      </c>
      <c r="X647" s="64">
        <v>172</v>
      </c>
      <c r="Y647" s="64">
        <v>1</v>
      </c>
      <c r="Z647" s="67" t="s">
        <v>189</v>
      </c>
      <c r="AA647" s="56">
        <v>1</v>
      </c>
      <c r="AB647" s="56">
        <v>1</v>
      </c>
      <c r="AC647" s="56">
        <v>1</v>
      </c>
      <c r="AD647" s="56">
        <v>1</v>
      </c>
      <c r="AE647" s="56">
        <v>1</v>
      </c>
      <c r="AF647" s="56">
        <v>1</v>
      </c>
      <c r="AG647" s="58" t="s">
        <v>95</v>
      </c>
      <c r="AH647" s="57" t="s">
        <v>95</v>
      </c>
      <c r="AI647" s="58" t="s">
        <v>95</v>
      </c>
      <c r="AJ647" s="58" t="s">
        <v>95</v>
      </c>
      <c r="AK647" s="57" t="s">
        <v>95</v>
      </c>
      <c r="AL647" s="58" t="s">
        <v>95</v>
      </c>
      <c r="BN647" s="60"/>
    </row>
    <row r="648" spans="1:66" ht="51" customHeight="1" x14ac:dyDescent="0.5">
      <c r="A648" s="50">
        <v>643</v>
      </c>
      <c r="B648" s="49" t="str">
        <f>IF(G648="","",INDEX([2]Admin!$A:$A, MATCH(G648,[2]Admin!$B:$B,0),1))</f>
        <v>SY07</v>
      </c>
      <c r="C648" s="47" t="str">
        <f>IF(H648="","",INDEX([2]Admin!$E:$E,MATCH(H648,[2]Admin!$F:$F,0),1))</f>
        <v>SY0703</v>
      </c>
      <c r="D648" s="47" t="str">
        <f>IF(I648="","",INDEX([2]Admin!$I:$I,MATCH(I648,[2]Admin!$J:$J,0),1))</f>
        <v>SY070301</v>
      </c>
      <c r="E648" s="47" t="str">
        <f>IF(J648="","",INDEX([2]Admin!$M:$M,MATCH(J648,[2]Admin!$N:$N,0),1))</f>
        <v>C4130</v>
      </c>
      <c r="F648" s="48" t="str">
        <f>IF(L648="","",INDEX([2]Admin!$Q:$Q,MATCH(L648,[2]Admin!$R:$R,0),1))</f>
        <v>CP000110</v>
      </c>
      <c r="G648" s="46" t="s">
        <v>606</v>
      </c>
      <c r="H648" s="47" t="s">
        <v>696</v>
      </c>
      <c r="I648" s="47" t="s">
        <v>757</v>
      </c>
      <c r="J648" s="47" t="s">
        <v>908</v>
      </c>
      <c r="K648" s="47" t="s">
        <v>909</v>
      </c>
      <c r="L648" s="47" t="s">
        <v>1052</v>
      </c>
      <c r="M648" s="47"/>
      <c r="N648" s="47"/>
      <c r="O648" s="11" t="s">
        <v>92</v>
      </c>
      <c r="P648" s="48" t="s">
        <v>2411</v>
      </c>
      <c r="Q648" s="71" t="s">
        <v>99</v>
      </c>
      <c r="R648" s="71" t="s">
        <v>94</v>
      </c>
      <c r="S648" s="70">
        <v>187</v>
      </c>
      <c r="T648" s="70">
        <v>181</v>
      </c>
      <c r="U648" s="64">
        <v>201</v>
      </c>
      <c r="V648" s="64">
        <v>130</v>
      </c>
      <c r="W648" s="68">
        <v>699</v>
      </c>
      <c r="X648" s="64">
        <v>161</v>
      </c>
      <c r="Y648" s="64">
        <v>7</v>
      </c>
      <c r="Z648" s="67" t="s">
        <v>189</v>
      </c>
      <c r="AA648" s="56">
        <v>1</v>
      </c>
      <c r="AB648" s="56">
        <v>1</v>
      </c>
      <c r="AC648" s="56">
        <v>1</v>
      </c>
      <c r="AD648" s="56">
        <v>1</v>
      </c>
      <c r="AE648" s="56">
        <v>1</v>
      </c>
      <c r="AF648" s="56">
        <v>1</v>
      </c>
      <c r="AG648" s="58" t="s">
        <v>95</v>
      </c>
      <c r="AH648" s="57" t="s">
        <v>95</v>
      </c>
      <c r="AI648" s="58" t="s">
        <v>95</v>
      </c>
      <c r="AJ648" s="58" t="s">
        <v>95</v>
      </c>
      <c r="AK648" s="57" t="s">
        <v>95</v>
      </c>
      <c r="AL648" s="58" t="s">
        <v>95</v>
      </c>
      <c r="BN648" s="60"/>
    </row>
    <row r="649" spans="1:66" ht="51" customHeight="1" x14ac:dyDescent="0.5">
      <c r="A649" s="50">
        <v>644</v>
      </c>
      <c r="B649" s="49" t="str">
        <f>IF(G649="","",INDEX([2]Admin!$A:$A, MATCH(G649,[2]Admin!$B:$B,0),1))</f>
        <v>SY07</v>
      </c>
      <c r="C649" s="47" t="str">
        <f>IF(H649="","",INDEX([2]Admin!$E:$E,MATCH(H649,[2]Admin!$F:$F,0),1))</f>
        <v>SY0703</v>
      </c>
      <c r="D649" s="47" t="str">
        <f>IF(I649="","",INDEX([2]Admin!$I:$I,MATCH(I649,[2]Admin!$J:$J,0),1))</f>
        <v>SY070301</v>
      </c>
      <c r="E649" s="47" t="str">
        <f>IF(J649="","",INDEX([2]Admin!$M:$M,MATCH(J649,[2]Admin!$N:$N,0),1))</f>
        <v>C4130</v>
      </c>
      <c r="F649" s="48" t="str">
        <f>IF(L649="","",INDEX([2]Admin!$Q:$Q,MATCH(L649,[2]Admin!$R:$R,0),1))</f>
        <v>CP000111</v>
      </c>
      <c r="G649" s="46" t="s">
        <v>606</v>
      </c>
      <c r="H649" s="47" t="s">
        <v>696</v>
      </c>
      <c r="I649" s="47" t="s">
        <v>757</v>
      </c>
      <c r="J649" s="47" t="s">
        <v>908</v>
      </c>
      <c r="K649" s="47" t="s">
        <v>909</v>
      </c>
      <c r="L649" s="47" t="s">
        <v>1053</v>
      </c>
      <c r="M649" s="47"/>
      <c r="N649" s="47"/>
      <c r="O649" s="11" t="s">
        <v>92</v>
      </c>
      <c r="P649" s="48" t="s">
        <v>2411</v>
      </c>
      <c r="Q649" s="71" t="s">
        <v>99</v>
      </c>
      <c r="R649" s="71" t="s">
        <v>94</v>
      </c>
      <c r="S649" s="70">
        <v>240</v>
      </c>
      <c r="T649" s="70">
        <v>274</v>
      </c>
      <c r="U649" s="64">
        <v>229</v>
      </c>
      <c r="V649" s="64">
        <v>178</v>
      </c>
      <c r="W649" s="68">
        <v>921</v>
      </c>
      <c r="X649" s="64">
        <v>211</v>
      </c>
      <c r="Y649" s="64">
        <v>1</v>
      </c>
      <c r="Z649" s="67" t="s">
        <v>189</v>
      </c>
      <c r="AA649" s="56">
        <v>1</v>
      </c>
      <c r="AB649" s="56">
        <v>1</v>
      </c>
      <c r="AC649" s="56">
        <v>1</v>
      </c>
      <c r="AD649" s="56">
        <v>1</v>
      </c>
      <c r="AE649" s="56">
        <v>1</v>
      </c>
      <c r="AF649" s="56">
        <v>1</v>
      </c>
      <c r="AG649" s="58" t="s">
        <v>95</v>
      </c>
      <c r="AH649" s="57" t="s">
        <v>95</v>
      </c>
      <c r="AI649" s="58" t="s">
        <v>95</v>
      </c>
      <c r="AJ649" s="58" t="s">
        <v>95</v>
      </c>
      <c r="AK649" s="57" t="s">
        <v>95</v>
      </c>
      <c r="AL649" s="58" t="s">
        <v>95</v>
      </c>
      <c r="BN649" s="60"/>
    </row>
    <row r="650" spans="1:66" ht="51" customHeight="1" x14ac:dyDescent="0.5">
      <c r="A650" s="50">
        <v>645</v>
      </c>
      <c r="B650" s="49" t="str">
        <f>IF(G650="","",INDEX([2]Admin!$A:$A, MATCH(G650,[2]Admin!$B:$B,0),1))</f>
        <v>SY07</v>
      </c>
      <c r="C650" s="47" t="str">
        <f>IF(H650="","",INDEX([2]Admin!$E:$E,MATCH(H650,[2]Admin!$F:$F,0),1))</f>
        <v>SY0703</v>
      </c>
      <c r="D650" s="47" t="str">
        <f>IF(I650="","",INDEX([2]Admin!$I:$I,MATCH(I650,[2]Admin!$J:$J,0),1))</f>
        <v>SY070301</v>
      </c>
      <c r="E650" s="47" t="str">
        <f>IF(J650="","",INDEX([2]Admin!$M:$M,MATCH(J650,[2]Admin!$N:$N,0),1))</f>
        <v>C4130</v>
      </c>
      <c r="F650" s="48" t="str">
        <f>IF(L650="","",INDEX([2]Admin!$Q:$Q,MATCH(L650,[2]Admin!$R:$R,0),1))</f>
        <v>CP000255</v>
      </c>
      <c r="G650" s="46" t="s">
        <v>606</v>
      </c>
      <c r="H650" s="47" t="s">
        <v>696</v>
      </c>
      <c r="I650" s="47" t="s">
        <v>757</v>
      </c>
      <c r="J650" s="47" t="s">
        <v>908</v>
      </c>
      <c r="K650" s="47" t="s">
        <v>909</v>
      </c>
      <c r="L650" s="47" t="s">
        <v>1054</v>
      </c>
      <c r="M650" s="47"/>
      <c r="N650" s="47"/>
      <c r="O650" s="11" t="s">
        <v>92</v>
      </c>
      <c r="P650" s="48" t="s">
        <v>2411</v>
      </c>
      <c r="Q650" s="71" t="s">
        <v>99</v>
      </c>
      <c r="R650" s="71" t="s">
        <v>94</v>
      </c>
      <c r="S650" s="70">
        <v>187</v>
      </c>
      <c r="T650" s="70">
        <v>254</v>
      </c>
      <c r="U650" s="64">
        <v>228</v>
      </c>
      <c r="V650" s="64">
        <v>190</v>
      </c>
      <c r="W650" s="68">
        <v>859</v>
      </c>
      <c r="X650" s="64">
        <v>198</v>
      </c>
      <c r="Y650" s="64">
        <v>12</v>
      </c>
      <c r="Z650" s="67" t="s">
        <v>189</v>
      </c>
      <c r="AA650" s="56">
        <v>0.89</v>
      </c>
      <c r="AB650" s="56">
        <v>1</v>
      </c>
      <c r="AC650" s="56">
        <v>1</v>
      </c>
      <c r="AD650" s="56">
        <v>1</v>
      </c>
      <c r="AE650" s="56">
        <v>1</v>
      </c>
      <c r="AF650" s="56">
        <v>1</v>
      </c>
      <c r="AG650" s="58" t="s">
        <v>95</v>
      </c>
      <c r="AH650" s="57" t="s">
        <v>95</v>
      </c>
      <c r="AI650" s="58" t="s">
        <v>95</v>
      </c>
      <c r="AJ650" s="58" t="s">
        <v>95</v>
      </c>
      <c r="AK650" s="57" t="s">
        <v>95</v>
      </c>
      <c r="AL650" s="58" t="s">
        <v>95</v>
      </c>
      <c r="BN650" s="60"/>
    </row>
    <row r="651" spans="1:66" ht="51" customHeight="1" x14ac:dyDescent="0.5">
      <c r="A651" s="50">
        <v>646</v>
      </c>
      <c r="B651" s="49" t="str">
        <f>IF(G651="","",INDEX([2]Admin!$A:$A, MATCH(G651,[2]Admin!$B:$B,0),1))</f>
        <v>SY07</v>
      </c>
      <c r="C651" s="47" t="str">
        <f>IF(H651="","",INDEX([2]Admin!$E:$E,MATCH(H651,[2]Admin!$F:$F,0),1))</f>
        <v>SY0703</v>
      </c>
      <c r="D651" s="47" t="str">
        <f>IF(I651="","",INDEX([2]Admin!$I:$I,MATCH(I651,[2]Admin!$J:$J,0),1))</f>
        <v>SY070301</v>
      </c>
      <c r="E651" s="47" t="str">
        <f>IF(J651="","",INDEX([2]Admin!$M:$M,MATCH(J651,[2]Admin!$N:$N,0),1))</f>
        <v>C4130</v>
      </c>
      <c r="F651" s="48" t="str">
        <f>IF(L651="","",INDEX([2]Admin!$Q:$Q,MATCH(L651,[2]Admin!$R:$R,0),1))</f>
        <v>CP000380</v>
      </c>
      <c r="G651" s="46" t="s">
        <v>606</v>
      </c>
      <c r="H651" s="47" t="s">
        <v>696</v>
      </c>
      <c r="I651" s="47" t="s">
        <v>757</v>
      </c>
      <c r="J651" s="47" t="s">
        <v>908</v>
      </c>
      <c r="K651" s="47" t="s">
        <v>908</v>
      </c>
      <c r="L651" s="47" t="s">
        <v>1055</v>
      </c>
      <c r="M651" s="47"/>
      <c r="N651" s="47"/>
      <c r="O651" s="11" t="s">
        <v>92</v>
      </c>
      <c r="P651" s="48" t="s">
        <v>2411</v>
      </c>
      <c r="Q651" s="71" t="s">
        <v>99</v>
      </c>
      <c r="R651" s="71" t="s">
        <v>94</v>
      </c>
      <c r="S651" s="70">
        <v>186</v>
      </c>
      <c r="T651" s="70">
        <v>189</v>
      </c>
      <c r="U651" s="64">
        <v>132</v>
      </c>
      <c r="V651" s="64">
        <v>128</v>
      </c>
      <c r="W651" s="68">
        <v>635</v>
      </c>
      <c r="X651" s="64">
        <v>153</v>
      </c>
      <c r="Y651" s="64">
        <v>78</v>
      </c>
      <c r="Z651" s="67" t="s">
        <v>1049</v>
      </c>
      <c r="AA651" s="56">
        <v>1</v>
      </c>
      <c r="AB651" s="56">
        <v>1</v>
      </c>
      <c r="AC651" s="56">
        <v>1</v>
      </c>
      <c r="AD651" s="56">
        <v>1</v>
      </c>
      <c r="AE651" s="56">
        <v>1</v>
      </c>
      <c r="AF651" s="56">
        <v>0.97</v>
      </c>
      <c r="AG651" s="58" t="s">
        <v>102</v>
      </c>
      <c r="AH651" s="57" t="s">
        <v>96</v>
      </c>
      <c r="AI651" s="58" t="s">
        <v>102</v>
      </c>
      <c r="AJ651" s="58" t="s">
        <v>95</v>
      </c>
      <c r="AK651" s="57" t="s">
        <v>95</v>
      </c>
      <c r="AL651" s="58" t="s">
        <v>95</v>
      </c>
      <c r="BN651" s="60"/>
    </row>
    <row r="652" spans="1:66" ht="51" customHeight="1" x14ac:dyDescent="0.5">
      <c r="A652" s="50">
        <v>647</v>
      </c>
      <c r="B652" s="49" t="str">
        <f>IF(G652="","",INDEX([2]Admin!$A:$A, MATCH(G652,[2]Admin!$B:$B,0),1))</f>
        <v>SY07</v>
      </c>
      <c r="C652" s="47" t="str">
        <f>IF(H652="","",INDEX([2]Admin!$E:$E,MATCH(H652,[2]Admin!$F:$F,0),1))</f>
        <v>SY0703</v>
      </c>
      <c r="D652" s="47" t="str">
        <f>IF(I652="","",INDEX([2]Admin!$I:$I,MATCH(I652,[2]Admin!$J:$J,0),1))</f>
        <v>SY070301</v>
      </c>
      <c r="E652" s="47" t="str">
        <f>IF(J652="","",INDEX([2]Admin!$M:$M,MATCH(J652,[2]Admin!$N:$N,0),1))</f>
        <v>C4130</v>
      </c>
      <c r="F652" s="48" t="str">
        <f>IF(L652="","",INDEX([2]Admin!$Q:$Q,MATCH(L652,[2]Admin!$R:$R,0),1))</f>
        <v>CP000114</v>
      </c>
      <c r="G652" s="46" t="s">
        <v>606</v>
      </c>
      <c r="H652" s="47" t="s">
        <v>696</v>
      </c>
      <c r="I652" s="47" t="s">
        <v>757</v>
      </c>
      <c r="J652" s="47" t="s">
        <v>908</v>
      </c>
      <c r="K652" s="47" t="s">
        <v>909</v>
      </c>
      <c r="L652" s="47" t="s">
        <v>1056</v>
      </c>
      <c r="M652" s="47"/>
      <c r="N652" s="47"/>
      <c r="O652" s="11" t="s">
        <v>92</v>
      </c>
      <c r="P652" s="48" t="s">
        <v>2411</v>
      </c>
      <c r="Q652" s="71" t="s">
        <v>99</v>
      </c>
      <c r="R652" s="71" t="s">
        <v>94</v>
      </c>
      <c r="S652" s="70">
        <v>130</v>
      </c>
      <c r="T652" s="70">
        <v>128</v>
      </c>
      <c r="U652" s="64">
        <v>132</v>
      </c>
      <c r="V652" s="64">
        <v>111</v>
      </c>
      <c r="W652" s="68">
        <v>501</v>
      </c>
      <c r="X652" s="64">
        <v>113</v>
      </c>
      <c r="Y652" s="64">
        <v>1</v>
      </c>
      <c r="Z652" s="67" t="s">
        <v>189</v>
      </c>
      <c r="AA652" s="56">
        <v>0.85</v>
      </c>
      <c r="AB652" s="56">
        <v>1</v>
      </c>
      <c r="AC652" s="56">
        <v>1</v>
      </c>
      <c r="AD652" s="56">
        <v>1</v>
      </c>
      <c r="AE652" s="56">
        <v>1</v>
      </c>
      <c r="AF652" s="56">
        <v>1</v>
      </c>
      <c r="AG652" s="58" t="s">
        <v>95</v>
      </c>
      <c r="AH652" s="57" t="s">
        <v>95</v>
      </c>
      <c r="AI652" s="58" t="s">
        <v>95</v>
      </c>
      <c r="AJ652" s="58" t="s">
        <v>95</v>
      </c>
      <c r="AK652" s="57" t="s">
        <v>95</v>
      </c>
      <c r="AL652" s="58" t="s">
        <v>95</v>
      </c>
      <c r="BN652" s="60"/>
    </row>
    <row r="653" spans="1:66" ht="51" customHeight="1" x14ac:dyDescent="0.5">
      <c r="A653" s="50">
        <v>648</v>
      </c>
      <c r="B653" s="49" t="str">
        <f>IF(G653="","",INDEX([2]Admin!$A:$A, MATCH(G653,[2]Admin!$B:$B,0),1))</f>
        <v>SY07</v>
      </c>
      <c r="C653" s="47" t="str">
        <f>IF(H653="","",INDEX([2]Admin!$E:$E,MATCH(H653,[2]Admin!$F:$F,0),1))</f>
        <v>SY0703</v>
      </c>
      <c r="D653" s="47" t="str">
        <f>IF(I653="","",INDEX([2]Admin!$I:$I,MATCH(I653,[2]Admin!$J:$J,0),1))</f>
        <v>SY070301</v>
      </c>
      <c r="E653" s="47" t="str">
        <f>IF(J653="","",INDEX([2]Admin!$M:$M,MATCH(J653,[2]Admin!$N:$N,0),1))</f>
        <v>C4131</v>
      </c>
      <c r="F653" s="48" t="str">
        <f>IF(L653="","",INDEX([2]Admin!$Q:$Q,MATCH(L653,[2]Admin!$R:$R,0),1))</f>
        <v>CP000482</v>
      </c>
      <c r="G653" s="46" t="s">
        <v>606</v>
      </c>
      <c r="H653" s="47" t="s">
        <v>696</v>
      </c>
      <c r="I653" s="47" t="s">
        <v>757</v>
      </c>
      <c r="J653" s="47" t="s">
        <v>2391</v>
      </c>
      <c r="K653" s="47" t="s">
        <v>1057</v>
      </c>
      <c r="L653" s="47" t="s">
        <v>1058</v>
      </c>
      <c r="M653" s="47"/>
      <c r="N653" s="47"/>
      <c r="O653" s="11" t="s">
        <v>92</v>
      </c>
      <c r="P653" s="48" t="s">
        <v>2411</v>
      </c>
      <c r="Q653" s="55" t="s">
        <v>99</v>
      </c>
      <c r="R653" s="55" t="s">
        <v>111</v>
      </c>
      <c r="S653" s="70">
        <v>284</v>
      </c>
      <c r="T653" s="70">
        <v>296</v>
      </c>
      <c r="U653" s="64">
        <v>265</v>
      </c>
      <c r="V653" s="64">
        <v>250</v>
      </c>
      <c r="W653" s="68">
        <v>1095</v>
      </c>
      <c r="X653" s="64">
        <v>257</v>
      </c>
      <c r="Y653" s="64">
        <v>54</v>
      </c>
      <c r="Z653" s="67" t="s">
        <v>189</v>
      </c>
      <c r="AA653" s="56">
        <v>1</v>
      </c>
      <c r="AB653" s="56">
        <v>1</v>
      </c>
      <c r="AC653" s="56">
        <v>1</v>
      </c>
      <c r="AD653" s="56">
        <v>1</v>
      </c>
      <c r="AE653" s="56">
        <v>1</v>
      </c>
      <c r="AF653" s="56">
        <v>1</v>
      </c>
      <c r="AG653" s="58" t="s">
        <v>95</v>
      </c>
      <c r="AH653" s="57" t="s">
        <v>95</v>
      </c>
      <c r="AI653" s="58" t="s">
        <v>95</v>
      </c>
      <c r="AJ653" s="58" t="s">
        <v>95</v>
      </c>
      <c r="AK653" s="57" t="s">
        <v>95</v>
      </c>
      <c r="AL653" s="58" t="s">
        <v>95</v>
      </c>
      <c r="BN653" s="60"/>
    </row>
    <row r="654" spans="1:66" ht="51" customHeight="1" x14ac:dyDescent="0.5">
      <c r="A654" s="50">
        <v>649</v>
      </c>
      <c r="B654" s="49" t="str">
        <f>IF(G654="","",INDEX([2]Admin!$A:$A, MATCH(G654,[2]Admin!$B:$B,0),1))</f>
        <v>SY07</v>
      </c>
      <c r="C654" s="47" t="str">
        <f>IF(H654="","",INDEX([2]Admin!$E:$E,MATCH(H654,[2]Admin!$F:$F,0),1))</f>
        <v>SY0703</v>
      </c>
      <c r="D654" s="47" t="str">
        <f>IF(I654="","",INDEX([2]Admin!$I:$I,MATCH(I654,[2]Admin!$J:$J,0),1))</f>
        <v>SY070301</v>
      </c>
      <c r="E654" s="47" t="str">
        <f>IF(J654="","",INDEX([2]Admin!$M:$M,MATCH(J654,[2]Admin!$N:$N,0),1))</f>
        <v>C4130</v>
      </c>
      <c r="F654" s="48" t="str">
        <f>IF(L654="","",INDEX([2]Admin!$Q:$Q,MATCH(L654,[2]Admin!$R:$R,0),1))</f>
        <v>CP000115</v>
      </c>
      <c r="G654" s="46" t="s">
        <v>606</v>
      </c>
      <c r="H654" s="47" t="s">
        <v>696</v>
      </c>
      <c r="I654" s="47" t="s">
        <v>757</v>
      </c>
      <c r="J654" s="47" t="s">
        <v>908</v>
      </c>
      <c r="K654" s="47" t="s">
        <v>909</v>
      </c>
      <c r="L654" s="47" t="s">
        <v>1059</v>
      </c>
      <c r="M654" s="47"/>
      <c r="N654" s="47"/>
      <c r="O654" s="11" t="s">
        <v>92</v>
      </c>
      <c r="P654" s="48" t="s">
        <v>2411</v>
      </c>
      <c r="Q654" s="71" t="s">
        <v>99</v>
      </c>
      <c r="R654" s="71" t="s">
        <v>94</v>
      </c>
      <c r="S654" s="70">
        <v>116</v>
      </c>
      <c r="T654" s="70">
        <v>128</v>
      </c>
      <c r="U654" s="64">
        <v>106</v>
      </c>
      <c r="V654" s="64">
        <v>91</v>
      </c>
      <c r="W654" s="68">
        <v>441</v>
      </c>
      <c r="X654" s="64">
        <v>103</v>
      </c>
      <c r="Y654" s="64">
        <v>1</v>
      </c>
      <c r="Z654" s="67" t="s">
        <v>189</v>
      </c>
      <c r="AA654" s="56">
        <v>1</v>
      </c>
      <c r="AB654" s="56">
        <v>0</v>
      </c>
      <c r="AC654" s="56">
        <v>0.5</v>
      </c>
      <c r="AD654" s="56">
        <v>0.5</v>
      </c>
      <c r="AE654" s="56">
        <v>0.5</v>
      </c>
      <c r="AF654" s="56">
        <v>1</v>
      </c>
      <c r="AG654" s="58" t="s">
        <v>95</v>
      </c>
      <c r="AH654" s="57" t="s">
        <v>95</v>
      </c>
      <c r="AI654" s="58" t="s">
        <v>95</v>
      </c>
      <c r="AJ654" s="58" t="s">
        <v>95</v>
      </c>
      <c r="AK654" s="57" t="s">
        <v>95</v>
      </c>
      <c r="AL654" s="58" t="s">
        <v>95</v>
      </c>
      <c r="BN654" s="60" t="s">
        <v>2770</v>
      </c>
    </row>
    <row r="655" spans="1:66" ht="51" customHeight="1" x14ac:dyDescent="0.5">
      <c r="A655" s="50">
        <v>650</v>
      </c>
      <c r="B655" s="49" t="str">
        <f>IF(G655="","",INDEX([2]Admin!$A:$A, MATCH(G655,[2]Admin!$B:$B,0),1))</f>
        <v>SY07</v>
      </c>
      <c r="C655" s="47" t="str">
        <f>IF(H655="","",INDEX([2]Admin!$E:$E,MATCH(H655,[2]Admin!$F:$F,0),1))</f>
        <v>SY0703</v>
      </c>
      <c r="D655" s="47" t="str">
        <f>IF(I655="","",INDEX([2]Admin!$I:$I,MATCH(I655,[2]Admin!$J:$J,0),1))</f>
        <v>SY070301</v>
      </c>
      <c r="E655" s="47" t="str">
        <f>IF(J655="","",INDEX([2]Admin!$M:$M,MATCH(J655,[2]Admin!$N:$N,0),1))</f>
        <v>C4130</v>
      </c>
      <c r="F655" s="48" t="str">
        <f>IF(L655="","",INDEX([2]Admin!$Q:$Q,MATCH(L655,[2]Admin!$R:$R,0),1))</f>
        <v>CP000116</v>
      </c>
      <c r="G655" s="46" t="s">
        <v>606</v>
      </c>
      <c r="H655" s="47" t="s">
        <v>696</v>
      </c>
      <c r="I655" s="47" t="s">
        <v>757</v>
      </c>
      <c r="J655" s="47" t="s">
        <v>908</v>
      </c>
      <c r="K655" s="47" t="s">
        <v>909</v>
      </c>
      <c r="L655" s="47" t="s">
        <v>1060</v>
      </c>
      <c r="M655" s="47"/>
      <c r="N655" s="47"/>
      <c r="O655" s="11" t="s">
        <v>92</v>
      </c>
      <c r="P655" s="48" t="s">
        <v>2426</v>
      </c>
      <c r="Q655" s="71" t="s">
        <v>99</v>
      </c>
      <c r="R655" s="71" t="s">
        <v>94</v>
      </c>
      <c r="S655" s="70">
        <v>531</v>
      </c>
      <c r="T655" s="70">
        <v>599</v>
      </c>
      <c r="U655" s="64">
        <v>572</v>
      </c>
      <c r="V655" s="64">
        <v>400</v>
      </c>
      <c r="W655" s="68">
        <v>2102</v>
      </c>
      <c r="X655" s="64">
        <v>479</v>
      </c>
      <c r="Y655" s="64">
        <v>6</v>
      </c>
      <c r="Z655" s="67" t="s">
        <v>189</v>
      </c>
      <c r="AA655" s="56">
        <v>0.85</v>
      </c>
      <c r="AB655" s="56">
        <v>1</v>
      </c>
      <c r="AC655" s="56">
        <v>1</v>
      </c>
      <c r="AD655" s="56">
        <v>1</v>
      </c>
      <c r="AE655" s="56">
        <v>1</v>
      </c>
      <c r="AF655" s="56">
        <v>1</v>
      </c>
      <c r="AG655" s="58" t="s">
        <v>95</v>
      </c>
      <c r="AH655" s="57" t="s">
        <v>95</v>
      </c>
      <c r="AI655" s="58" t="s">
        <v>95</v>
      </c>
      <c r="AJ655" s="58" t="s">
        <v>95</v>
      </c>
      <c r="AK655" s="57" t="s">
        <v>95</v>
      </c>
      <c r="AL655" s="58" t="s">
        <v>95</v>
      </c>
      <c r="BN655" s="60"/>
    </row>
    <row r="656" spans="1:66" ht="51" customHeight="1" x14ac:dyDescent="0.5">
      <c r="A656" s="50">
        <v>651</v>
      </c>
      <c r="B656" s="49" t="str">
        <f>IF(G656="","",INDEX([2]Admin!$A:$A, MATCH(G656,[2]Admin!$B:$B,0),1))</f>
        <v>SY07</v>
      </c>
      <c r="C656" s="47" t="str">
        <f>IF(H656="","",INDEX([2]Admin!$E:$E,MATCH(H656,[2]Admin!$F:$F,0),1))</f>
        <v>SY0703</v>
      </c>
      <c r="D656" s="47" t="str">
        <f>IF(I656="","",INDEX([2]Admin!$I:$I,MATCH(I656,[2]Admin!$J:$J,0),1))</f>
        <v>SY070301</v>
      </c>
      <c r="E656" s="47" t="str">
        <f>IF(J656="","",INDEX([2]Admin!$M:$M,MATCH(J656,[2]Admin!$N:$N,0),1))</f>
        <v>C4130</v>
      </c>
      <c r="F656" s="48" t="str">
        <f>IF(L656="","",INDEX([2]Admin!$Q:$Q,MATCH(L656,[2]Admin!$R:$R,0),1))</f>
        <v>CP000117</v>
      </c>
      <c r="G656" s="46" t="s">
        <v>606</v>
      </c>
      <c r="H656" s="47" t="s">
        <v>696</v>
      </c>
      <c r="I656" s="47" t="s">
        <v>757</v>
      </c>
      <c r="J656" s="47" t="s">
        <v>908</v>
      </c>
      <c r="K656" s="47" t="s">
        <v>909</v>
      </c>
      <c r="L656" s="47" t="s">
        <v>1061</v>
      </c>
      <c r="M656" s="47"/>
      <c r="N656" s="47"/>
      <c r="O656" s="11" t="s">
        <v>92</v>
      </c>
      <c r="P656" s="48" t="s">
        <v>2426</v>
      </c>
      <c r="Q656" s="71" t="s">
        <v>99</v>
      </c>
      <c r="R656" s="71" t="s">
        <v>94</v>
      </c>
      <c r="S656" s="70">
        <v>165</v>
      </c>
      <c r="T656" s="70">
        <v>193</v>
      </c>
      <c r="U656" s="64">
        <v>157</v>
      </c>
      <c r="V656" s="64">
        <v>130</v>
      </c>
      <c r="W656" s="68">
        <v>645</v>
      </c>
      <c r="X656" s="64">
        <v>145</v>
      </c>
      <c r="Y656" s="64">
        <v>6</v>
      </c>
      <c r="Z656" s="67" t="s">
        <v>189</v>
      </c>
      <c r="AA656" s="56">
        <v>1</v>
      </c>
      <c r="AB656" s="56">
        <v>0</v>
      </c>
      <c r="AC656" s="56">
        <v>0.5</v>
      </c>
      <c r="AD656" s="56">
        <v>0.5</v>
      </c>
      <c r="AE656" s="56">
        <v>0.5</v>
      </c>
      <c r="AF656" s="56">
        <v>1</v>
      </c>
      <c r="AG656" s="58" t="s">
        <v>95</v>
      </c>
      <c r="AH656" s="57" t="s">
        <v>95</v>
      </c>
      <c r="AI656" s="58" t="s">
        <v>95</v>
      </c>
      <c r="AJ656" s="58" t="s">
        <v>95</v>
      </c>
      <c r="AK656" s="57" t="s">
        <v>95</v>
      </c>
      <c r="AL656" s="58" t="s">
        <v>95</v>
      </c>
      <c r="BN656" s="60" t="s">
        <v>2771</v>
      </c>
    </row>
    <row r="657" spans="1:66" ht="51" customHeight="1" x14ac:dyDescent="0.5">
      <c r="A657" s="50">
        <v>652</v>
      </c>
      <c r="B657" s="49" t="str">
        <f>IF(G657="","",INDEX([2]Admin!$A:$A, MATCH(G657,[2]Admin!$B:$B,0),1))</f>
        <v>SY07</v>
      </c>
      <c r="C657" s="47" t="str">
        <f>IF(H657="","",INDEX([2]Admin!$E:$E,MATCH(H657,[2]Admin!$F:$F,0),1))</f>
        <v>SY0703</v>
      </c>
      <c r="D657" s="47" t="str">
        <f>IF(I657="","",INDEX([2]Admin!$I:$I,MATCH(I657,[2]Admin!$J:$J,0),1))</f>
        <v>SY070301</v>
      </c>
      <c r="E657" s="47" t="str">
        <f>IF(J657="","",INDEX([2]Admin!$M:$M,MATCH(J657,[2]Admin!$N:$N,0),1))</f>
        <v>C4130</v>
      </c>
      <c r="F657" s="48" t="str">
        <f>IF(L657="","",INDEX([2]Admin!$Q:$Q,MATCH(L657,[2]Admin!$R:$R,0),1))</f>
        <v>CP000381</v>
      </c>
      <c r="G657" s="46" t="s">
        <v>606</v>
      </c>
      <c r="H657" s="47" t="s">
        <v>696</v>
      </c>
      <c r="I657" s="47" t="s">
        <v>757</v>
      </c>
      <c r="J657" s="47" t="s">
        <v>908</v>
      </c>
      <c r="K657" s="47" t="s">
        <v>909</v>
      </c>
      <c r="L657" s="47" t="s">
        <v>1062</v>
      </c>
      <c r="M657" s="47"/>
      <c r="N657" s="47"/>
      <c r="O657" s="11" t="s">
        <v>92</v>
      </c>
      <c r="P657" s="48" t="s">
        <v>2426</v>
      </c>
      <c r="Q657" s="71" t="s">
        <v>99</v>
      </c>
      <c r="R657" s="71" t="s">
        <v>94</v>
      </c>
      <c r="S657" s="70">
        <v>310</v>
      </c>
      <c r="T657" s="70">
        <v>379</v>
      </c>
      <c r="U657" s="64">
        <v>388</v>
      </c>
      <c r="V657" s="64">
        <v>292</v>
      </c>
      <c r="W657" s="68">
        <v>1369</v>
      </c>
      <c r="X657" s="64">
        <v>339</v>
      </c>
      <c r="Y657" s="64">
        <v>4</v>
      </c>
      <c r="Z657" s="67" t="s">
        <v>189</v>
      </c>
      <c r="AA657" s="56">
        <v>0.4</v>
      </c>
      <c r="AB657" s="56">
        <v>1</v>
      </c>
      <c r="AC657" s="56">
        <v>1</v>
      </c>
      <c r="AD657" s="56">
        <v>1</v>
      </c>
      <c r="AE657" s="56">
        <v>1</v>
      </c>
      <c r="AF657" s="56">
        <v>1</v>
      </c>
      <c r="AG657" s="58" t="s">
        <v>95</v>
      </c>
      <c r="AH657" s="57" t="s">
        <v>95</v>
      </c>
      <c r="AI657" s="58" t="s">
        <v>95</v>
      </c>
      <c r="AJ657" s="58" t="s">
        <v>95</v>
      </c>
      <c r="AK657" s="57" t="s">
        <v>95</v>
      </c>
      <c r="AL657" s="58" t="s">
        <v>95</v>
      </c>
      <c r="BN657" s="60"/>
    </row>
    <row r="658" spans="1:66" ht="51" customHeight="1" x14ac:dyDescent="0.5">
      <c r="A658" s="50">
        <v>653</v>
      </c>
      <c r="B658" s="49" t="str">
        <f>IF(G658="","",INDEX([2]Admin!$A:$A, MATCH(G658,[2]Admin!$B:$B,0),1))</f>
        <v>SY07</v>
      </c>
      <c r="C658" s="47" t="str">
        <f>IF(H658="","",INDEX([2]Admin!$E:$E,MATCH(H658,[2]Admin!$F:$F,0),1))</f>
        <v>SY0703</v>
      </c>
      <c r="D658" s="47" t="str">
        <f>IF(I658="","",INDEX([2]Admin!$I:$I,MATCH(I658,[2]Admin!$J:$J,0),1))</f>
        <v>SY070301</v>
      </c>
      <c r="E658" s="47" t="str">
        <f>IF(J658="","",INDEX([2]Admin!$M:$M,MATCH(J658,[2]Admin!$N:$N,0),1))</f>
        <v>C4130</v>
      </c>
      <c r="F658" s="48" t="str">
        <f>IF(L658="","",INDEX([2]Admin!$Q:$Q,MATCH(L658,[2]Admin!$R:$R,0),1))</f>
        <v>CP000118</v>
      </c>
      <c r="G658" s="46" t="s">
        <v>606</v>
      </c>
      <c r="H658" s="47" t="s">
        <v>696</v>
      </c>
      <c r="I658" s="47" t="s">
        <v>757</v>
      </c>
      <c r="J658" s="47" t="s">
        <v>908</v>
      </c>
      <c r="K658" s="47" t="s">
        <v>909</v>
      </c>
      <c r="L658" s="47" t="s">
        <v>1063</v>
      </c>
      <c r="M658" s="47"/>
      <c r="N658" s="47"/>
      <c r="O658" s="11" t="s">
        <v>92</v>
      </c>
      <c r="P658" s="48" t="s">
        <v>2411</v>
      </c>
      <c r="Q658" s="71" t="s">
        <v>99</v>
      </c>
      <c r="R658" s="71" t="s">
        <v>94</v>
      </c>
      <c r="S658" s="70">
        <v>857</v>
      </c>
      <c r="T658" s="70">
        <v>985</v>
      </c>
      <c r="U658" s="64">
        <v>824</v>
      </c>
      <c r="V658" s="64">
        <v>620</v>
      </c>
      <c r="W658" s="68">
        <v>3286</v>
      </c>
      <c r="X658" s="64">
        <v>680</v>
      </c>
      <c r="Y658" s="64">
        <v>13</v>
      </c>
      <c r="Z658" s="67" t="s">
        <v>189</v>
      </c>
      <c r="AA658" s="56">
        <v>1</v>
      </c>
      <c r="AB658" s="56">
        <v>1</v>
      </c>
      <c r="AC658" s="56">
        <v>0.52500000000000002</v>
      </c>
      <c r="AD658" s="56">
        <v>0.52500000000000002</v>
      </c>
      <c r="AE658" s="56">
        <v>1</v>
      </c>
      <c r="AF658" s="56">
        <v>1</v>
      </c>
      <c r="AG658" s="58" t="s">
        <v>95</v>
      </c>
      <c r="AH658" s="57" t="s">
        <v>95</v>
      </c>
      <c r="AI658" s="58" t="s">
        <v>95</v>
      </c>
      <c r="AJ658" s="58" t="s">
        <v>95</v>
      </c>
      <c r="AK658" s="57" t="s">
        <v>95</v>
      </c>
      <c r="AL658" s="58" t="s">
        <v>95</v>
      </c>
      <c r="BN658" s="60"/>
    </row>
    <row r="659" spans="1:66" ht="51" customHeight="1" x14ac:dyDescent="0.5">
      <c r="A659" s="50">
        <v>654</v>
      </c>
      <c r="B659" s="49" t="str">
        <f>IF(G659="","",INDEX([2]Admin!$A:$A, MATCH(G659,[2]Admin!$B:$B,0),1))</f>
        <v>SY07</v>
      </c>
      <c r="C659" s="47" t="str">
        <f>IF(H659="","",INDEX([2]Admin!$E:$E,MATCH(H659,[2]Admin!$F:$F,0),1))</f>
        <v>SY0703</v>
      </c>
      <c r="D659" s="47" t="str">
        <f>IF(I659="","",INDEX([2]Admin!$I:$I,MATCH(I659,[2]Admin!$J:$J,0),1))</f>
        <v>SY070301</v>
      </c>
      <c r="E659" s="47" t="str">
        <f>IF(J659="","",INDEX([2]Admin!$M:$M,MATCH(J659,[2]Admin!$N:$N,0),1))</f>
        <v>C4130</v>
      </c>
      <c r="F659" s="48" t="str">
        <f>IF(L659="","",INDEX([2]Admin!$Q:$Q,MATCH(L659,[2]Admin!$R:$R,0),1))</f>
        <v>CP000382</v>
      </c>
      <c r="G659" s="46" t="s">
        <v>606</v>
      </c>
      <c r="H659" s="47" t="s">
        <v>696</v>
      </c>
      <c r="I659" s="47" t="s">
        <v>757</v>
      </c>
      <c r="J659" s="47" t="s">
        <v>908</v>
      </c>
      <c r="K659" s="47" t="s">
        <v>909</v>
      </c>
      <c r="L659" s="47" t="s">
        <v>1064</v>
      </c>
      <c r="M659" s="47"/>
      <c r="N659" s="47"/>
      <c r="O659" s="11" t="s">
        <v>92</v>
      </c>
      <c r="P659" s="48" t="s">
        <v>2409</v>
      </c>
      <c r="Q659" s="71" t="s">
        <v>99</v>
      </c>
      <c r="R659" s="71" t="s">
        <v>94</v>
      </c>
      <c r="S659" s="70">
        <v>248</v>
      </c>
      <c r="T659" s="70">
        <v>231</v>
      </c>
      <c r="U659" s="64">
        <v>246</v>
      </c>
      <c r="V659" s="64">
        <v>200</v>
      </c>
      <c r="W659" s="68">
        <v>925</v>
      </c>
      <c r="X659" s="64">
        <v>224</v>
      </c>
      <c r="Y659" s="64">
        <v>2</v>
      </c>
      <c r="Z659" s="67" t="s">
        <v>189</v>
      </c>
      <c r="AA659" s="56">
        <v>0.9</v>
      </c>
      <c r="AB659" s="56">
        <v>1</v>
      </c>
      <c r="AC659" s="56">
        <v>1</v>
      </c>
      <c r="AD659" s="56">
        <v>1</v>
      </c>
      <c r="AE659" s="56">
        <v>1</v>
      </c>
      <c r="AF659" s="56">
        <v>1</v>
      </c>
      <c r="AG659" s="58" t="s">
        <v>95</v>
      </c>
      <c r="AH659" s="57" t="s">
        <v>95</v>
      </c>
      <c r="AI659" s="58" t="s">
        <v>95</v>
      </c>
      <c r="AJ659" s="58" t="s">
        <v>95</v>
      </c>
      <c r="AK659" s="57" t="s">
        <v>95</v>
      </c>
      <c r="AL659" s="58" t="s">
        <v>95</v>
      </c>
      <c r="BN659" s="60"/>
    </row>
    <row r="660" spans="1:66" ht="51" customHeight="1" x14ac:dyDescent="0.5">
      <c r="A660" s="50">
        <v>655</v>
      </c>
      <c r="B660" s="49" t="str">
        <f>IF(G660="","",INDEX([2]Admin!$A:$A, MATCH(G660,[2]Admin!$B:$B,0),1))</f>
        <v>SY07</v>
      </c>
      <c r="C660" s="47" t="str">
        <f>IF(H660="","",INDEX([2]Admin!$E:$E,MATCH(H660,[2]Admin!$F:$F,0),1))</f>
        <v>SY0703</v>
      </c>
      <c r="D660" s="47" t="str">
        <f>IF(I660="","",INDEX([2]Admin!$I:$I,MATCH(I660,[2]Admin!$J:$J,0),1))</f>
        <v>SY070301</v>
      </c>
      <c r="E660" s="47" t="str">
        <f>IF(J660="","",INDEX([2]Admin!$M:$M,MATCH(J660,[2]Admin!$N:$N,0),1))</f>
        <v>C4130</v>
      </c>
      <c r="F660" s="48" t="str">
        <f>IF(L660="","",INDEX([2]Admin!$Q:$Q,MATCH(L660,[2]Admin!$R:$R,0),1))</f>
        <v>CP000120</v>
      </c>
      <c r="G660" s="46" t="s">
        <v>606</v>
      </c>
      <c r="H660" s="47" t="s">
        <v>696</v>
      </c>
      <c r="I660" s="47" t="s">
        <v>757</v>
      </c>
      <c r="J660" s="47" t="s">
        <v>908</v>
      </c>
      <c r="K660" s="47" t="s">
        <v>909</v>
      </c>
      <c r="L660" s="47" t="s">
        <v>1065</v>
      </c>
      <c r="M660" s="47"/>
      <c r="N660" s="47"/>
      <c r="O660" s="11" t="s">
        <v>92</v>
      </c>
      <c r="P660" s="48" t="s">
        <v>2411</v>
      </c>
      <c r="Q660" s="71" t="s">
        <v>99</v>
      </c>
      <c r="R660" s="71" t="s">
        <v>94</v>
      </c>
      <c r="S660" s="70">
        <v>240</v>
      </c>
      <c r="T660" s="70">
        <v>343</v>
      </c>
      <c r="U660" s="64">
        <v>300</v>
      </c>
      <c r="V660" s="64">
        <v>227</v>
      </c>
      <c r="W660" s="68">
        <v>1110</v>
      </c>
      <c r="X660" s="64">
        <v>252</v>
      </c>
      <c r="Y660" s="64">
        <v>10</v>
      </c>
      <c r="Z660" s="67" t="s">
        <v>189</v>
      </c>
      <c r="AA660" s="56">
        <v>0.04</v>
      </c>
      <c r="AB660" s="56">
        <v>1</v>
      </c>
      <c r="AC660" s="56">
        <v>1</v>
      </c>
      <c r="AD660" s="56">
        <v>1</v>
      </c>
      <c r="AE660" s="56">
        <v>1</v>
      </c>
      <c r="AF660" s="56">
        <v>1</v>
      </c>
      <c r="AG660" s="58" t="s">
        <v>95</v>
      </c>
      <c r="AH660" s="57" t="s">
        <v>95</v>
      </c>
      <c r="AI660" s="58" t="s">
        <v>95</v>
      </c>
      <c r="AJ660" s="58" t="s">
        <v>95</v>
      </c>
      <c r="AK660" s="57" t="s">
        <v>95</v>
      </c>
      <c r="AL660" s="58" t="s">
        <v>95</v>
      </c>
      <c r="BN660" s="60"/>
    </row>
    <row r="661" spans="1:66" ht="51" customHeight="1" x14ac:dyDescent="0.5">
      <c r="A661" s="50">
        <v>656</v>
      </c>
      <c r="B661" s="49" t="str">
        <f>IF(G661="","",INDEX([2]Admin!$A:$A, MATCH(G661,[2]Admin!$B:$B,0),1))</f>
        <v>SY07</v>
      </c>
      <c r="C661" s="47" t="str">
        <f>IF(H661="","",INDEX([2]Admin!$E:$E,MATCH(H661,[2]Admin!$F:$F,0),1))</f>
        <v>SY0703</v>
      </c>
      <c r="D661" s="47" t="str">
        <f>IF(I661="","",INDEX([2]Admin!$I:$I,MATCH(I661,[2]Admin!$J:$J,0),1))</f>
        <v>SY070301</v>
      </c>
      <c r="E661" s="47" t="str">
        <f>IF(J661="","",INDEX([2]Admin!$M:$M,MATCH(J661,[2]Admin!$N:$N,0),1))</f>
        <v>C4130</v>
      </c>
      <c r="F661" s="48" t="str">
        <f>IF(L661="","",INDEX([2]Admin!$Q:$Q,MATCH(L661,[2]Admin!$R:$R,0),1))</f>
        <v>CP000121</v>
      </c>
      <c r="G661" s="46" t="s">
        <v>606</v>
      </c>
      <c r="H661" s="47" t="s">
        <v>696</v>
      </c>
      <c r="I661" s="47" t="s">
        <v>757</v>
      </c>
      <c r="J661" s="47" t="s">
        <v>908</v>
      </c>
      <c r="K661" s="47" t="s">
        <v>909</v>
      </c>
      <c r="L661" s="47" t="s">
        <v>1066</v>
      </c>
      <c r="M661" s="47"/>
      <c r="N661" s="47"/>
      <c r="O661" s="11" t="s">
        <v>92</v>
      </c>
      <c r="P661" s="48" t="s">
        <v>2450</v>
      </c>
      <c r="Q661" s="71" t="s">
        <v>99</v>
      </c>
      <c r="R661" s="71" t="s">
        <v>94</v>
      </c>
      <c r="S661" s="70">
        <v>212</v>
      </c>
      <c r="T661" s="70">
        <v>236</v>
      </c>
      <c r="U661" s="64">
        <v>217</v>
      </c>
      <c r="V661" s="64">
        <v>158</v>
      </c>
      <c r="W661" s="68">
        <v>823</v>
      </c>
      <c r="X661" s="64">
        <v>189</v>
      </c>
      <c r="Y661" s="64">
        <v>6</v>
      </c>
      <c r="Z661" s="67" t="s">
        <v>189</v>
      </c>
      <c r="AA661" s="56">
        <v>0.96</v>
      </c>
      <c r="AB661" s="56">
        <v>1</v>
      </c>
      <c r="AC661" s="56">
        <v>1</v>
      </c>
      <c r="AD661" s="56">
        <v>1</v>
      </c>
      <c r="AE661" s="56">
        <v>1</v>
      </c>
      <c r="AF661" s="56">
        <v>1</v>
      </c>
      <c r="AG661" s="58" t="s">
        <v>95</v>
      </c>
      <c r="AH661" s="57" t="s">
        <v>95</v>
      </c>
      <c r="AI661" s="58" t="s">
        <v>95</v>
      </c>
      <c r="AJ661" s="58" t="s">
        <v>95</v>
      </c>
      <c r="AK661" s="57" t="s">
        <v>95</v>
      </c>
      <c r="AL661" s="58" t="s">
        <v>95</v>
      </c>
      <c r="BN661" s="60"/>
    </row>
    <row r="662" spans="1:66" ht="51" customHeight="1" x14ac:dyDescent="0.5">
      <c r="A662" s="50">
        <v>657</v>
      </c>
      <c r="B662" s="49" t="str">
        <f>IF(G662="","",INDEX([2]Admin!$A:$A, MATCH(G662,[2]Admin!$B:$B,0),1))</f>
        <v>SY07</v>
      </c>
      <c r="C662" s="47" t="str">
        <f>IF(H662="","",INDEX([2]Admin!$E:$E,MATCH(H662,[2]Admin!$F:$F,0),1))</f>
        <v>SY0703</v>
      </c>
      <c r="D662" s="47" t="str">
        <f>IF(I662="","",INDEX([2]Admin!$I:$I,MATCH(I662,[2]Admin!$J:$J,0),1))</f>
        <v>SY070301</v>
      </c>
      <c r="E662" s="47" t="str">
        <f>IF(J662="","",INDEX([2]Admin!$M:$M,MATCH(J662,[2]Admin!$N:$N,0),1))</f>
        <v>C4130</v>
      </c>
      <c r="F662" s="48" t="str">
        <f>IF(L662="","",INDEX([2]Admin!$Q:$Q,MATCH(L662,[2]Admin!$R:$R,0),1))</f>
        <v>CP000122</v>
      </c>
      <c r="G662" s="46" t="s">
        <v>606</v>
      </c>
      <c r="H662" s="47" t="s">
        <v>696</v>
      </c>
      <c r="I662" s="47" t="s">
        <v>757</v>
      </c>
      <c r="J662" s="47" t="s">
        <v>908</v>
      </c>
      <c r="K662" s="47" t="s">
        <v>909</v>
      </c>
      <c r="L662" s="47" t="s">
        <v>1067</v>
      </c>
      <c r="M662" s="47"/>
      <c r="N662" s="47"/>
      <c r="O662" s="11" t="s">
        <v>92</v>
      </c>
      <c r="P662" s="48" t="s">
        <v>2420</v>
      </c>
      <c r="Q662" s="71" t="s">
        <v>99</v>
      </c>
      <c r="R662" s="71" t="s">
        <v>94</v>
      </c>
      <c r="S662" s="70">
        <v>214</v>
      </c>
      <c r="T662" s="70">
        <v>260</v>
      </c>
      <c r="U662" s="64">
        <v>239</v>
      </c>
      <c r="V662" s="64">
        <v>190</v>
      </c>
      <c r="W662" s="68">
        <v>903</v>
      </c>
      <c r="X662" s="64">
        <v>212</v>
      </c>
      <c r="Y662" s="64">
        <v>3</v>
      </c>
      <c r="Z662" s="67" t="s">
        <v>189</v>
      </c>
      <c r="AA662" s="56">
        <v>1</v>
      </c>
      <c r="AB662" s="56">
        <v>1</v>
      </c>
      <c r="AC662" s="56">
        <v>1</v>
      </c>
      <c r="AD662" s="56">
        <v>1</v>
      </c>
      <c r="AE662" s="56">
        <v>1</v>
      </c>
      <c r="AF662" s="56">
        <v>1</v>
      </c>
      <c r="AG662" s="58" t="s">
        <v>95</v>
      </c>
      <c r="AH662" s="57" t="s">
        <v>95</v>
      </c>
      <c r="AI662" s="58" t="s">
        <v>95</v>
      </c>
      <c r="AJ662" s="58" t="s">
        <v>95</v>
      </c>
      <c r="AK662" s="57" t="s">
        <v>95</v>
      </c>
      <c r="AL662" s="58" t="s">
        <v>95</v>
      </c>
      <c r="BN662" s="60"/>
    </row>
    <row r="663" spans="1:66" ht="51" customHeight="1" x14ac:dyDescent="0.5">
      <c r="A663" s="50">
        <v>658</v>
      </c>
      <c r="B663" s="49" t="str">
        <f>IF(G663="","",INDEX([2]Admin!$A:$A, MATCH(G663,[2]Admin!$B:$B,0),1))</f>
        <v>SY07</v>
      </c>
      <c r="C663" s="47" t="str">
        <f>IF(H663="","",INDEX([2]Admin!$E:$E,MATCH(H663,[2]Admin!$F:$F,0),1))</f>
        <v>SY0703</v>
      </c>
      <c r="D663" s="47" t="str">
        <f>IF(I663="","",INDEX([2]Admin!$I:$I,MATCH(I663,[2]Admin!$J:$J,0),1))</f>
        <v>SY070301</v>
      </c>
      <c r="E663" s="47" t="str">
        <f>IF(J663="","",INDEX([2]Admin!$M:$M,MATCH(J663,[2]Admin!$N:$N,0),1))</f>
        <v>C4130</v>
      </c>
      <c r="F663" s="48" t="str">
        <f>IF(L663="","",INDEX([2]Admin!$Q:$Q,MATCH(L663,[2]Admin!$R:$R,0),1))</f>
        <v>CP000271</v>
      </c>
      <c r="G663" s="46" t="s">
        <v>606</v>
      </c>
      <c r="H663" s="47" t="s">
        <v>696</v>
      </c>
      <c r="I663" s="47" t="s">
        <v>757</v>
      </c>
      <c r="J663" s="47" t="s">
        <v>908</v>
      </c>
      <c r="K663" s="47" t="s">
        <v>909</v>
      </c>
      <c r="L663" s="47" t="s">
        <v>1068</v>
      </c>
      <c r="M663" s="47"/>
      <c r="N663" s="47"/>
      <c r="O663" s="11" t="s">
        <v>92</v>
      </c>
      <c r="P663" s="48" t="s">
        <v>2435</v>
      </c>
      <c r="Q663" s="71" t="s">
        <v>99</v>
      </c>
      <c r="R663" s="71" t="s">
        <v>94</v>
      </c>
      <c r="S663" s="70">
        <v>205</v>
      </c>
      <c r="T663" s="70">
        <v>203</v>
      </c>
      <c r="U663" s="64">
        <v>196</v>
      </c>
      <c r="V663" s="64">
        <v>139</v>
      </c>
      <c r="W663" s="68">
        <v>743</v>
      </c>
      <c r="X663" s="64">
        <v>171</v>
      </c>
      <c r="Y663" s="64">
        <v>4</v>
      </c>
      <c r="Z663" s="67" t="s">
        <v>189</v>
      </c>
      <c r="AA663" s="56">
        <v>0.91</v>
      </c>
      <c r="AB663" s="56">
        <v>1</v>
      </c>
      <c r="AC663" s="56">
        <v>1</v>
      </c>
      <c r="AD663" s="56">
        <v>1</v>
      </c>
      <c r="AE663" s="56">
        <v>1</v>
      </c>
      <c r="AF663" s="56">
        <v>1</v>
      </c>
      <c r="AG663" s="58" t="s">
        <v>95</v>
      </c>
      <c r="AH663" s="57" t="s">
        <v>95</v>
      </c>
      <c r="AI663" s="58" t="s">
        <v>95</v>
      </c>
      <c r="AJ663" s="58" t="s">
        <v>95</v>
      </c>
      <c r="AK663" s="57" t="s">
        <v>95</v>
      </c>
      <c r="AL663" s="58" t="s">
        <v>95</v>
      </c>
      <c r="BN663" s="60"/>
    </row>
    <row r="664" spans="1:66" ht="51" customHeight="1" x14ac:dyDescent="0.5">
      <c r="A664" s="50">
        <v>659</v>
      </c>
      <c r="B664" s="49" t="str">
        <f>IF(G664="","",INDEX([2]Admin!$A:$A, MATCH(G664,[2]Admin!$B:$B,0),1))</f>
        <v>SY07</v>
      </c>
      <c r="C664" s="47" t="str">
        <f>IF(H664="","",INDEX([2]Admin!$E:$E,MATCH(H664,[2]Admin!$F:$F,0),1))</f>
        <v>SY0703</v>
      </c>
      <c r="D664" s="47" t="str">
        <f>IF(I664="","",INDEX([2]Admin!$I:$I,MATCH(I664,[2]Admin!$J:$J,0),1))</f>
        <v>SY070301</v>
      </c>
      <c r="E664" s="47" t="str">
        <f>IF(J664="","",INDEX([2]Admin!$M:$M,MATCH(J664,[2]Admin!$N:$N,0),1))</f>
        <v>C4130</v>
      </c>
      <c r="F664" s="48" t="str">
        <f>IF(L664="","",INDEX([2]Admin!$Q:$Q,MATCH(L664,[2]Admin!$R:$R,0),1))</f>
        <v>CP000130</v>
      </c>
      <c r="G664" s="46" t="s">
        <v>606</v>
      </c>
      <c r="H664" s="47" t="s">
        <v>696</v>
      </c>
      <c r="I664" s="47" t="s">
        <v>757</v>
      </c>
      <c r="J664" s="47" t="s">
        <v>908</v>
      </c>
      <c r="K664" s="47" t="s">
        <v>909</v>
      </c>
      <c r="L664" s="47" t="s">
        <v>1069</v>
      </c>
      <c r="M664" s="47"/>
      <c r="N664" s="47"/>
      <c r="O664" s="11" t="s">
        <v>92</v>
      </c>
      <c r="P664" s="48" t="s">
        <v>2411</v>
      </c>
      <c r="Q664" s="55" t="s">
        <v>99</v>
      </c>
      <c r="R664" s="55" t="s">
        <v>111</v>
      </c>
      <c r="S664" s="70">
        <v>129</v>
      </c>
      <c r="T664" s="70">
        <v>110</v>
      </c>
      <c r="U664" s="64">
        <v>92</v>
      </c>
      <c r="V664" s="64">
        <v>77</v>
      </c>
      <c r="W664" s="68">
        <v>408</v>
      </c>
      <c r="X664" s="64">
        <v>90</v>
      </c>
      <c r="Y664" s="64">
        <v>15</v>
      </c>
      <c r="Z664" s="67" t="s">
        <v>189</v>
      </c>
      <c r="AA664" s="56">
        <v>1</v>
      </c>
      <c r="AB664" s="56">
        <v>1</v>
      </c>
      <c r="AC664" s="56">
        <v>1</v>
      </c>
      <c r="AD664" s="56">
        <v>1</v>
      </c>
      <c r="AE664" s="56">
        <v>1</v>
      </c>
      <c r="AF664" s="56">
        <v>1</v>
      </c>
      <c r="AG664" s="58" t="s">
        <v>95</v>
      </c>
      <c r="AH664" s="57" t="s">
        <v>95</v>
      </c>
      <c r="AI664" s="58" t="s">
        <v>95</v>
      </c>
      <c r="AJ664" s="58" t="s">
        <v>95</v>
      </c>
      <c r="AK664" s="57" t="s">
        <v>95</v>
      </c>
      <c r="AL664" s="58" t="s">
        <v>95</v>
      </c>
      <c r="BN664" s="60"/>
    </row>
    <row r="665" spans="1:66" ht="51" customHeight="1" x14ac:dyDescent="0.5">
      <c r="A665" s="50">
        <v>660</v>
      </c>
      <c r="B665" s="49" t="str">
        <f>IF(G665="","",INDEX([2]Admin!$A:$A, MATCH(G665,[2]Admin!$B:$B,0),1))</f>
        <v>SY07</v>
      </c>
      <c r="C665" s="47" t="str">
        <f>IF(H665="","",INDEX([2]Admin!$E:$E,MATCH(H665,[2]Admin!$F:$F,0),1))</f>
        <v>SY0703</v>
      </c>
      <c r="D665" s="47" t="str">
        <f>IF(I665="","",INDEX([2]Admin!$I:$I,MATCH(I665,[2]Admin!$J:$J,0),1))</f>
        <v>SY070301</v>
      </c>
      <c r="E665" s="47" t="str">
        <f>IF(J665="","",INDEX([2]Admin!$M:$M,MATCH(J665,[2]Admin!$N:$N,0),1))</f>
        <v>C4130</v>
      </c>
      <c r="F665" s="48" t="str">
        <f>IF(L665="","",INDEX([2]Admin!$Q:$Q,MATCH(L665,[2]Admin!$R:$R,0),1))</f>
        <v>CP000124</v>
      </c>
      <c r="G665" s="46" t="s">
        <v>606</v>
      </c>
      <c r="H665" s="47" t="s">
        <v>696</v>
      </c>
      <c r="I665" s="47" t="s">
        <v>757</v>
      </c>
      <c r="J665" s="47" t="s">
        <v>908</v>
      </c>
      <c r="K665" s="47" t="s">
        <v>909</v>
      </c>
      <c r="L665" s="47" t="s">
        <v>1070</v>
      </c>
      <c r="M665" s="47"/>
      <c r="N665" s="47"/>
      <c r="O665" s="11" t="s">
        <v>92</v>
      </c>
      <c r="P665" s="48" t="s">
        <v>2437</v>
      </c>
      <c r="Q665" s="71" t="s">
        <v>99</v>
      </c>
      <c r="R665" s="71" t="s">
        <v>94</v>
      </c>
      <c r="S665" s="70">
        <v>371</v>
      </c>
      <c r="T665" s="70">
        <v>419</v>
      </c>
      <c r="U665" s="64">
        <v>394</v>
      </c>
      <c r="V665" s="64">
        <v>289</v>
      </c>
      <c r="W665" s="68">
        <v>1473</v>
      </c>
      <c r="X665" s="64">
        <v>335</v>
      </c>
      <c r="Y665" s="64">
        <v>7</v>
      </c>
      <c r="Z665" s="67" t="s">
        <v>189</v>
      </c>
      <c r="AA665" s="56">
        <v>0.75</v>
      </c>
      <c r="AB665" s="56">
        <v>1</v>
      </c>
      <c r="AC665" s="56">
        <v>1</v>
      </c>
      <c r="AD665" s="56">
        <v>1</v>
      </c>
      <c r="AE665" s="56">
        <v>1</v>
      </c>
      <c r="AF665" s="56">
        <v>1</v>
      </c>
      <c r="AG665" s="58" t="s">
        <v>95</v>
      </c>
      <c r="AH665" s="57" t="s">
        <v>95</v>
      </c>
      <c r="AI665" s="58" t="s">
        <v>95</v>
      </c>
      <c r="AJ665" s="58" t="s">
        <v>95</v>
      </c>
      <c r="AK665" s="57" t="s">
        <v>95</v>
      </c>
      <c r="AL665" s="58" t="s">
        <v>95</v>
      </c>
      <c r="BN665" s="60"/>
    </row>
    <row r="666" spans="1:66" ht="51" customHeight="1" x14ac:dyDescent="0.5">
      <c r="A666" s="50">
        <v>661</v>
      </c>
      <c r="B666" s="49" t="str">
        <f>IF(G666="","",INDEX([2]Admin!$A:$A, MATCH(G666,[2]Admin!$B:$B,0),1))</f>
        <v>SY07</v>
      </c>
      <c r="C666" s="47" t="str">
        <f>IF(H666="","",INDEX([2]Admin!$E:$E,MATCH(H666,[2]Admin!$F:$F,0),1))</f>
        <v>SY0703</v>
      </c>
      <c r="D666" s="47" t="str">
        <f>IF(I666="","",INDEX([2]Admin!$I:$I,MATCH(I666,[2]Admin!$J:$J,0),1))</f>
        <v>SY070301</v>
      </c>
      <c r="E666" s="47" t="str">
        <f>IF(J666="","",INDEX([2]Admin!$M:$M,MATCH(J666,[2]Admin!$N:$N,0),1))</f>
        <v>C4130</v>
      </c>
      <c r="F666" s="48" t="str">
        <f>IF(L666="","",INDEX([2]Admin!$Q:$Q,MATCH(L666,[2]Admin!$R:$R,0),1))</f>
        <v>CP000125</v>
      </c>
      <c r="G666" s="46" t="s">
        <v>606</v>
      </c>
      <c r="H666" s="47" t="s">
        <v>696</v>
      </c>
      <c r="I666" s="47" t="s">
        <v>757</v>
      </c>
      <c r="J666" s="47" t="s">
        <v>908</v>
      </c>
      <c r="K666" s="47" t="s">
        <v>909</v>
      </c>
      <c r="L666" s="47" t="s">
        <v>1071</v>
      </c>
      <c r="M666" s="47"/>
      <c r="N666" s="47"/>
      <c r="O666" s="11" t="s">
        <v>92</v>
      </c>
      <c r="P666" s="48" t="s">
        <v>2435</v>
      </c>
      <c r="Q666" s="71" t="s">
        <v>99</v>
      </c>
      <c r="R666" s="71" t="s">
        <v>94</v>
      </c>
      <c r="S666" s="70">
        <v>226</v>
      </c>
      <c r="T666" s="70">
        <v>267</v>
      </c>
      <c r="U666" s="64">
        <v>167</v>
      </c>
      <c r="V666" s="64">
        <v>105</v>
      </c>
      <c r="W666" s="68">
        <v>765</v>
      </c>
      <c r="X666" s="64">
        <v>155</v>
      </c>
      <c r="Y666" s="64">
        <v>5</v>
      </c>
      <c r="Z666" s="67" t="s">
        <v>189</v>
      </c>
      <c r="AA666" s="56">
        <v>0.97037037037037033</v>
      </c>
      <c r="AB666" s="56">
        <v>1</v>
      </c>
      <c r="AC666" s="56">
        <v>1</v>
      </c>
      <c r="AD666" s="56">
        <v>1</v>
      </c>
      <c r="AE666" s="56">
        <v>1</v>
      </c>
      <c r="AF666" s="56">
        <v>1</v>
      </c>
      <c r="AG666" s="58" t="s">
        <v>95</v>
      </c>
      <c r="AH666" s="57" t="s">
        <v>95</v>
      </c>
      <c r="AI666" s="58" t="s">
        <v>95</v>
      </c>
      <c r="AJ666" s="58" t="s">
        <v>95</v>
      </c>
      <c r="AK666" s="57" t="s">
        <v>95</v>
      </c>
      <c r="AL666" s="58" t="s">
        <v>95</v>
      </c>
      <c r="BN666" s="60"/>
    </row>
    <row r="667" spans="1:66" ht="51" customHeight="1" x14ac:dyDescent="0.5">
      <c r="A667" s="50">
        <v>662</v>
      </c>
      <c r="B667" s="49" t="str">
        <f>IF(G667="","",INDEX([2]Admin!$A:$A, MATCH(G667,[2]Admin!$B:$B,0),1))</f>
        <v>SY07</v>
      </c>
      <c r="C667" s="47" t="str">
        <f>IF(H667="","",INDEX([2]Admin!$E:$E,MATCH(H667,[2]Admin!$F:$F,0),1))</f>
        <v>SY0703</v>
      </c>
      <c r="D667" s="47" t="str">
        <f>IF(I667="","",INDEX([2]Admin!$I:$I,MATCH(I667,[2]Admin!$J:$J,0),1))</f>
        <v>SY070301</v>
      </c>
      <c r="E667" s="47" t="str">
        <f>IF(J667="","",INDEX([2]Admin!$M:$M,MATCH(J667,[2]Admin!$N:$N,0),1))</f>
        <v>C4130</v>
      </c>
      <c r="F667" s="48" t="str">
        <f>IF(L667="","",INDEX([2]Admin!$Q:$Q,MATCH(L667,[2]Admin!$R:$R,0),1))</f>
        <v>CP000483</v>
      </c>
      <c r="G667" s="46" t="s">
        <v>606</v>
      </c>
      <c r="H667" s="47" t="s">
        <v>696</v>
      </c>
      <c r="I667" s="47" t="s">
        <v>757</v>
      </c>
      <c r="J667" s="47" t="s">
        <v>908</v>
      </c>
      <c r="K667" s="47" t="s">
        <v>909</v>
      </c>
      <c r="L667" s="47" t="s">
        <v>1072</v>
      </c>
      <c r="M667" s="47"/>
      <c r="N667" s="47"/>
      <c r="O667" s="11" t="s">
        <v>92</v>
      </c>
      <c r="P667" s="48" t="s">
        <v>2426</v>
      </c>
      <c r="Q667" s="71" t="s">
        <v>99</v>
      </c>
      <c r="R667" s="71" t="s">
        <v>94</v>
      </c>
      <c r="S667" s="70">
        <v>185</v>
      </c>
      <c r="T667" s="70">
        <v>202</v>
      </c>
      <c r="U667" s="64">
        <v>157</v>
      </c>
      <c r="V667" s="64">
        <v>131</v>
      </c>
      <c r="W667" s="68">
        <v>675</v>
      </c>
      <c r="X667" s="64">
        <v>136</v>
      </c>
      <c r="Y667" s="64">
        <v>3</v>
      </c>
      <c r="Z667" s="67" t="s">
        <v>189</v>
      </c>
      <c r="AA667" s="56">
        <v>1</v>
      </c>
      <c r="AB667" s="56">
        <v>1</v>
      </c>
      <c r="AC667" s="56">
        <v>1</v>
      </c>
      <c r="AD667" s="56">
        <v>1</v>
      </c>
      <c r="AE667" s="56">
        <v>1</v>
      </c>
      <c r="AF667" s="56">
        <v>0.75</v>
      </c>
      <c r="AG667" s="58" t="s">
        <v>95</v>
      </c>
      <c r="AH667" s="57" t="s">
        <v>95</v>
      </c>
      <c r="AI667" s="58" t="s">
        <v>95</v>
      </c>
      <c r="AJ667" s="58" t="s">
        <v>95</v>
      </c>
      <c r="AK667" s="57" t="s">
        <v>95</v>
      </c>
      <c r="AL667" s="58" t="s">
        <v>95</v>
      </c>
      <c r="BN667" s="60"/>
    </row>
    <row r="668" spans="1:66" ht="51" customHeight="1" x14ac:dyDescent="0.5">
      <c r="A668" s="50">
        <v>663</v>
      </c>
      <c r="B668" s="49" t="str">
        <f>IF(G668="","",INDEX([2]Admin!$A:$A, MATCH(G668,[2]Admin!$B:$B,0),1))</f>
        <v>SY07</v>
      </c>
      <c r="C668" s="47" t="str">
        <f>IF(H668="","",INDEX([2]Admin!$E:$E,MATCH(H668,[2]Admin!$F:$F,0),1))</f>
        <v>SY0703</v>
      </c>
      <c r="D668" s="47" t="str">
        <f>IF(I668="","",INDEX([2]Admin!$I:$I,MATCH(I668,[2]Admin!$J:$J,0),1))</f>
        <v>SY070301</v>
      </c>
      <c r="E668" s="47" t="str">
        <f>IF(J668="","",INDEX([2]Admin!$M:$M,MATCH(J668,[2]Admin!$N:$N,0),1))</f>
        <v>C4130</v>
      </c>
      <c r="F668" s="48" t="str">
        <f>IF(L668="","",INDEX([2]Admin!$Q:$Q,MATCH(L668,[2]Admin!$R:$R,0),1))</f>
        <v>CP000127</v>
      </c>
      <c r="G668" s="46" t="s">
        <v>606</v>
      </c>
      <c r="H668" s="47" t="s">
        <v>696</v>
      </c>
      <c r="I668" s="47" t="s">
        <v>757</v>
      </c>
      <c r="J668" s="47" t="s">
        <v>908</v>
      </c>
      <c r="K668" s="47" t="s">
        <v>909</v>
      </c>
      <c r="L668" s="47" t="s">
        <v>1073</v>
      </c>
      <c r="M668" s="47"/>
      <c r="N668" s="47"/>
      <c r="O668" s="11" t="s">
        <v>92</v>
      </c>
      <c r="P668" s="48" t="s">
        <v>2411</v>
      </c>
      <c r="Q668" s="71" t="s">
        <v>99</v>
      </c>
      <c r="R668" s="71" t="s">
        <v>94</v>
      </c>
      <c r="S668" s="70">
        <v>148</v>
      </c>
      <c r="T668" s="70">
        <v>140</v>
      </c>
      <c r="U668" s="64">
        <v>127</v>
      </c>
      <c r="V668" s="64">
        <v>105</v>
      </c>
      <c r="W668" s="68">
        <v>520</v>
      </c>
      <c r="X668" s="64">
        <v>121</v>
      </c>
      <c r="Y668" s="64">
        <v>45</v>
      </c>
      <c r="Z668" s="67" t="s">
        <v>189</v>
      </c>
      <c r="AA668" s="56">
        <v>0.93</v>
      </c>
      <c r="AB668" s="56">
        <v>1</v>
      </c>
      <c r="AC668" s="56">
        <v>1</v>
      </c>
      <c r="AD668" s="56">
        <v>1</v>
      </c>
      <c r="AE668" s="56">
        <v>1</v>
      </c>
      <c r="AF668" s="56">
        <v>1</v>
      </c>
      <c r="AG668" s="58" t="s">
        <v>95</v>
      </c>
      <c r="AH668" s="57" t="s">
        <v>95</v>
      </c>
      <c r="AI668" s="58" t="s">
        <v>95</v>
      </c>
      <c r="AJ668" s="58" t="s">
        <v>95</v>
      </c>
      <c r="AK668" s="57" t="s">
        <v>95</v>
      </c>
      <c r="AL668" s="58" t="s">
        <v>95</v>
      </c>
      <c r="BN668" s="60"/>
    </row>
    <row r="669" spans="1:66" ht="51" customHeight="1" x14ac:dyDescent="0.5">
      <c r="A669" s="50">
        <v>664</v>
      </c>
      <c r="B669" s="49" t="str">
        <f>IF(G669="","",INDEX([2]Admin!$A:$A, MATCH(G669,[2]Admin!$B:$B,0),1))</f>
        <v>SY07</v>
      </c>
      <c r="C669" s="47" t="str">
        <f>IF(H669="","",INDEX([2]Admin!$E:$E,MATCH(H669,[2]Admin!$F:$F,0),1))</f>
        <v>SY0703</v>
      </c>
      <c r="D669" s="47" t="str">
        <f>IF(I669="","",INDEX([2]Admin!$I:$I,MATCH(I669,[2]Admin!$J:$J,0),1))</f>
        <v>SY070301</v>
      </c>
      <c r="E669" s="47" t="str">
        <f>IF(J669="","",INDEX([2]Admin!$M:$M,MATCH(J669,[2]Admin!$N:$N,0),1))</f>
        <v>C4130</v>
      </c>
      <c r="F669" s="48" t="str">
        <f>IF(L669="","",INDEX([2]Admin!$Q:$Q,MATCH(L669,[2]Admin!$R:$R,0),1))</f>
        <v>CP000129</v>
      </c>
      <c r="G669" s="46" t="s">
        <v>606</v>
      </c>
      <c r="H669" s="47" t="s">
        <v>696</v>
      </c>
      <c r="I669" s="47" t="s">
        <v>757</v>
      </c>
      <c r="J669" s="47" t="s">
        <v>908</v>
      </c>
      <c r="K669" s="47" t="s">
        <v>909</v>
      </c>
      <c r="L669" s="47" t="s">
        <v>1074</v>
      </c>
      <c r="M669" s="47"/>
      <c r="N669" s="47"/>
      <c r="O669" s="11" t="s">
        <v>92</v>
      </c>
      <c r="P669" s="48" t="s">
        <v>2437</v>
      </c>
      <c r="Q669" s="71" t="s">
        <v>99</v>
      </c>
      <c r="R669" s="71" t="s">
        <v>94</v>
      </c>
      <c r="S669" s="70">
        <v>333</v>
      </c>
      <c r="T669" s="70">
        <v>359</v>
      </c>
      <c r="U669" s="64">
        <v>324</v>
      </c>
      <c r="V669" s="64">
        <v>251</v>
      </c>
      <c r="W669" s="68">
        <v>1267</v>
      </c>
      <c r="X669" s="64">
        <v>290</v>
      </c>
      <c r="Y669" s="64">
        <v>8</v>
      </c>
      <c r="Z669" s="67" t="s">
        <v>189</v>
      </c>
      <c r="AA669" s="56">
        <v>0.99</v>
      </c>
      <c r="AB669" s="56">
        <v>1</v>
      </c>
      <c r="AC669" s="56">
        <v>1</v>
      </c>
      <c r="AD669" s="56">
        <v>1</v>
      </c>
      <c r="AE669" s="56">
        <v>1</v>
      </c>
      <c r="AF669" s="56">
        <v>1</v>
      </c>
      <c r="AG669" s="58" t="s">
        <v>95</v>
      </c>
      <c r="AH669" s="57" t="s">
        <v>95</v>
      </c>
      <c r="AI669" s="58" t="s">
        <v>95</v>
      </c>
      <c r="AJ669" s="58" t="s">
        <v>95</v>
      </c>
      <c r="AK669" s="57" t="s">
        <v>95</v>
      </c>
      <c r="AL669" s="58" t="s">
        <v>95</v>
      </c>
      <c r="BN669" s="60"/>
    </row>
    <row r="670" spans="1:66" ht="51" customHeight="1" x14ac:dyDescent="0.5">
      <c r="A670" s="50">
        <v>665</v>
      </c>
      <c r="B670" s="49" t="str">
        <f>IF(G670="","",INDEX([2]Admin!$A:$A, MATCH(G670,[2]Admin!$B:$B,0),1))</f>
        <v>SY07</v>
      </c>
      <c r="C670" s="47" t="str">
        <f>IF(H670="","",INDEX([2]Admin!$E:$E,MATCH(H670,[2]Admin!$F:$F,0),1))</f>
        <v>SY0703</v>
      </c>
      <c r="D670" s="47" t="str">
        <f>IF(I670="","",INDEX([2]Admin!$I:$I,MATCH(I670,[2]Admin!$J:$J,0),1))</f>
        <v>SY070301</v>
      </c>
      <c r="E670" s="47" t="str">
        <f>IF(J670="","",INDEX([2]Admin!$M:$M,MATCH(J670,[2]Admin!$N:$N,0),1))</f>
        <v>C4130</v>
      </c>
      <c r="F670" s="48" t="str">
        <f>IF(L670="","",INDEX([2]Admin!$Q:$Q,MATCH(L670,[2]Admin!$R:$R,0),1))</f>
        <v>CP000131</v>
      </c>
      <c r="G670" s="46" t="s">
        <v>606</v>
      </c>
      <c r="H670" s="47" t="s">
        <v>696</v>
      </c>
      <c r="I670" s="47" t="s">
        <v>757</v>
      </c>
      <c r="J670" s="47" t="s">
        <v>908</v>
      </c>
      <c r="K670" s="47" t="s">
        <v>909</v>
      </c>
      <c r="L670" s="47" t="s">
        <v>1075</v>
      </c>
      <c r="M670" s="47"/>
      <c r="N670" s="47"/>
      <c r="O670" s="11" t="s">
        <v>92</v>
      </c>
      <c r="P670" s="48" t="s">
        <v>2426</v>
      </c>
      <c r="Q670" s="71" t="s">
        <v>99</v>
      </c>
      <c r="R670" s="71" t="s">
        <v>94</v>
      </c>
      <c r="S670" s="70">
        <v>211</v>
      </c>
      <c r="T670" s="70">
        <v>228</v>
      </c>
      <c r="U670" s="64">
        <v>192</v>
      </c>
      <c r="V670" s="64">
        <v>149</v>
      </c>
      <c r="W670" s="68">
        <v>780</v>
      </c>
      <c r="X670" s="64">
        <v>182</v>
      </c>
      <c r="Y670" s="64">
        <v>7</v>
      </c>
      <c r="Z670" s="67" t="s">
        <v>189</v>
      </c>
      <c r="AA670" s="56">
        <v>0.95</v>
      </c>
      <c r="AB670" s="56">
        <v>1</v>
      </c>
      <c r="AC670" s="56">
        <v>1</v>
      </c>
      <c r="AD670" s="56">
        <v>1</v>
      </c>
      <c r="AE670" s="56">
        <v>1</v>
      </c>
      <c r="AF670" s="56">
        <v>1</v>
      </c>
      <c r="AG670" s="58" t="s">
        <v>95</v>
      </c>
      <c r="AH670" s="57" t="s">
        <v>95</v>
      </c>
      <c r="AI670" s="58" t="s">
        <v>95</v>
      </c>
      <c r="AJ670" s="58" t="s">
        <v>95</v>
      </c>
      <c r="AK670" s="57" t="s">
        <v>95</v>
      </c>
      <c r="AL670" s="58" t="s">
        <v>95</v>
      </c>
      <c r="BN670" s="60"/>
    </row>
    <row r="671" spans="1:66" ht="51" customHeight="1" x14ac:dyDescent="0.5">
      <c r="A671" s="50">
        <v>666</v>
      </c>
      <c r="B671" s="49" t="str">
        <f>IF(G671="","",INDEX([2]Admin!$A:$A, MATCH(G671,[2]Admin!$B:$B,0),1))</f>
        <v>SY07</v>
      </c>
      <c r="C671" s="47" t="str">
        <f>IF(H671="","",INDEX([2]Admin!$E:$E,MATCH(H671,[2]Admin!$F:$F,0),1))</f>
        <v>SY0703</v>
      </c>
      <c r="D671" s="47" t="str">
        <f>IF(I671="","",INDEX([2]Admin!$I:$I,MATCH(I671,[2]Admin!$J:$J,0),1))</f>
        <v>SY070301</v>
      </c>
      <c r="E671" s="47" t="str">
        <f>IF(J671="","",INDEX([2]Admin!$M:$M,MATCH(J671,[2]Admin!$N:$N,0),1))</f>
        <v>C4130</v>
      </c>
      <c r="F671" s="48" t="str">
        <f>IF(L671="","",INDEX([2]Admin!$Q:$Q,MATCH(L671,[2]Admin!$R:$R,0),1))</f>
        <v>CP000133</v>
      </c>
      <c r="G671" s="46" t="s">
        <v>606</v>
      </c>
      <c r="H671" s="47" t="s">
        <v>696</v>
      </c>
      <c r="I671" s="47" t="s">
        <v>757</v>
      </c>
      <c r="J671" s="47" t="s">
        <v>908</v>
      </c>
      <c r="K671" s="47" t="s">
        <v>909</v>
      </c>
      <c r="L671" s="47" t="s">
        <v>1076</v>
      </c>
      <c r="M671" s="47"/>
      <c r="N671" s="47"/>
      <c r="O671" s="11" t="s">
        <v>92</v>
      </c>
      <c r="P671" s="48" t="s">
        <v>2437</v>
      </c>
      <c r="Q671" s="71" t="s">
        <v>99</v>
      </c>
      <c r="R671" s="71" t="s">
        <v>94</v>
      </c>
      <c r="S671" s="70">
        <v>213</v>
      </c>
      <c r="T671" s="70">
        <v>280</v>
      </c>
      <c r="U671" s="64">
        <v>229</v>
      </c>
      <c r="V671" s="64">
        <v>173</v>
      </c>
      <c r="W671" s="68">
        <v>895</v>
      </c>
      <c r="X671" s="64">
        <v>204</v>
      </c>
      <c r="Y671" s="64">
        <v>7</v>
      </c>
      <c r="Z671" s="67" t="s">
        <v>189</v>
      </c>
      <c r="AA671" s="56">
        <v>1</v>
      </c>
      <c r="AB671" s="56">
        <v>1</v>
      </c>
      <c r="AC671" s="56">
        <v>1</v>
      </c>
      <c r="AD671" s="56">
        <v>1</v>
      </c>
      <c r="AE671" s="56">
        <v>1</v>
      </c>
      <c r="AF671" s="56">
        <v>1</v>
      </c>
      <c r="AG671" s="58" t="s">
        <v>95</v>
      </c>
      <c r="AH671" s="57" t="s">
        <v>95</v>
      </c>
      <c r="AI671" s="58" t="s">
        <v>95</v>
      </c>
      <c r="AJ671" s="58" t="s">
        <v>95</v>
      </c>
      <c r="AK671" s="57" t="s">
        <v>95</v>
      </c>
      <c r="AL671" s="58" t="s">
        <v>95</v>
      </c>
      <c r="BN671" s="60"/>
    </row>
    <row r="672" spans="1:66" ht="51" customHeight="1" x14ac:dyDescent="0.5">
      <c r="A672" s="50">
        <v>667</v>
      </c>
      <c r="B672" s="49" t="str">
        <f>IF(G672="","",INDEX([2]Admin!$A:$A, MATCH(G672,[2]Admin!$B:$B,0),1))</f>
        <v>SY07</v>
      </c>
      <c r="C672" s="47" t="str">
        <f>IF(H672="","",INDEX([2]Admin!$E:$E,MATCH(H672,[2]Admin!$F:$F,0),1))</f>
        <v>SY0703</v>
      </c>
      <c r="D672" s="47" t="str">
        <f>IF(I672="","",INDEX([2]Admin!$I:$I,MATCH(I672,[2]Admin!$J:$J,0),1))</f>
        <v>SY070301</v>
      </c>
      <c r="E672" s="47" t="str">
        <f>IF(J672="","",INDEX([2]Admin!$M:$M,MATCH(J672,[2]Admin!$N:$N,0),1))</f>
        <v>C4130</v>
      </c>
      <c r="F672" s="48" t="str">
        <f>IF(L672="","",INDEX([2]Admin!$Q:$Q,MATCH(L672,[2]Admin!$R:$R,0),1))</f>
        <v>CP000420</v>
      </c>
      <c r="G672" s="46" t="s">
        <v>606</v>
      </c>
      <c r="H672" s="47" t="s">
        <v>696</v>
      </c>
      <c r="I672" s="47" t="s">
        <v>757</v>
      </c>
      <c r="J672" s="47" t="s">
        <v>908</v>
      </c>
      <c r="K672" s="47" t="s">
        <v>909</v>
      </c>
      <c r="L672" s="47" t="s">
        <v>1077</v>
      </c>
      <c r="M672" s="47"/>
      <c r="N672" s="47"/>
      <c r="O672" s="11" t="s">
        <v>92</v>
      </c>
      <c r="P672" s="48" t="s">
        <v>2411</v>
      </c>
      <c r="Q672" s="71" t="s">
        <v>99</v>
      </c>
      <c r="R672" s="71" t="s">
        <v>94</v>
      </c>
      <c r="S672" s="70">
        <v>467</v>
      </c>
      <c r="T672" s="70">
        <v>559</v>
      </c>
      <c r="U672" s="64">
        <v>513</v>
      </c>
      <c r="V672" s="64">
        <v>387</v>
      </c>
      <c r="W672" s="68">
        <v>1926</v>
      </c>
      <c r="X672" s="64">
        <v>447</v>
      </c>
      <c r="Y672" s="64">
        <v>9</v>
      </c>
      <c r="Z672" s="67" t="s">
        <v>189</v>
      </c>
      <c r="AA672" s="56">
        <v>1</v>
      </c>
      <c r="AB672" s="56">
        <v>0</v>
      </c>
      <c r="AC672" s="56">
        <v>0.5</v>
      </c>
      <c r="AD672" s="56">
        <v>0.5</v>
      </c>
      <c r="AE672" s="56">
        <v>0.5</v>
      </c>
      <c r="AF672" s="56">
        <v>0.95</v>
      </c>
      <c r="AG672" s="58" t="s">
        <v>95</v>
      </c>
      <c r="AH672" s="57" t="s">
        <v>95</v>
      </c>
      <c r="AI672" s="58" t="s">
        <v>95</v>
      </c>
      <c r="AJ672" s="58" t="s">
        <v>95</v>
      </c>
      <c r="AK672" s="57" t="s">
        <v>95</v>
      </c>
      <c r="AL672" s="58" t="s">
        <v>95</v>
      </c>
      <c r="BN672" s="60" t="s">
        <v>2772</v>
      </c>
    </row>
    <row r="673" spans="1:66" ht="51" customHeight="1" x14ac:dyDescent="0.5">
      <c r="A673" s="50">
        <v>668</v>
      </c>
      <c r="B673" s="49" t="str">
        <f>IF(G673="","",INDEX([2]Admin!$A:$A, MATCH(G673,[2]Admin!$B:$B,0),1))</f>
        <v>SY07</v>
      </c>
      <c r="C673" s="47" t="str">
        <f>IF(H673="","",INDEX([2]Admin!$E:$E,MATCH(H673,[2]Admin!$F:$F,0),1))</f>
        <v>SY0703</v>
      </c>
      <c r="D673" s="47" t="str">
        <f>IF(I673="","",INDEX([2]Admin!$I:$I,MATCH(I673,[2]Admin!$J:$J,0),1))</f>
        <v>SY070301</v>
      </c>
      <c r="E673" s="47" t="str">
        <f>IF(J673="","",INDEX([2]Admin!$M:$M,MATCH(J673,[2]Admin!$N:$N,0),1))</f>
        <v>C4130</v>
      </c>
      <c r="F673" s="48" t="str">
        <f>IF(L673="","",INDEX([2]Admin!$Q:$Q,MATCH(L673,[2]Admin!$R:$R,0),1))</f>
        <v>CP000383</v>
      </c>
      <c r="G673" s="46" t="s">
        <v>606</v>
      </c>
      <c r="H673" s="47" t="s">
        <v>696</v>
      </c>
      <c r="I673" s="47" t="s">
        <v>757</v>
      </c>
      <c r="J673" s="47" t="s">
        <v>908</v>
      </c>
      <c r="K673" s="47" t="s">
        <v>909</v>
      </c>
      <c r="L673" s="47" t="s">
        <v>1078</v>
      </c>
      <c r="M673" s="47"/>
      <c r="N673" s="47"/>
      <c r="O673" s="11" t="s">
        <v>92</v>
      </c>
      <c r="P673" s="48" t="s">
        <v>2437</v>
      </c>
      <c r="Q673" s="71" t="s">
        <v>99</v>
      </c>
      <c r="R673" s="71" t="s">
        <v>94</v>
      </c>
      <c r="S673" s="70">
        <v>446</v>
      </c>
      <c r="T673" s="70">
        <v>426</v>
      </c>
      <c r="U673" s="64">
        <v>402</v>
      </c>
      <c r="V673" s="64">
        <v>315</v>
      </c>
      <c r="W673" s="68">
        <v>1589</v>
      </c>
      <c r="X673" s="64">
        <v>346</v>
      </c>
      <c r="Y673" s="64">
        <v>2</v>
      </c>
      <c r="Z673" s="67" t="s">
        <v>189</v>
      </c>
      <c r="AA673" s="56">
        <v>0.89</v>
      </c>
      <c r="AB673" s="56">
        <v>1</v>
      </c>
      <c r="AC673" s="56">
        <v>1</v>
      </c>
      <c r="AD673" s="56">
        <v>1</v>
      </c>
      <c r="AE673" s="56">
        <v>1</v>
      </c>
      <c r="AF673" s="56">
        <v>1</v>
      </c>
      <c r="AG673" s="58" t="s">
        <v>95</v>
      </c>
      <c r="AH673" s="57" t="s">
        <v>95</v>
      </c>
      <c r="AI673" s="58" t="s">
        <v>95</v>
      </c>
      <c r="AJ673" s="58" t="s">
        <v>95</v>
      </c>
      <c r="AK673" s="57" t="s">
        <v>95</v>
      </c>
      <c r="AL673" s="58" t="s">
        <v>95</v>
      </c>
      <c r="BN673" s="60"/>
    </row>
    <row r="674" spans="1:66" ht="51" customHeight="1" x14ac:dyDescent="0.5">
      <c r="A674" s="50">
        <v>669</v>
      </c>
      <c r="B674" s="49" t="str">
        <f>IF(G674="","",INDEX([2]Admin!$A:$A, MATCH(G674,[2]Admin!$B:$B,0),1))</f>
        <v>SY07</v>
      </c>
      <c r="C674" s="47" t="str">
        <f>IF(H674="","",INDEX([2]Admin!$E:$E,MATCH(H674,[2]Admin!$F:$F,0),1))</f>
        <v>SY0703</v>
      </c>
      <c r="D674" s="47" t="str">
        <f>IF(I674="","",INDEX([2]Admin!$I:$I,MATCH(I674,[2]Admin!$J:$J,0),1))</f>
        <v>SY070301</v>
      </c>
      <c r="E674" s="47" t="str">
        <f>IF(J674="","",INDEX([2]Admin!$M:$M,MATCH(J674,[2]Admin!$N:$N,0),1))</f>
        <v>C4130</v>
      </c>
      <c r="F674" s="48" t="str">
        <f>IF(L674="","",INDEX([2]Admin!$Q:$Q,MATCH(L674,[2]Admin!$R:$R,0),1))</f>
        <v>CP000272</v>
      </c>
      <c r="G674" s="46" t="s">
        <v>606</v>
      </c>
      <c r="H674" s="47" t="s">
        <v>696</v>
      </c>
      <c r="I674" s="47" t="s">
        <v>757</v>
      </c>
      <c r="J674" s="47" t="s">
        <v>908</v>
      </c>
      <c r="K674" s="47" t="s">
        <v>909</v>
      </c>
      <c r="L674" s="47" t="s">
        <v>1079</v>
      </c>
      <c r="M674" s="47"/>
      <c r="N674" s="47"/>
      <c r="O674" s="11" t="s">
        <v>92</v>
      </c>
      <c r="P674" s="48" t="s">
        <v>2424</v>
      </c>
      <c r="Q674" s="71" t="s">
        <v>93</v>
      </c>
      <c r="R674" s="71" t="s">
        <v>94</v>
      </c>
      <c r="S674" s="70">
        <v>296</v>
      </c>
      <c r="T674" s="70">
        <v>364</v>
      </c>
      <c r="U674" s="64">
        <v>336</v>
      </c>
      <c r="V674" s="64">
        <v>244</v>
      </c>
      <c r="W674" s="68">
        <v>1240</v>
      </c>
      <c r="X674" s="64">
        <v>300</v>
      </c>
      <c r="Y674" s="64">
        <v>5</v>
      </c>
      <c r="Z674" s="67" t="s">
        <v>189</v>
      </c>
      <c r="AA674" s="56">
        <v>1</v>
      </c>
      <c r="AB674" s="56">
        <v>1</v>
      </c>
      <c r="AC674" s="56">
        <v>1</v>
      </c>
      <c r="AD674" s="56">
        <v>1</v>
      </c>
      <c r="AE674" s="56">
        <v>1</v>
      </c>
      <c r="AF674" s="56">
        <v>1</v>
      </c>
      <c r="AG674" s="58" t="s">
        <v>95</v>
      </c>
      <c r="AH674" s="57" t="s">
        <v>95</v>
      </c>
      <c r="AI674" s="58" t="s">
        <v>95</v>
      </c>
      <c r="AJ674" s="58" t="s">
        <v>95</v>
      </c>
      <c r="AK674" s="57" t="s">
        <v>95</v>
      </c>
      <c r="AL674" s="58" t="s">
        <v>95</v>
      </c>
      <c r="BN674" s="60"/>
    </row>
    <row r="675" spans="1:66" ht="51" customHeight="1" x14ac:dyDescent="0.5">
      <c r="A675" s="50">
        <v>670</v>
      </c>
      <c r="B675" s="49" t="str">
        <f>IF(G675="","",INDEX([2]Admin!$A:$A, MATCH(G675,[2]Admin!$B:$B,0),1))</f>
        <v>SY07</v>
      </c>
      <c r="C675" s="47" t="str">
        <f>IF(H675="","",INDEX([2]Admin!$E:$E,MATCH(H675,[2]Admin!$F:$F,0),1))</f>
        <v>SY0703</v>
      </c>
      <c r="D675" s="47" t="str">
        <f>IF(I675="","",INDEX([2]Admin!$I:$I,MATCH(I675,[2]Admin!$J:$J,0),1))</f>
        <v>SY070301</v>
      </c>
      <c r="E675" s="47" t="str">
        <f>IF(J675="","",INDEX([2]Admin!$M:$M,MATCH(J675,[2]Admin!$N:$N,0),1))</f>
        <v>C4130</v>
      </c>
      <c r="F675" s="48" t="str">
        <f>IF(L675="","",INDEX([2]Admin!$Q:$Q,MATCH(L675,[2]Admin!$R:$R,0),1))</f>
        <v>CP000135</v>
      </c>
      <c r="G675" s="46" t="s">
        <v>606</v>
      </c>
      <c r="H675" s="47" t="s">
        <v>696</v>
      </c>
      <c r="I675" s="47" t="s">
        <v>757</v>
      </c>
      <c r="J675" s="47" t="s">
        <v>908</v>
      </c>
      <c r="K675" s="47" t="s">
        <v>909</v>
      </c>
      <c r="L675" s="47" t="s">
        <v>1080</v>
      </c>
      <c r="M675" s="47" t="s">
        <v>1081</v>
      </c>
      <c r="N675" s="47"/>
      <c r="O675" s="11" t="s">
        <v>92</v>
      </c>
      <c r="P675" s="48" t="s">
        <v>2411</v>
      </c>
      <c r="Q675" s="71" t="s">
        <v>99</v>
      </c>
      <c r="R675" s="71" t="s">
        <v>94</v>
      </c>
      <c r="S675" s="70">
        <v>256</v>
      </c>
      <c r="T675" s="70">
        <v>261</v>
      </c>
      <c r="U675" s="64">
        <v>282</v>
      </c>
      <c r="V675" s="64">
        <v>203</v>
      </c>
      <c r="W675" s="68">
        <v>1002</v>
      </c>
      <c r="X675" s="64">
        <v>242</v>
      </c>
      <c r="Y675" s="64">
        <v>6</v>
      </c>
      <c r="Z675" s="67" t="s">
        <v>189</v>
      </c>
      <c r="AA675" s="56">
        <v>0.85</v>
      </c>
      <c r="AB675" s="56">
        <v>1</v>
      </c>
      <c r="AC675" s="56">
        <v>1</v>
      </c>
      <c r="AD675" s="56">
        <v>1</v>
      </c>
      <c r="AE675" s="56">
        <v>1</v>
      </c>
      <c r="AF675" s="56">
        <v>1</v>
      </c>
      <c r="AG675" s="58" t="s">
        <v>95</v>
      </c>
      <c r="AH675" s="57" t="s">
        <v>95</v>
      </c>
      <c r="AI675" s="58" t="s">
        <v>95</v>
      </c>
      <c r="AJ675" s="58" t="s">
        <v>95</v>
      </c>
      <c r="AK675" s="57" t="s">
        <v>95</v>
      </c>
      <c r="AL675" s="58" t="s">
        <v>95</v>
      </c>
      <c r="BN675" s="60"/>
    </row>
    <row r="676" spans="1:66" ht="51" customHeight="1" x14ac:dyDescent="0.5">
      <c r="A676" s="50">
        <v>671</v>
      </c>
      <c r="B676" s="49" t="str">
        <f>IF(G676="","",INDEX([2]Admin!$A:$A, MATCH(G676,[2]Admin!$B:$B,0),1))</f>
        <v>SY07</v>
      </c>
      <c r="C676" s="47" t="str">
        <f>IF(H676="","",INDEX([2]Admin!$E:$E,MATCH(H676,[2]Admin!$F:$F,0),1))</f>
        <v>SY0703</v>
      </c>
      <c r="D676" s="47" t="str">
        <f>IF(I676="","",INDEX([2]Admin!$I:$I,MATCH(I676,[2]Admin!$J:$J,0),1))</f>
        <v>SY070301</v>
      </c>
      <c r="E676" s="47" t="str">
        <f>IF(J676="","",INDEX([2]Admin!$M:$M,MATCH(J676,[2]Admin!$N:$N,0),1))</f>
        <v>C4130</v>
      </c>
      <c r="F676" s="48" t="str">
        <f>IF(L676="","",INDEX([2]Admin!$Q:$Q,MATCH(L676,[2]Admin!$R:$R,0),1))</f>
        <v>CP000136</v>
      </c>
      <c r="G676" s="46" t="s">
        <v>606</v>
      </c>
      <c r="H676" s="47" t="s">
        <v>696</v>
      </c>
      <c r="I676" s="47" t="s">
        <v>757</v>
      </c>
      <c r="J676" s="47" t="s">
        <v>908</v>
      </c>
      <c r="K676" s="47" t="s">
        <v>909</v>
      </c>
      <c r="L676" s="47" t="s">
        <v>1082</v>
      </c>
      <c r="M676" s="47"/>
      <c r="N676" s="47"/>
      <c r="O676" s="11" t="s">
        <v>92</v>
      </c>
      <c r="P676" s="48" t="s">
        <v>2420</v>
      </c>
      <c r="Q676" s="71" t="s">
        <v>99</v>
      </c>
      <c r="R676" s="71" t="s">
        <v>94</v>
      </c>
      <c r="S676" s="70">
        <v>230</v>
      </c>
      <c r="T676" s="70">
        <v>256</v>
      </c>
      <c r="U676" s="64">
        <v>225</v>
      </c>
      <c r="V676" s="64">
        <v>188</v>
      </c>
      <c r="W676" s="68">
        <v>899</v>
      </c>
      <c r="X676" s="64">
        <v>204</v>
      </c>
      <c r="Y676" s="64">
        <v>17</v>
      </c>
      <c r="Z676" s="67" t="s">
        <v>189</v>
      </c>
      <c r="AA676" s="56">
        <v>0.9</v>
      </c>
      <c r="AB676" s="56">
        <v>1</v>
      </c>
      <c r="AC676" s="56">
        <v>1</v>
      </c>
      <c r="AD676" s="56">
        <v>1</v>
      </c>
      <c r="AE676" s="56">
        <v>1</v>
      </c>
      <c r="AF676" s="56">
        <v>1</v>
      </c>
      <c r="AG676" s="58" t="s">
        <v>95</v>
      </c>
      <c r="AH676" s="57" t="s">
        <v>95</v>
      </c>
      <c r="AI676" s="58" t="s">
        <v>95</v>
      </c>
      <c r="AJ676" s="58" t="s">
        <v>95</v>
      </c>
      <c r="AK676" s="57" t="s">
        <v>95</v>
      </c>
      <c r="AL676" s="58" t="s">
        <v>95</v>
      </c>
      <c r="BN676" s="60"/>
    </row>
    <row r="677" spans="1:66" ht="51" customHeight="1" x14ac:dyDescent="0.5">
      <c r="A677" s="50">
        <v>672</v>
      </c>
      <c r="B677" s="49" t="str">
        <f>IF(G677="","",INDEX([2]Admin!$A:$A, MATCH(G677,[2]Admin!$B:$B,0),1))</f>
        <v>SY07</v>
      </c>
      <c r="C677" s="47" t="str">
        <f>IF(H677="","",INDEX([2]Admin!$E:$E,MATCH(H677,[2]Admin!$F:$F,0),1))</f>
        <v>SY0703</v>
      </c>
      <c r="D677" s="47" t="str">
        <f>IF(I677="","",INDEX([2]Admin!$I:$I,MATCH(I677,[2]Admin!$J:$J,0),1))</f>
        <v>SY070301</v>
      </c>
      <c r="E677" s="47" t="str">
        <f>IF(J677="","",INDEX([2]Admin!$M:$M,MATCH(J677,[2]Admin!$N:$N,0),1))</f>
        <v>C4130</v>
      </c>
      <c r="F677" s="48" t="str">
        <f>IF(L677="","",INDEX([2]Admin!$Q:$Q,MATCH(L677,[2]Admin!$R:$R,0),1))</f>
        <v>CP000137</v>
      </c>
      <c r="G677" s="46" t="s">
        <v>606</v>
      </c>
      <c r="H677" s="47" t="s">
        <v>696</v>
      </c>
      <c r="I677" s="47" t="s">
        <v>757</v>
      </c>
      <c r="J677" s="47" t="s">
        <v>908</v>
      </c>
      <c r="K677" s="47" t="s">
        <v>909</v>
      </c>
      <c r="L677" s="47" t="s">
        <v>1083</v>
      </c>
      <c r="M677" s="47"/>
      <c r="N677" s="47"/>
      <c r="O677" s="11" t="s">
        <v>92</v>
      </c>
      <c r="P677" s="48" t="s">
        <v>2409</v>
      </c>
      <c r="Q677" s="71" t="s">
        <v>99</v>
      </c>
      <c r="R677" s="71" t="s">
        <v>94</v>
      </c>
      <c r="S677" s="70">
        <v>88</v>
      </c>
      <c r="T677" s="70">
        <v>101</v>
      </c>
      <c r="U677" s="64">
        <v>106</v>
      </c>
      <c r="V677" s="64">
        <v>88</v>
      </c>
      <c r="W677" s="68">
        <v>383</v>
      </c>
      <c r="X677" s="64">
        <v>97</v>
      </c>
      <c r="Y677" s="64">
        <v>9</v>
      </c>
      <c r="Z677" s="67" t="s">
        <v>189</v>
      </c>
      <c r="AA677" s="56">
        <v>1</v>
      </c>
      <c r="AB677" s="56">
        <v>1</v>
      </c>
      <c r="AC677" s="56">
        <v>1</v>
      </c>
      <c r="AD677" s="56">
        <v>1</v>
      </c>
      <c r="AE677" s="56">
        <v>1</v>
      </c>
      <c r="AF677" s="56">
        <v>1</v>
      </c>
      <c r="AG677" s="58" t="s">
        <v>95</v>
      </c>
      <c r="AH677" s="57" t="s">
        <v>95</v>
      </c>
      <c r="AI677" s="58" t="s">
        <v>95</v>
      </c>
      <c r="AJ677" s="58" t="s">
        <v>95</v>
      </c>
      <c r="AK677" s="57" t="s">
        <v>95</v>
      </c>
      <c r="AL677" s="58" t="s">
        <v>95</v>
      </c>
      <c r="BN677" s="60"/>
    </row>
    <row r="678" spans="1:66" ht="51" customHeight="1" x14ac:dyDescent="0.5">
      <c r="A678" s="50">
        <v>673</v>
      </c>
      <c r="B678" s="49" t="str">
        <f>IF(G678="","",INDEX([2]Admin!$A:$A, MATCH(G678,[2]Admin!$B:$B,0),1))</f>
        <v>SY07</v>
      </c>
      <c r="C678" s="47" t="str">
        <f>IF(H678="","",INDEX([2]Admin!$E:$E,MATCH(H678,[2]Admin!$F:$F,0),1))</f>
        <v>SY0703</v>
      </c>
      <c r="D678" s="47" t="str">
        <f>IF(I678="","",INDEX([2]Admin!$I:$I,MATCH(I678,[2]Admin!$J:$J,0),1))</f>
        <v>SY070301</v>
      </c>
      <c r="E678" s="47" t="str">
        <f>IF(J678="","",INDEX([2]Admin!$M:$M,MATCH(J678,[2]Admin!$N:$N,0),1))</f>
        <v>C4130</v>
      </c>
      <c r="F678" s="48" t="str">
        <f>IF(L678="","",INDEX([2]Admin!$Q:$Q,MATCH(L678,[2]Admin!$R:$R,0),1))</f>
        <v>CP000384</v>
      </c>
      <c r="G678" s="46" t="s">
        <v>606</v>
      </c>
      <c r="H678" s="47" t="s">
        <v>696</v>
      </c>
      <c r="I678" s="47" t="s">
        <v>757</v>
      </c>
      <c r="J678" s="47" t="s">
        <v>908</v>
      </c>
      <c r="K678" s="47" t="s">
        <v>909</v>
      </c>
      <c r="L678" s="47" t="s">
        <v>1084</v>
      </c>
      <c r="M678" s="47"/>
      <c r="N678" s="47"/>
      <c r="O678" s="11" t="s">
        <v>92</v>
      </c>
      <c r="P678" s="48" t="s">
        <v>2436</v>
      </c>
      <c r="Q678" s="71" t="s">
        <v>99</v>
      </c>
      <c r="R678" s="71" t="s">
        <v>94</v>
      </c>
      <c r="S678" s="70">
        <v>32</v>
      </c>
      <c r="T678" s="70">
        <v>52</v>
      </c>
      <c r="U678" s="64">
        <v>41</v>
      </c>
      <c r="V678" s="64">
        <v>29</v>
      </c>
      <c r="W678" s="68">
        <v>154</v>
      </c>
      <c r="X678" s="64">
        <v>33</v>
      </c>
      <c r="Y678" s="64">
        <v>6</v>
      </c>
      <c r="Z678" s="67" t="s">
        <v>189</v>
      </c>
      <c r="AA678" s="56">
        <v>1</v>
      </c>
      <c r="AB678" s="56">
        <v>1</v>
      </c>
      <c r="AC678" s="56">
        <v>1</v>
      </c>
      <c r="AD678" s="56">
        <v>1</v>
      </c>
      <c r="AE678" s="56">
        <v>1</v>
      </c>
      <c r="AF678" s="56">
        <v>1</v>
      </c>
      <c r="AG678" s="58" t="s">
        <v>95</v>
      </c>
      <c r="AH678" s="57" t="s">
        <v>95</v>
      </c>
      <c r="AI678" s="58" t="s">
        <v>95</v>
      </c>
      <c r="AJ678" s="58" t="s">
        <v>95</v>
      </c>
      <c r="AK678" s="57" t="s">
        <v>95</v>
      </c>
      <c r="AL678" s="58" t="s">
        <v>95</v>
      </c>
      <c r="BN678" s="60"/>
    </row>
    <row r="679" spans="1:66" ht="51" customHeight="1" x14ac:dyDescent="0.5">
      <c r="A679" s="50">
        <v>674</v>
      </c>
      <c r="B679" s="49" t="str">
        <f>IF(G679="","",INDEX([2]Admin!$A:$A, MATCH(G679,[2]Admin!$B:$B,0),1))</f>
        <v>SY07</v>
      </c>
      <c r="C679" s="47" t="str">
        <f>IF(H679="","",INDEX([2]Admin!$E:$E,MATCH(H679,[2]Admin!$F:$F,0),1))</f>
        <v>SY0703</v>
      </c>
      <c r="D679" s="47" t="str">
        <f>IF(I679="","",INDEX([2]Admin!$I:$I,MATCH(I679,[2]Admin!$J:$J,0),1))</f>
        <v>SY070301</v>
      </c>
      <c r="E679" s="47" t="str">
        <f>IF(J679="","",INDEX([2]Admin!$M:$M,MATCH(J679,[2]Admin!$N:$N,0),1))</f>
        <v>C4130</v>
      </c>
      <c r="F679" s="48" t="str">
        <f>IF(L679="","",INDEX([2]Admin!$Q:$Q,MATCH(L679,[2]Admin!$R:$R,0),1))</f>
        <v>CP000139</v>
      </c>
      <c r="G679" s="46" t="s">
        <v>606</v>
      </c>
      <c r="H679" s="47" t="s">
        <v>696</v>
      </c>
      <c r="I679" s="47" t="s">
        <v>757</v>
      </c>
      <c r="J679" s="47" t="s">
        <v>908</v>
      </c>
      <c r="K679" s="47" t="s">
        <v>909</v>
      </c>
      <c r="L679" s="47" t="s">
        <v>1085</v>
      </c>
      <c r="M679" s="47"/>
      <c r="N679" s="47"/>
      <c r="O679" s="11" t="s">
        <v>92</v>
      </c>
      <c r="P679" s="48" t="s">
        <v>2426</v>
      </c>
      <c r="Q679" s="71" t="s">
        <v>99</v>
      </c>
      <c r="R679" s="71" t="s">
        <v>94</v>
      </c>
      <c r="S679" s="70">
        <v>183</v>
      </c>
      <c r="T679" s="70">
        <v>220</v>
      </c>
      <c r="U679" s="64">
        <v>181</v>
      </c>
      <c r="V679" s="64">
        <v>134</v>
      </c>
      <c r="W679" s="68">
        <v>718</v>
      </c>
      <c r="X679" s="64">
        <v>155</v>
      </c>
      <c r="Y679" s="64">
        <v>2</v>
      </c>
      <c r="Z679" s="67" t="s">
        <v>189</v>
      </c>
      <c r="AA679" s="56">
        <v>1</v>
      </c>
      <c r="AB679" s="56">
        <v>1</v>
      </c>
      <c r="AC679" s="56">
        <v>1</v>
      </c>
      <c r="AD679" s="56">
        <v>1</v>
      </c>
      <c r="AE679" s="56">
        <v>1</v>
      </c>
      <c r="AF679" s="56">
        <v>1</v>
      </c>
      <c r="AG679" s="58" t="s">
        <v>95</v>
      </c>
      <c r="AH679" s="57" t="s">
        <v>95</v>
      </c>
      <c r="AI679" s="58" t="s">
        <v>95</v>
      </c>
      <c r="AJ679" s="58" t="s">
        <v>95</v>
      </c>
      <c r="AK679" s="57" t="s">
        <v>95</v>
      </c>
      <c r="AL679" s="58" t="s">
        <v>95</v>
      </c>
      <c r="BN679" s="60"/>
    </row>
    <row r="680" spans="1:66" ht="51" customHeight="1" x14ac:dyDescent="0.5">
      <c r="A680" s="50">
        <v>675</v>
      </c>
      <c r="B680" s="49" t="str">
        <f>IF(G680="","",INDEX([2]Admin!$A:$A, MATCH(G680,[2]Admin!$B:$B,0),1))</f>
        <v>SY07</v>
      </c>
      <c r="C680" s="47" t="str">
        <f>IF(H680="","",INDEX([2]Admin!$E:$E,MATCH(H680,[2]Admin!$F:$F,0),1))</f>
        <v>SY0703</v>
      </c>
      <c r="D680" s="47" t="str">
        <f>IF(I680="","",INDEX([2]Admin!$I:$I,MATCH(I680,[2]Admin!$J:$J,0),1))</f>
        <v>SY070301</v>
      </c>
      <c r="E680" s="47" t="str">
        <f>IF(J680="","",INDEX([2]Admin!$M:$M,MATCH(J680,[2]Admin!$N:$N,0),1))</f>
        <v>C4130</v>
      </c>
      <c r="F680" s="48" t="str">
        <f>IF(L680="","",INDEX([2]Admin!$Q:$Q,MATCH(L680,[2]Admin!$R:$R,0),1))</f>
        <v>CP000140</v>
      </c>
      <c r="G680" s="46" t="s">
        <v>606</v>
      </c>
      <c r="H680" s="47" t="s">
        <v>696</v>
      </c>
      <c r="I680" s="47" t="s">
        <v>757</v>
      </c>
      <c r="J680" s="47" t="s">
        <v>908</v>
      </c>
      <c r="K680" s="47" t="s">
        <v>909</v>
      </c>
      <c r="L680" s="47" t="s">
        <v>1086</v>
      </c>
      <c r="M680" s="47"/>
      <c r="N680" s="47"/>
      <c r="O680" s="11" t="s">
        <v>92</v>
      </c>
      <c r="P680" s="48" t="s">
        <v>2426</v>
      </c>
      <c r="Q680" s="71" t="s">
        <v>99</v>
      </c>
      <c r="R680" s="71" t="s">
        <v>94</v>
      </c>
      <c r="S680" s="70">
        <v>166</v>
      </c>
      <c r="T680" s="70">
        <v>161</v>
      </c>
      <c r="U680" s="64">
        <v>141</v>
      </c>
      <c r="V680" s="64">
        <v>103</v>
      </c>
      <c r="W680" s="68">
        <v>571</v>
      </c>
      <c r="X680" s="64">
        <v>123</v>
      </c>
      <c r="Y680" s="64">
        <v>6</v>
      </c>
      <c r="Z680" s="67" t="s">
        <v>189</v>
      </c>
      <c r="AA680" s="56">
        <v>1</v>
      </c>
      <c r="AB680" s="56">
        <v>1</v>
      </c>
      <c r="AC680" s="56">
        <v>1</v>
      </c>
      <c r="AD680" s="56">
        <v>1</v>
      </c>
      <c r="AE680" s="56">
        <v>1</v>
      </c>
      <c r="AF680" s="56">
        <v>1</v>
      </c>
      <c r="AG680" s="58" t="s">
        <v>95</v>
      </c>
      <c r="AH680" s="57" t="s">
        <v>95</v>
      </c>
      <c r="AI680" s="58" t="s">
        <v>95</v>
      </c>
      <c r="AJ680" s="58" t="s">
        <v>95</v>
      </c>
      <c r="AK680" s="57" t="s">
        <v>95</v>
      </c>
      <c r="AL680" s="58" t="s">
        <v>95</v>
      </c>
      <c r="BN680" s="60"/>
    </row>
    <row r="681" spans="1:66" ht="51" customHeight="1" x14ac:dyDescent="0.5">
      <c r="A681" s="50">
        <v>676</v>
      </c>
      <c r="B681" s="49" t="str">
        <f>IF(G681="","",INDEX([2]Admin!$A:$A, MATCH(G681,[2]Admin!$B:$B,0),1))</f>
        <v>SY07</v>
      </c>
      <c r="C681" s="47" t="str">
        <f>IF(H681="","",INDEX([2]Admin!$E:$E,MATCH(H681,[2]Admin!$F:$F,0),1))</f>
        <v>SY0703</v>
      </c>
      <c r="D681" s="47" t="str">
        <f>IF(I681="","",INDEX([2]Admin!$I:$I,MATCH(I681,[2]Admin!$J:$J,0),1))</f>
        <v>SY070301</v>
      </c>
      <c r="E681" s="47" t="str">
        <f>IF(J681="","",INDEX([2]Admin!$M:$M,MATCH(J681,[2]Admin!$N:$N,0),1))</f>
        <v>C4130</v>
      </c>
      <c r="F681" s="48" t="str">
        <f>IF(L681="","",INDEX([2]Admin!$Q:$Q,MATCH(L681,[2]Admin!$R:$R,0),1))</f>
        <v>CP000142</v>
      </c>
      <c r="G681" s="46" t="s">
        <v>606</v>
      </c>
      <c r="H681" s="47" t="s">
        <v>696</v>
      </c>
      <c r="I681" s="47" t="s">
        <v>757</v>
      </c>
      <c r="J681" s="47" t="s">
        <v>908</v>
      </c>
      <c r="K681" s="47" t="s">
        <v>909</v>
      </c>
      <c r="L681" s="47" t="s">
        <v>1087</v>
      </c>
      <c r="M681" s="47"/>
      <c r="N681" s="47"/>
      <c r="O681" s="11" t="s">
        <v>92</v>
      </c>
      <c r="P681" s="48" t="s">
        <v>2411</v>
      </c>
      <c r="Q681" s="71" t="s">
        <v>99</v>
      </c>
      <c r="R681" s="71" t="s">
        <v>94</v>
      </c>
      <c r="S681" s="70">
        <v>283</v>
      </c>
      <c r="T681" s="70">
        <v>345</v>
      </c>
      <c r="U681" s="64">
        <v>288</v>
      </c>
      <c r="V681" s="64">
        <v>222</v>
      </c>
      <c r="W681" s="68">
        <v>1138</v>
      </c>
      <c r="X681" s="64">
        <v>250</v>
      </c>
      <c r="Y681" s="64">
        <v>4</v>
      </c>
      <c r="Z681" s="67" t="s">
        <v>189</v>
      </c>
      <c r="AA681" s="56">
        <v>1</v>
      </c>
      <c r="AB681" s="56">
        <v>1</v>
      </c>
      <c r="AC681" s="56">
        <v>1</v>
      </c>
      <c r="AD681" s="56">
        <v>1</v>
      </c>
      <c r="AE681" s="56">
        <v>1</v>
      </c>
      <c r="AF681" s="56">
        <v>1</v>
      </c>
      <c r="AG681" s="58" t="s">
        <v>95</v>
      </c>
      <c r="AH681" s="57" t="s">
        <v>95</v>
      </c>
      <c r="AI681" s="58" t="s">
        <v>95</v>
      </c>
      <c r="AJ681" s="58" t="s">
        <v>95</v>
      </c>
      <c r="AK681" s="57" t="s">
        <v>95</v>
      </c>
      <c r="AL681" s="58" t="s">
        <v>95</v>
      </c>
      <c r="BN681" s="60"/>
    </row>
    <row r="682" spans="1:66" ht="51" customHeight="1" x14ac:dyDescent="0.5">
      <c r="A682" s="50">
        <v>677</v>
      </c>
      <c r="B682" s="49" t="str">
        <f>IF(G682="","",INDEX([2]Admin!$A:$A, MATCH(G682,[2]Admin!$B:$B,0),1))</f>
        <v>SY07</v>
      </c>
      <c r="C682" s="47" t="str">
        <f>IF(H682="","",INDEX([2]Admin!$E:$E,MATCH(H682,[2]Admin!$F:$F,0),1))</f>
        <v>SY0703</v>
      </c>
      <c r="D682" s="47" t="str">
        <f>IF(I682="","",INDEX([2]Admin!$I:$I,MATCH(I682,[2]Admin!$J:$J,0),1))</f>
        <v>SY070301</v>
      </c>
      <c r="E682" s="47" t="str">
        <f>IF(J682="","",INDEX([2]Admin!$M:$M,MATCH(J682,[2]Admin!$N:$N,0),1))</f>
        <v>C4130</v>
      </c>
      <c r="F682" s="48" t="str">
        <f>IF(L682="","",INDEX([2]Admin!$Q:$Q,MATCH(L682,[2]Admin!$R:$R,0),1))</f>
        <v>CP000282</v>
      </c>
      <c r="G682" s="46" t="s">
        <v>606</v>
      </c>
      <c r="H682" s="47" t="s">
        <v>696</v>
      </c>
      <c r="I682" s="47" t="s">
        <v>757</v>
      </c>
      <c r="J682" s="47" t="s">
        <v>908</v>
      </c>
      <c r="K682" s="47" t="s">
        <v>909</v>
      </c>
      <c r="L682" s="47" t="s">
        <v>1088</v>
      </c>
      <c r="M682" s="47"/>
      <c r="N682" s="47"/>
      <c r="O682" s="11" t="s">
        <v>92</v>
      </c>
      <c r="P682" s="48" t="s">
        <v>2426</v>
      </c>
      <c r="Q682" s="71" t="s">
        <v>99</v>
      </c>
      <c r="R682" s="71" t="s">
        <v>94</v>
      </c>
      <c r="S682" s="70">
        <v>215</v>
      </c>
      <c r="T682" s="70">
        <v>271</v>
      </c>
      <c r="U682" s="64">
        <v>205</v>
      </c>
      <c r="V682" s="64">
        <v>151</v>
      </c>
      <c r="W682" s="68">
        <v>842</v>
      </c>
      <c r="X682" s="64">
        <v>188</v>
      </c>
      <c r="Y682" s="64">
        <v>15</v>
      </c>
      <c r="Z682" s="67" t="s">
        <v>189</v>
      </c>
      <c r="AA682" s="56">
        <v>1</v>
      </c>
      <c r="AB682" s="56">
        <v>1</v>
      </c>
      <c r="AC682" s="56">
        <v>1</v>
      </c>
      <c r="AD682" s="56">
        <v>1</v>
      </c>
      <c r="AE682" s="56">
        <v>1</v>
      </c>
      <c r="AF682" s="56">
        <v>1</v>
      </c>
      <c r="AG682" s="58" t="s">
        <v>95</v>
      </c>
      <c r="AH682" s="57" t="s">
        <v>95</v>
      </c>
      <c r="AI682" s="58" t="s">
        <v>95</v>
      </c>
      <c r="AJ682" s="58" t="s">
        <v>95</v>
      </c>
      <c r="AK682" s="57" t="s">
        <v>95</v>
      </c>
      <c r="AL682" s="58" t="s">
        <v>95</v>
      </c>
      <c r="BN682" s="60"/>
    </row>
    <row r="683" spans="1:66" ht="51" customHeight="1" x14ac:dyDescent="0.5">
      <c r="A683" s="50">
        <v>678</v>
      </c>
      <c r="B683" s="49" t="str">
        <f>IF(G683="","",INDEX([2]Admin!$A:$A, MATCH(G683,[2]Admin!$B:$B,0),1))</f>
        <v>SY07</v>
      </c>
      <c r="C683" s="47" t="str">
        <f>IF(H683="","",INDEX([2]Admin!$E:$E,MATCH(H683,[2]Admin!$F:$F,0),1))</f>
        <v>SY0703</v>
      </c>
      <c r="D683" s="47" t="str">
        <f>IF(I683="","",INDEX([2]Admin!$I:$I,MATCH(I683,[2]Admin!$J:$J,0),1))</f>
        <v>SY070301</v>
      </c>
      <c r="E683" s="47" t="str">
        <f>IF(J683="","",INDEX([2]Admin!$M:$M,MATCH(J683,[2]Admin!$N:$N,0),1))</f>
        <v>C4130</v>
      </c>
      <c r="F683" s="48" t="str">
        <f>IF(L683="","",INDEX([2]Admin!$Q:$Q,MATCH(L683,[2]Admin!$R:$R,0),1))</f>
        <v>CP000143</v>
      </c>
      <c r="G683" s="46" t="s">
        <v>606</v>
      </c>
      <c r="H683" s="47" t="s">
        <v>696</v>
      </c>
      <c r="I683" s="47" t="s">
        <v>757</v>
      </c>
      <c r="J683" s="47" t="s">
        <v>908</v>
      </c>
      <c r="K683" s="47" t="s">
        <v>909</v>
      </c>
      <c r="L683" s="47" t="s">
        <v>1089</v>
      </c>
      <c r="M683" s="47"/>
      <c r="N683" s="47"/>
      <c r="O683" s="11" t="s">
        <v>92</v>
      </c>
      <c r="P683" s="48" t="s">
        <v>2426</v>
      </c>
      <c r="Q683" s="71" t="s">
        <v>99</v>
      </c>
      <c r="R683" s="71" t="s">
        <v>94</v>
      </c>
      <c r="S683" s="70">
        <v>60</v>
      </c>
      <c r="T683" s="70">
        <v>49</v>
      </c>
      <c r="U683" s="64">
        <v>54</v>
      </c>
      <c r="V683" s="64">
        <v>49</v>
      </c>
      <c r="W683" s="68">
        <v>212</v>
      </c>
      <c r="X683" s="64">
        <v>51</v>
      </c>
      <c r="Y683" s="64">
        <v>1</v>
      </c>
      <c r="Z683" s="67" t="s">
        <v>189</v>
      </c>
      <c r="AA683" s="56">
        <v>1</v>
      </c>
      <c r="AB683" s="56">
        <v>1</v>
      </c>
      <c r="AC683" s="56">
        <v>1</v>
      </c>
      <c r="AD683" s="56">
        <v>1</v>
      </c>
      <c r="AE683" s="56">
        <v>1</v>
      </c>
      <c r="AF683" s="56">
        <v>1</v>
      </c>
      <c r="AG683" s="58" t="s">
        <v>95</v>
      </c>
      <c r="AH683" s="57" t="s">
        <v>95</v>
      </c>
      <c r="AI683" s="58" t="s">
        <v>95</v>
      </c>
      <c r="AJ683" s="58" t="s">
        <v>95</v>
      </c>
      <c r="AK683" s="57" t="s">
        <v>95</v>
      </c>
      <c r="AL683" s="58" t="s">
        <v>95</v>
      </c>
      <c r="BN683" s="60"/>
    </row>
    <row r="684" spans="1:66" ht="51" customHeight="1" x14ac:dyDescent="0.5">
      <c r="A684" s="50">
        <v>679</v>
      </c>
      <c r="B684" s="49" t="str">
        <f>IF(G684="","",INDEX([2]Admin!$A:$A, MATCH(G684,[2]Admin!$B:$B,0),1))</f>
        <v>SY07</v>
      </c>
      <c r="C684" s="47" t="str">
        <f>IF(H684="","",INDEX([2]Admin!$E:$E,MATCH(H684,[2]Admin!$F:$F,0),1))</f>
        <v>SY0703</v>
      </c>
      <c r="D684" s="47" t="str">
        <f>IF(I684="","",INDEX([2]Admin!$I:$I,MATCH(I684,[2]Admin!$J:$J,0),1))</f>
        <v>SY070301</v>
      </c>
      <c r="E684" s="47" t="str">
        <f>IF(J684="","",INDEX([2]Admin!$M:$M,MATCH(J684,[2]Admin!$N:$N,0),1))</f>
        <v>C4130</v>
      </c>
      <c r="F684" s="48" t="str">
        <f>IF(L684="","",INDEX([2]Admin!$Q:$Q,MATCH(L684,[2]Admin!$R:$R,0),1))</f>
        <v>CP000144</v>
      </c>
      <c r="G684" s="46" t="s">
        <v>606</v>
      </c>
      <c r="H684" s="47" t="s">
        <v>696</v>
      </c>
      <c r="I684" s="47" t="s">
        <v>757</v>
      </c>
      <c r="J684" s="47" t="s">
        <v>908</v>
      </c>
      <c r="K684" s="47" t="s">
        <v>909</v>
      </c>
      <c r="L684" s="47" t="s">
        <v>1090</v>
      </c>
      <c r="M684" s="47"/>
      <c r="N684" s="47"/>
      <c r="O684" s="11" t="s">
        <v>92</v>
      </c>
      <c r="P684" s="48" t="s">
        <v>2426</v>
      </c>
      <c r="Q684" s="71" t="s">
        <v>99</v>
      </c>
      <c r="R684" s="71" t="s">
        <v>94</v>
      </c>
      <c r="S684" s="70">
        <v>277</v>
      </c>
      <c r="T684" s="70">
        <v>298</v>
      </c>
      <c r="U684" s="64">
        <v>250</v>
      </c>
      <c r="V684" s="64">
        <v>184</v>
      </c>
      <c r="W684" s="68">
        <v>1009</v>
      </c>
      <c r="X684" s="64">
        <v>231</v>
      </c>
      <c r="Y684" s="64">
        <v>3</v>
      </c>
      <c r="Z684" s="67" t="s">
        <v>189</v>
      </c>
      <c r="AA684" s="56">
        <v>0.2</v>
      </c>
      <c r="AB684" s="56">
        <v>1</v>
      </c>
      <c r="AC684" s="56">
        <v>1</v>
      </c>
      <c r="AD684" s="56">
        <v>1</v>
      </c>
      <c r="AE684" s="56">
        <v>1</v>
      </c>
      <c r="AF684" s="56">
        <v>1</v>
      </c>
      <c r="AG684" s="58" t="s">
        <v>95</v>
      </c>
      <c r="AH684" s="57" t="s">
        <v>95</v>
      </c>
      <c r="AI684" s="58" t="s">
        <v>95</v>
      </c>
      <c r="AJ684" s="58" t="s">
        <v>95</v>
      </c>
      <c r="AK684" s="57" t="s">
        <v>95</v>
      </c>
      <c r="AL684" s="58" t="s">
        <v>95</v>
      </c>
      <c r="BN684" s="60"/>
    </row>
    <row r="685" spans="1:66" ht="51" customHeight="1" x14ac:dyDescent="0.5">
      <c r="A685" s="50">
        <v>680</v>
      </c>
      <c r="B685" s="49" t="str">
        <f>IF(G685="","",INDEX([2]Admin!$A:$A, MATCH(G685,[2]Admin!$B:$B,0),1))</f>
        <v>SY07</v>
      </c>
      <c r="C685" s="47" t="str">
        <f>IF(H685="","",INDEX([2]Admin!$E:$E,MATCH(H685,[2]Admin!$F:$F,0),1))</f>
        <v>SY0703</v>
      </c>
      <c r="D685" s="47" t="str">
        <f>IF(I685="","",INDEX([2]Admin!$I:$I,MATCH(I685,[2]Admin!$J:$J,0),1))</f>
        <v>SY070301</v>
      </c>
      <c r="E685" s="47" t="str">
        <f>IF(J685="","",INDEX([2]Admin!$M:$M,MATCH(J685,[2]Admin!$N:$N,0),1))</f>
        <v>C4130</v>
      </c>
      <c r="F685" s="48" t="str">
        <f>IF(L685="","",INDEX([2]Admin!$Q:$Q,MATCH(L685,[2]Admin!$R:$R,0),1))</f>
        <v>CP000145</v>
      </c>
      <c r="G685" s="46" t="s">
        <v>606</v>
      </c>
      <c r="H685" s="47" t="s">
        <v>696</v>
      </c>
      <c r="I685" s="47" t="s">
        <v>757</v>
      </c>
      <c r="J685" s="47" t="s">
        <v>908</v>
      </c>
      <c r="K685" s="47" t="s">
        <v>908</v>
      </c>
      <c r="L685" s="47" t="s">
        <v>1091</v>
      </c>
      <c r="M685" s="47"/>
      <c r="N685" s="47"/>
      <c r="O685" s="11" t="s">
        <v>92</v>
      </c>
      <c r="P685" s="48" t="s">
        <v>2411</v>
      </c>
      <c r="Q685" s="71" t="s">
        <v>99</v>
      </c>
      <c r="R685" s="71" t="s">
        <v>94</v>
      </c>
      <c r="S685" s="70">
        <v>183</v>
      </c>
      <c r="T685" s="70">
        <v>185</v>
      </c>
      <c r="U685" s="64">
        <v>214</v>
      </c>
      <c r="V685" s="64">
        <v>243</v>
      </c>
      <c r="W685" s="68">
        <v>825</v>
      </c>
      <c r="X685" s="64">
        <v>140</v>
      </c>
      <c r="Y685" s="64">
        <v>105</v>
      </c>
      <c r="Z685" s="67" t="s">
        <v>1049</v>
      </c>
      <c r="AA685" s="56">
        <v>0.95</v>
      </c>
      <c r="AB685" s="56">
        <v>1</v>
      </c>
      <c r="AC685" s="56">
        <v>1</v>
      </c>
      <c r="AD685" s="56">
        <v>1</v>
      </c>
      <c r="AE685" s="56">
        <v>1</v>
      </c>
      <c r="AF685" s="56">
        <v>0.95</v>
      </c>
      <c r="AG685" s="58" t="s">
        <v>102</v>
      </c>
      <c r="AH685" s="57" t="s">
        <v>96</v>
      </c>
      <c r="AI685" s="58" t="s">
        <v>102</v>
      </c>
      <c r="AJ685" s="58" t="s">
        <v>95</v>
      </c>
      <c r="AK685" s="57" t="s">
        <v>95</v>
      </c>
      <c r="AL685" s="58" t="s">
        <v>95</v>
      </c>
      <c r="BN685" s="60"/>
    </row>
    <row r="686" spans="1:66" ht="51" customHeight="1" x14ac:dyDescent="0.5">
      <c r="A686" s="50">
        <v>681</v>
      </c>
      <c r="B686" s="49" t="str">
        <f>IF(G686="","",INDEX([2]Admin!$A:$A, MATCH(G686,[2]Admin!$B:$B,0),1))</f>
        <v>SY07</v>
      </c>
      <c r="C686" s="47" t="str">
        <f>IF(H686="","",INDEX([2]Admin!$E:$E,MATCH(H686,[2]Admin!$F:$F,0),1))</f>
        <v>SY0703</v>
      </c>
      <c r="D686" s="47" t="str">
        <f>IF(I686="","",INDEX([2]Admin!$I:$I,MATCH(I686,[2]Admin!$J:$J,0),1))</f>
        <v>SY070301</v>
      </c>
      <c r="E686" s="47" t="str">
        <f>IF(J686="","",INDEX([2]Admin!$M:$M,MATCH(J686,[2]Admin!$N:$N,0),1))</f>
        <v>C4130</v>
      </c>
      <c r="F686" s="48" t="str">
        <f>IF(L686="","",INDEX([2]Admin!$Q:$Q,MATCH(L686,[2]Admin!$R:$R,0),1))</f>
        <v>CP000385</v>
      </c>
      <c r="G686" s="46" t="s">
        <v>606</v>
      </c>
      <c r="H686" s="47" t="s">
        <v>696</v>
      </c>
      <c r="I686" s="47" t="s">
        <v>757</v>
      </c>
      <c r="J686" s="47" t="s">
        <v>908</v>
      </c>
      <c r="K686" s="47" t="s">
        <v>909</v>
      </c>
      <c r="L686" s="47" t="s">
        <v>1092</v>
      </c>
      <c r="M686" s="47"/>
      <c r="N686" s="47"/>
      <c r="O686" s="11" t="s">
        <v>92</v>
      </c>
      <c r="P686" s="48" t="s">
        <v>2426</v>
      </c>
      <c r="Q686" s="71" t="s">
        <v>99</v>
      </c>
      <c r="R686" s="71" t="s">
        <v>94</v>
      </c>
      <c r="S686" s="70">
        <v>361</v>
      </c>
      <c r="T686" s="70">
        <v>392</v>
      </c>
      <c r="U686" s="64">
        <v>374</v>
      </c>
      <c r="V686" s="64">
        <v>271</v>
      </c>
      <c r="W686" s="68">
        <v>1398</v>
      </c>
      <c r="X686" s="64">
        <v>320</v>
      </c>
      <c r="Y686" s="64">
        <v>11</v>
      </c>
      <c r="Z686" s="67" t="s">
        <v>189</v>
      </c>
      <c r="AA686" s="56">
        <v>1</v>
      </c>
      <c r="AB686" s="56">
        <v>0</v>
      </c>
      <c r="AC686" s="56">
        <v>0.5</v>
      </c>
      <c r="AD686" s="56">
        <v>0.5</v>
      </c>
      <c r="AE686" s="56">
        <v>0.5</v>
      </c>
      <c r="AF686" s="56">
        <v>1</v>
      </c>
      <c r="AG686" s="58" t="s">
        <v>95</v>
      </c>
      <c r="AH686" s="57" t="s">
        <v>95</v>
      </c>
      <c r="AI686" s="58" t="s">
        <v>95</v>
      </c>
      <c r="AJ686" s="58" t="s">
        <v>95</v>
      </c>
      <c r="AK686" s="57" t="s">
        <v>95</v>
      </c>
      <c r="AL686" s="58" t="s">
        <v>95</v>
      </c>
      <c r="BN686" s="60" t="s">
        <v>2773</v>
      </c>
    </row>
    <row r="687" spans="1:66" ht="51" customHeight="1" x14ac:dyDescent="0.5">
      <c r="A687" s="50">
        <v>682</v>
      </c>
      <c r="B687" s="49" t="str">
        <f>IF(G687="","",INDEX([2]Admin!$A:$A, MATCH(G687,[2]Admin!$B:$B,0),1))</f>
        <v>SY07</v>
      </c>
      <c r="C687" s="47" t="str">
        <f>IF(H687="","",INDEX([2]Admin!$E:$E,MATCH(H687,[2]Admin!$F:$F,0),1))</f>
        <v>SY0703</v>
      </c>
      <c r="D687" s="47" t="str">
        <f>IF(I687="","",INDEX([2]Admin!$I:$I,MATCH(I687,[2]Admin!$J:$J,0),1))</f>
        <v>SY070301</v>
      </c>
      <c r="E687" s="47" t="str">
        <f>IF(J687="","",INDEX([2]Admin!$M:$M,MATCH(J687,[2]Admin!$N:$N,0),1))</f>
        <v>C4130</v>
      </c>
      <c r="F687" s="48" t="str">
        <f>IF(L687="","",INDEX([2]Admin!$Q:$Q,MATCH(L687,[2]Admin!$R:$R,0),1))</f>
        <v>CP000148</v>
      </c>
      <c r="G687" s="46" t="s">
        <v>606</v>
      </c>
      <c r="H687" s="47" t="s">
        <v>696</v>
      </c>
      <c r="I687" s="47" t="s">
        <v>757</v>
      </c>
      <c r="J687" s="47" t="s">
        <v>908</v>
      </c>
      <c r="K687" s="47" t="s">
        <v>909</v>
      </c>
      <c r="L687" s="47" t="s">
        <v>1093</v>
      </c>
      <c r="M687" s="47"/>
      <c r="N687" s="47"/>
      <c r="O687" s="11" t="s">
        <v>92</v>
      </c>
      <c r="P687" s="48" t="s">
        <v>2426</v>
      </c>
      <c r="Q687" s="71" t="s">
        <v>99</v>
      </c>
      <c r="R687" s="71" t="s">
        <v>94</v>
      </c>
      <c r="S687" s="70">
        <v>177</v>
      </c>
      <c r="T687" s="70">
        <v>179</v>
      </c>
      <c r="U687" s="64">
        <v>185</v>
      </c>
      <c r="V687" s="64">
        <v>137</v>
      </c>
      <c r="W687" s="68">
        <v>678</v>
      </c>
      <c r="X687" s="64">
        <v>164</v>
      </c>
      <c r="Y687" s="64">
        <v>4</v>
      </c>
      <c r="Z687" s="67" t="s">
        <v>189</v>
      </c>
      <c r="AA687" s="56">
        <v>1</v>
      </c>
      <c r="AB687" s="56">
        <v>1</v>
      </c>
      <c r="AC687" s="56">
        <v>1</v>
      </c>
      <c r="AD687" s="56">
        <v>1</v>
      </c>
      <c r="AE687" s="56">
        <v>1</v>
      </c>
      <c r="AF687" s="56">
        <v>1</v>
      </c>
      <c r="AG687" s="58" t="s">
        <v>95</v>
      </c>
      <c r="AH687" s="57" t="s">
        <v>95</v>
      </c>
      <c r="AI687" s="58" t="s">
        <v>95</v>
      </c>
      <c r="AJ687" s="58" t="s">
        <v>95</v>
      </c>
      <c r="AK687" s="57" t="s">
        <v>95</v>
      </c>
      <c r="AL687" s="58" t="s">
        <v>95</v>
      </c>
      <c r="BN687" s="60"/>
    </row>
    <row r="688" spans="1:66" ht="51" customHeight="1" x14ac:dyDescent="0.5">
      <c r="A688" s="50">
        <v>683</v>
      </c>
      <c r="B688" s="49" t="str">
        <f>IF(G688="","",INDEX([2]Admin!$A:$A, MATCH(G688,[2]Admin!$B:$B,0),1))</f>
        <v>SY07</v>
      </c>
      <c r="C688" s="47" t="str">
        <f>IF(H688="","",INDEX([2]Admin!$E:$E,MATCH(H688,[2]Admin!$F:$F,0),1))</f>
        <v>SY0703</v>
      </c>
      <c r="D688" s="47" t="str">
        <f>IF(I688="","",INDEX([2]Admin!$I:$I,MATCH(I688,[2]Admin!$J:$J,0),1))</f>
        <v>SY070301</v>
      </c>
      <c r="E688" s="47" t="str">
        <f>IF(J688="","",INDEX([2]Admin!$M:$M,MATCH(J688,[2]Admin!$N:$N,0),1))</f>
        <v>C4130</v>
      </c>
      <c r="F688" s="48" t="str">
        <f>IF(L688="","",INDEX([2]Admin!$Q:$Q,MATCH(L688,[2]Admin!$R:$R,0),1))</f>
        <v>CP000149</v>
      </c>
      <c r="G688" s="46" t="s">
        <v>606</v>
      </c>
      <c r="H688" s="47" t="s">
        <v>696</v>
      </c>
      <c r="I688" s="47" t="s">
        <v>757</v>
      </c>
      <c r="J688" s="47" t="s">
        <v>908</v>
      </c>
      <c r="K688" s="47" t="s">
        <v>909</v>
      </c>
      <c r="L688" s="47" t="s">
        <v>1094</v>
      </c>
      <c r="M688" s="47"/>
      <c r="N688" s="47"/>
      <c r="O688" s="11" t="s">
        <v>92</v>
      </c>
      <c r="P688" s="48" t="s">
        <v>2426</v>
      </c>
      <c r="Q688" s="71" t="s">
        <v>99</v>
      </c>
      <c r="R688" s="71" t="s">
        <v>94</v>
      </c>
      <c r="S688" s="70">
        <v>324</v>
      </c>
      <c r="T688" s="70">
        <v>371</v>
      </c>
      <c r="U688" s="64">
        <v>325</v>
      </c>
      <c r="V688" s="64">
        <v>251</v>
      </c>
      <c r="W688" s="68">
        <v>1271</v>
      </c>
      <c r="X688" s="64">
        <v>280</v>
      </c>
      <c r="Y688" s="64">
        <v>5</v>
      </c>
      <c r="Z688" s="67" t="s">
        <v>189</v>
      </c>
      <c r="AA688" s="56">
        <v>1</v>
      </c>
      <c r="AB688" s="56">
        <v>0</v>
      </c>
      <c r="AC688" s="56">
        <v>0.5</v>
      </c>
      <c r="AD688" s="56">
        <v>0.5</v>
      </c>
      <c r="AE688" s="56">
        <v>0.5</v>
      </c>
      <c r="AF688" s="56">
        <v>0.9</v>
      </c>
      <c r="AG688" s="58" t="s">
        <v>95</v>
      </c>
      <c r="AH688" s="57" t="s">
        <v>95</v>
      </c>
      <c r="AI688" s="58" t="s">
        <v>95</v>
      </c>
      <c r="AJ688" s="58" t="s">
        <v>95</v>
      </c>
      <c r="AK688" s="57" t="s">
        <v>95</v>
      </c>
      <c r="AL688" s="58" t="s">
        <v>95</v>
      </c>
      <c r="BN688" s="60" t="s">
        <v>2774</v>
      </c>
    </row>
    <row r="689" spans="1:66" ht="51" customHeight="1" x14ac:dyDescent="0.5">
      <c r="A689" s="50">
        <v>684</v>
      </c>
      <c r="B689" s="49" t="str">
        <f>IF(G689="","",INDEX([2]Admin!$A:$A, MATCH(G689,[2]Admin!$B:$B,0),1))</f>
        <v>SY07</v>
      </c>
      <c r="C689" s="47" t="str">
        <f>IF(H689="","",INDEX([2]Admin!$E:$E,MATCH(H689,[2]Admin!$F:$F,0),1))</f>
        <v>SY0703</v>
      </c>
      <c r="D689" s="47" t="str">
        <f>IF(I689="","",INDEX([2]Admin!$I:$I,MATCH(I689,[2]Admin!$J:$J,0),1))</f>
        <v>SY070301</v>
      </c>
      <c r="E689" s="47" t="str">
        <f>IF(J689="","",INDEX([2]Admin!$M:$M,MATCH(J689,[2]Admin!$N:$N,0),1))</f>
        <v>C4130</v>
      </c>
      <c r="F689" s="48" t="str">
        <f>IF(L689="","",INDEX([2]Admin!$Q:$Q,MATCH(L689,[2]Admin!$R:$R,0),1))</f>
        <v>CP000151</v>
      </c>
      <c r="G689" s="46" t="s">
        <v>606</v>
      </c>
      <c r="H689" s="47" t="s">
        <v>696</v>
      </c>
      <c r="I689" s="47" t="s">
        <v>757</v>
      </c>
      <c r="J689" s="47" t="s">
        <v>908</v>
      </c>
      <c r="K689" s="47" t="s">
        <v>909</v>
      </c>
      <c r="L689" s="47" t="s">
        <v>1095</v>
      </c>
      <c r="M689" s="47"/>
      <c r="N689" s="47"/>
      <c r="O689" s="11" t="s">
        <v>92</v>
      </c>
      <c r="P689" s="48" t="s">
        <v>2426</v>
      </c>
      <c r="Q689" s="71" t="s">
        <v>99</v>
      </c>
      <c r="R689" s="71" t="s">
        <v>94</v>
      </c>
      <c r="S689" s="70">
        <v>483</v>
      </c>
      <c r="T689" s="70">
        <v>602</v>
      </c>
      <c r="U689" s="64">
        <v>482</v>
      </c>
      <c r="V689" s="64">
        <v>357</v>
      </c>
      <c r="W689" s="68">
        <v>1924</v>
      </c>
      <c r="X689" s="64">
        <v>403</v>
      </c>
      <c r="Y689" s="64">
        <v>10</v>
      </c>
      <c r="Z689" s="67" t="s">
        <v>189</v>
      </c>
      <c r="AA689" s="56">
        <v>0.9</v>
      </c>
      <c r="AB689" s="56">
        <v>1</v>
      </c>
      <c r="AC689" s="56">
        <v>1</v>
      </c>
      <c r="AD689" s="56">
        <v>1</v>
      </c>
      <c r="AE689" s="56">
        <v>1</v>
      </c>
      <c r="AF689" s="56">
        <v>1</v>
      </c>
      <c r="AG689" s="58" t="s">
        <v>95</v>
      </c>
      <c r="AH689" s="57" t="s">
        <v>95</v>
      </c>
      <c r="AI689" s="58" t="s">
        <v>95</v>
      </c>
      <c r="AJ689" s="58" t="s">
        <v>95</v>
      </c>
      <c r="AK689" s="57" t="s">
        <v>95</v>
      </c>
      <c r="AL689" s="58" t="s">
        <v>95</v>
      </c>
      <c r="BN689" s="60"/>
    </row>
    <row r="690" spans="1:66" ht="51" customHeight="1" x14ac:dyDescent="0.5">
      <c r="A690" s="50">
        <v>685</v>
      </c>
      <c r="B690" s="49" t="str">
        <f>IF(G690="","",INDEX([2]Admin!$A:$A, MATCH(G690,[2]Admin!$B:$B,0),1))</f>
        <v>SY07</v>
      </c>
      <c r="C690" s="47" t="str">
        <f>IF(H690="","",INDEX([2]Admin!$E:$E,MATCH(H690,[2]Admin!$F:$F,0),1))</f>
        <v>SY0703</v>
      </c>
      <c r="D690" s="47" t="str">
        <f>IF(I690="","",INDEX([2]Admin!$I:$I,MATCH(I690,[2]Admin!$J:$J,0),1))</f>
        <v>SY070301</v>
      </c>
      <c r="E690" s="47" t="str">
        <f>IF(J690="","",INDEX([2]Admin!$M:$M,MATCH(J690,[2]Admin!$N:$N,0),1))</f>
        <v>C4130</v>
      </c>
      <c r="F690" s="48" t="str">
        <f>IF(L690="","",INDEX([2]Admin!$Q:$Q,MATCH(L690,[2]Admin!$R:$R,0),1))</f>
        <v>CP000152</v>
      </c>
      <c r="G690" s="46" t="s">
        <v>606</v>
      </c>
      <c r="H690" s="47" t="s">
        <v>696</v>
      </c>
      <c r="I690" s="47" t="s">
        <v>757</v>
      </c>
      <c r="J690" s="47" t="s">
        <v>908</v>
      </c>
      <c r="K690" s="47" t="s">
        <v>909</v>
      </c>
      <c r="L690" s="47" t="s">
        <v>1096</v>
      </c>
      <c r="M690" s="47"/>
      <c r="N690" s="47"/>
      <c r="O690" s="11" t="s">
        <v>92</v>
      </c>
      <c r="P690" s="48" t="s">
        <v>2426</v>
      </c>
      <c r="Q690" s="71" t="s">
        <v>99</v>
      </c>
      <c r="R690" s="71" t="s">
        <v>94</v>
      </c>
      <c r="S690" s="70">
        <v>534</v>
      </c>
      <c r="T690" s="70">
        <v>605</v>
      </c>
      <c r="U690" s="64">
        <v>523</v>
      </c>
      <c r="V690" s="64">
        <v>428</v>
      </c>
      <c r="W690" s="68">
        <v>2090</v>
      </c>
      <c r="X690" s="64">
        <v>470</v>
      </c>
      <c r="Y690" s="64">
        <v>23</v>
      </c>
      <c r="Z690" s="67" t="s">
        <v>189</v>
      </c>
      <c r="AA690" s="56">
        <v>0.7</v>
      </c>
      <c r="AB690" s="56">
        <v>1</v>
      </c>
      <c r="AC690" s="56">
        <v>1</v>
      </c>
      <c r="AD690" s="56">
        <v>1</v>
      </c>
      <c r="AE690" s="56">
        <v>1</v>
      </c>
      <c r="AF690" s="56">
        <v>1</v>
      </c>
      <c r="AG690" s="58" t="s">
        <v>95</v>
      </c>
      <c r="AH690" s="57" t="s">
        <v>95</v>
      </c>
      <c r="AI690" s="58" t="s">
        <v>95</v>
      </c>
      <c r="AJ690" s="58" t="s">
        <v>95</v>
      </c>
      <c r="AK690" s="57" t="s">
        <v>95</v>
      </c>
      <c r="AL690" s="58" t="s">
        <v>95</v>
      </c>
      <c r="BN690" s="60"/>
    </row>
    <row r="691" spans="1:66" ht="51" customHeight="1" x14ac:dyDescent="0.5">
      <c r="A691" s="50">
        <v>686</v>
      </c>
      <c r="B691" s="49" t="str">
        <f>IF(G691="","",INDEX([2]Admin!$A:$A, MATCH(G691,[2]Admin!$B:$B,0),1))</f>
        <v>SY07</v>
      </c>
      <c r="C691" s="47" t="str">
        <f>IF(H691="","",INDEX([2]Admin!$E:$E,MATCH(H691,[2]Admin!$F:$F,0),1))</f>
        <v>SY0703</v>
      </c>
      <c r="D691" s="47" t="str">
        <f>IF(I691="","",INDEX([2]Admin!$I:$I,MATCH(I691,[2]Admin!$J:$J,0),1))</f>
        <v>SY070301</v>
      </c>
      <c r="E691" s="47" t="str">
        <f>IF(J691="","",INDEX([2]Admin!$M:$M,MATCH(J691,[2]Admin!$N:$N,0),1))</f>
        <v>C4130</v>
      </c>
      <c r="F691" s="48" t="str">
        <f>IF(L691="","",INDEX([2]Admin!$Q:$Q,MATCH(L691,[2]Admin!$R:$R,0),1))</f>
        <v>CP000153</v>
      </c>
      <c r="G691" s="46" t="s">
        <v>606</v>
      </c>
      <c r="H691" s="47" t="s">
        <v>696</v>
      </c>
      <c r="I691" s="47" t="s">
        <v>757</v>
      </c>
      <c r="J691" s="47" t="s">
        <v>908</v>
      </c>
      <c r="K691" s="47" t="s">
        <v>909</v>
      </c>
      <c r="L691" s="47" t="s">
        <v>1097</v>
      </c>
      <c r="M691" s="47"/>
      <c r="N691" s="47"/>
      <c r="O691" s="11" t="s">
        <v>92</v>
      </c>
      <c r="P691" s="48" t="s">
        <v>2426</v>
      </c>
      <c r="Q691" s="71" t="s">
        <v>99</v>
      </c>
      <c r="R691" s="71" t="s">
        <v>94</v>
      </c>
      <c r="S691" s="70">
        <v>251</v>
      </c>
      <c r="T691" s="70">
        <v>290</v>
      </c>
      <c r="U691" s="64">
        <v>254</v>
      </c>
      <c r="V691" s="64">
        <v>182</v>
      </c>
      <c r="W691" s="68">
        <v>977</v>
      </c>
      <c r="X691" s="64">
        <v>219</v>
      </c>
      <c r="Y691" s="64">
        <v>2</v>
      </c>
      <c r="Z691" s="67" t="s">
        <v>189</v>
      </c>
      <c r="AA691" s="56">
        <v>1</v>
      </c>
      <c r="AB691" s="56">
        <v>1</v>
      </c>
      <c r="AC691" s="56">
        <v>1</v>
      </c>
      <c r="AD691" s="56">
        <v>1</v>
      </c>
      <c r="AE691" s="56">
        <v>1</v>
      </c>
      <c r="AF691" s="56">
        <v>1</v>
      </c>
      <c r="AG691" s="58" t="s">
        <v>95</v>
      </c>
      <c r="AH691" s="57" t="s">
        <v>95</v>
      </c>
      <c r="AI691" s="58" t="s">
        <v>95</v>
      </c>
      <c r="AJ691" s="58" t="s">
        <v>95</v>
      </c>
      <c r="AK691" s="57" t="s">
        <v>95</v>
      </c>
      <c r="AL691" s="58" t="s">
        <v>95</v>
      </c>
      <c r="BN691" s="60"/>
    </row>
    <row r="692" spans="1:66" ht="51" customHeight="1" x14ac:dyDescent="0.5">
      <c r="A692" s="50">
        <v>687</v>
      </c>
      <c r="B692" s="49" t="str">
        <f>IF(G692="","",INDEX([2]Admin!$A:$A, MATCH(G692,[2]Admin!$B:$B,0),1))</f>
        <v>SY07</v>
      </c>
      <c r="C692" s="47" t="str">
        <f>IF(H692="","",INDEX([2]Admin!$E:$E,MATCH(H692,[2]Admin!$F:$F,0),1))</f>
        <v>SY0703</v>
      </c>
      <c r="D692" s="47" t="str">
        <f>IF(I692="","",INDEX([2]Admin!$I:$I,MATCH(I692,[2]Admin!$J:$J,0),1))</f>
        <v>SY070301</v>
      </c>
      <c r="E692" s="47" t="str">
        <f>IF(J692="","",INDEX([2]Admin!$M:$M,MATCH(J692,[2]Admin!$N:$N,0),1))</f>
        <v>C4130</v>
      </c>
      <c r="F692" s="48" t="str">
        <f>IF(L692="","",INDEX([2]Admin!$Q:$Q,MATCH(L692,[2]Admin!$R:$R,0),1))</f>
        <v>CP000750</v>
      </c>
      <c r="G692" s="46" t="s">
        <v>606</v>
      </c>
      <c r="H692" s="47" t="s">
        <v>696</v>
      </c>
      <c r="I692" s="47" t="s">
        <v>757</v>
      </c>
      <c r="J692" s="47" t="s">
        <v>908</v>
      </c>
      <c r="K692" s="47" t="s">
        <v>908</v>
      </c>
      <c r="L692" s="47" t="s">
        <v>1098</v>
      </c>
      <c r="M692" s="47"/>
      <c r="N692" s="47"/>
      <c r="O692" s="11" t="s">
        <v>92</v>
      </c>
      <c r="P692" s="48" t="s">
        <v>2426</v>
      </c>
      <c r="Q692" s="55" t="s">
        <v>93</v>
      </c>
      <c r="R692" s="55" t="s">
        <v>100</v>
      </c>
      <c r="S692" s="70">
        <v>1732</v>
      </c>
      <c r="T692" s="70">
        <v>1788</v>
      </c>
      <c r="U692" s="64">
        <v>765</v>
      </c>
      <c r="V692" s="64">
        <v>985</v>
      </c>
      <c r="W692" s="68">
        <v>5270</v>
      </c>
      <c r="X692" s="64">
        <v>1429</v>
      </c>
      <c r="Y692" s="64">
        <v>201</v>
      </c>
      <c r="Z692" s="67" t="s">
        <v>1049</v>
      </c>
      <c r="AA692" s="56">
        <v>1</v>
      </c>
      <c r="AB692" s="56">
        <v>1</v>
      </c>
      <c r="AC692" s="56">
        <v>1</v>
      </c>
      <c r="AD692" s="56">
        <v>1</v>
      </c>
      <c r="AE692" s="56">
        <v>1</v>
      </c>
      <c r="AF692" s="56">
        <v>0.96</v>
      </c>
      <c r="AG692" s="58" t="s">
        <v>102</v>
      </c>
      <c r="AH692" s="57" t="s">
        <v>96</v>
      </c>
      <c r="AI692" s="58" t="s">
        <v>102</v>
      </c>
      <c r="AJ692" s="58" t="s">
        <v>95</v>
      </c>
      <c r="AK692" s="57" t="s">
        <v>95</v>
      </c>
      <c r="AL692" s="58" t="s">
        <v>95</v>
      </c>
      <c r="BN692" s="60"/>
    </row>
    <row r="693" spans="1:66" ht="51" customHeight="1" x14ac:dyDescent="0.5">
      <c r="A693" s="50">
        <v>688</v>
      </c>
      <c r="B693" s="49" t="str">
        <f>IF(G693="","",INDEX([2]Admin!$A:$A, MATCH(G693,[2]Admin!$B:$B,0),1))</f>
        <v>SY07</v>
      </c>
      <c r="C693" s="47" t="str">
        <f>IF(H693="","",INDEX([2]Admin!$E:$E,MATCH(H693,[2]Admin!$F:$F,0),1))</f>
        <v>SY0703</v>
      </c>
      <c r="D693" s="47" t="str">
        <f>IF(I693="","",INDEX([2]Admin!$I:$I,MATCH(I693,[2]Admin!$J:$J,0),1))</f>
        <v>SY070301</v>
      </c>
      <c r="E693" s="47" t="str">
        <f>IF(J693="","",INDEX([2]Admin!$M:$M,MATCH(J693,[2]Admin!$N:$N,0),1))</f>
        <v>C4130</v>
      </c>
      <c r="F693" s="48" t="str">
        <f>IF(L693="","",INDEX([2]Admin!$Q:$Q,MATCH(L693,[2]Admin!$R:$R,0),1))</f>
        <v>CP000751</v>
      </c>
      <c r="G693" s="46" t="s">
        <v>606</v>
      </c>
      <c r="H693" s="47" t="s">
        <v>696</v>
      </c>
      <c r="I693" s="47" t="s">
        <v>757</v>
      </c>
      <c r="J693" s="47" t="s">
        <v>908</v>
      </c>
      <c r="K693" s="47" t="s">
        <v>908</v>
      </c>
      <c r="L693" s="47" t="s">
        <v>1100</v>
      </c>
      <c r="M693" s="47"/>
      <c r="N693" s="47"/>
      <c r="O693" s="11" t="s">
        <v>92</v>
      </c>
      <c r="P693" s="48" t="s">
        <v>2411</v>
      </c>
      <c r="Q693" s="55" t="s">
        <v>93</v>
      </c>
      <c r="R693" s="55" t="s">
        <v>100</v>
      </c>
      <c r="S693" s="70">
        <v>412</v>
      </c>
      <c r="T693" s="70">
        <v>533</v>
      </c>
      <c r="U693" s="64">
        <v>620</v>
      </c>
      <c r="V693" s="64">
        <v>536</v>
      </c>
      <c r="W693" s="68">
        <v>2101</v>
      </c>
      <c r="X693" s="64">
        <v>525</v>
      </c>
      <c r="Y693" s="64">
        <v>93</v>
      </c>
      <c r="Z693" s="67" t="s">
        <v>1049</v>
      </c>
      <c r="AA693" s="56">
        <v>0.92</v>
      </c>
      <c r="AB693" s="56">
        <v>1</v>
      </c>
      <c r="AC693" s="56">
        <v>1</v>
      </c>
      <c r="AD693" s="56">
        <v>1</v>
      </c>
      <c r="AE693" s="56">
        <v>1</v>
      </c>
      <c r="AF693" s="56">
        <v>0.95</v>
      </c>
      <c r="AG693" s="58" t="s">
        <v>102</v>
      </c>
      <c r="AH693" s="57" t="s">
        <v>96</v>
      </c>
      <c r="AI693" s="58" t="s">
        <v>102</v>
      </c>
      <c r="AJ693" s="58" t="s">
        <v>95</v>
      </c>
      <c r="AK693" s="57" t="s">
        <v>95</v>
      </c>
      <c r="AL693" s="58" t="s">
        <v>95</v>
      </c>
      <c r="BN693" s="60"/>
    </row>
    <row r="694" spans="1:66" ht="51" customHeight="1" x14ac:dyDescent="0.5">
      <c r="A694" s="50">
        <v>689</v>
      </c>
      <c r="B694" s="49" t="str">
        <f>IF(G694="","",INDEX([2]Admin!$A:$A, MATCH(G694,[2]Admin!$B:$B,0),1))</f>
        <v>SY07</v>
      </c>
      <c r="C694" s="47" t="str">
        <f>IF(H694="","",INDEX([2]Admin!$E:$E,MATCH(H694,[2]Admin!$F:$F,0),1))</f>
        <v>SY0703</v>
      </c>
      <c r="D694" s="47" t="str">
        <f>IF(I694="","",INDEX([2]Admin!$I:$I,MATCH(I694,[2]Admin!$J:$J,0),1))</f>
        <v>SY070301</v>
      </c>
      <c r="E694" s="47" t="str">
        <f>IF(J694="","",INDEX([2]Admin!$M:$M,MATCH(J694,[2]Admin!$N:$N,0),1))</f>
        <v>C4130</v>
      </c>
      <c r="F694" s="48" t="str">
        <f>IF(L694="","",INDEX([2]Admin!$Q:$Q,MATCH(L694,[2]Admin!$R:$R,0),1))</f>
        <v>CP000752</v>
      </c>
      <c r="G694" s="46" t="s">
        <v>606</v>
      </c>
      <c r="H694" s="47" t="s">
        <v>696</v>
      </c>
      <c r="I694" s="47" t="s">
        <v>757</v>
      </c>
      <c r="J694" s="47" t="s">
        <v>908</v>
      </c>
      <c r="K694" s="47" t="s">
        <v>908</v>
      </c>
      <c r="L694" s="47" t="s">
        <v>1101</v>
      </c>
      <c r="M694" s="47"/>
      <c r="N694" s="47"/>
      <c r="O694" s="11" t="s">
        <v>92</v>
      </c>
      <c r="P694" s="48" t="s">
        <v>2426</v>
      </c>
      <c r="Q694" s="71" t="s">
        <v>93</v>
      </c>
      <c r="R694" s="71" t="s">
        <v>94</v>
      </c>
      <c r="S694" s="70">
        <v>422</v>
      </c>
      <c r="T694" s="70">
        <v>532</v>
      </c>
      <c r="U694" s="64">
        <v>401</v>
      </c>
      <c r="V694" s="64">
        <v>322</v>
      </c>
      <c r="W694" s="68">
        <v>1677</v>
      </c>
      <c r="X694" s="64">
        <v>308</v>
      </c>
      <c r="Y694" s="64">
        <v>47</v>
      </c>
      <c r="Z694" s="67" t="s">
        <v>1049</v>
      </c>
      <c r="AA694" s="56">
        <v>1</v>
      </c>
      <c r="AB694" s="56">
        <v>1</v>
      </c>
      <c r="AC694" s="56">
        <v>1</v>
      </c>
      <c r="AD694" s="56">
        <v>1</v>
      </c>
      <c r="AE694" s="56">
        <v>1</v>
      </c>
      <c r="AF694" s="56">
        <v>0.97</v>
      </c>
      <c r="AG694" s="58" t="s">
        <v>102</v>
      </c>
      <c r="AH694" s="57" t="s">
        <v>96</v>
      </c>
      <c r="AI694" s="58" t="s">
        <v>102</v>
      </c>
      <c r="AJ694" s="58" t="s">
        <v>95</v>
      </c>
      <c r="AK694" s="57" t="s">
        <v>95</v>
      </c>
      <c r="AL694" s="58" t="s">
        <v>95</v>
      </c>
      <c r="BN694" s="60"/>
    </row>
    <row r="695" spans="1:66" ht="51" customHeight="1" x14ac:dyDescent="0.5">
      <c r="A695" s="50">
        <v>690</v>
      </c>
      <c r="B695" s="49" t="str">
        <f>IF(G695="","",INDEX([2]Admin!$A:$A, MATCH(G695,[2]Admin!$B:$B,0),1))</f>
        <v>SY07</v>
      </c>
      <c r="C695" s="47" t="str">
        <f>IF(H695="","",INDEX([2]Admin!$E:$E,MATCH(H695,[2]Admin!$F:$F,0),1))</f>
        <v>SY0703</v>
      </c>
      <c r="D695" s="47" t="str">
        <f>IF(I695="","",INDEX([2]Admin!$I:$I,MATCH(I695,[2]Admin!$J:$J,0),1))</f>
        <v>SY070301</v>
      </c>
      <c r="E695" s="47" t="str">
        <f>IF(J695="","",INDEX([2]Admin!$M:$M,MATCH(J695,[2]Admin!$N:$N,0),1))</f>
        <v>C4130</v>
      </c>
      <c r="F695" s="48" t="str">
        <f>IF(L695="","",INDEX([2]Admin!$Q:$Q,MATCH(L695,[2]Admin!$R:$R,0),1))</f>
        <v>CP000753</v>
      </c>
      <c r="G695" s="46" t="s">
        <v>606</v>
      </c>
      <c r="H695" s="47" t="s">
        <v>696</v>
      </c>
      <c r="I695" s="47" t="s">
        <v>757</v>
      </c>
      <c r="J695" s="47" t="s">
        <v>908</v>
      </c>
      <c r="K695" s="47" t="s">
        <v>908</v>
      </c>
      <c r="L695" s="47" t="s">
        <v>1102</v>
      </c>
      <c r="M695" s="47"/>
      <c r="N695" s="47"/>
      <c r="O695" s="11" t="s">
        <v>92</v>
      </c>
      <c r="P695" s="48" t="s">
        <v>2411</v>
      </c>
      <c r="Q695" s="55" t="s">
        <v>93</v>
      </c>
      <c r="R695" s="55" t="s">
        <v>111</v>
      </c>
      <c r="S695" s="70">
        <v>103</v>
      </c>
      <c r="T695" s="70">
        <v>189</v>
      </c>
      <c r="U695" s="64">
        <v>100</v>
      </c>
      <c r="V695" s="64">
        <v>111</v>
      </c>
      <c r="W695" s="68">
        <v>503</v>
      </c>
      <c r="X695" s="64">
        <v>169</v>
      </c>
      <c r="Y695" s="64">
        <v>25</v>
      </c>
      <c r="Z695" s="67" t="s">
        <v>1049</v>
      </c>
      <c r="AA695" s="56">
        <v>0.85</v>
      </c>
      <c r="AB695" s="56">
        <v>1</v>
      </c>
      <c r="AC695" s="56">
        <v>1</v>
      </c>
      <c r="AD695" s="56">
        <v>1</v>
      </c>
      <c r="AE695" s="56">
        <v>1</v>
      </c>
      <c r="AF695" s="56">
        <v>0.96</v>
      </c>
      <c r="AG695" s="58" t="s">
        <v>102</v>
      </c>
      <c r="AH695" s="57" t="s">
        <v>96</v>
      </c>
      <c r="AI695" s="58" t="s">
        <v>102</v>
      </c>
      <c r="AJ695" s="58" t="s">
        <v>95</v>
      </c>
      <c r="AK695" s="57" t="s">
        <v>95</v>
      </c>
      <c r="AL695" s="58" t="s">
        <v>95</v>
      </c>
      <c r="BN695" s="60"/>
    </row>
    <row r="696" spans="1:66" ht="51" customHeight="1" x14ac:dyDescent="0.5">
      <c r="A696" s="50">
        <v>691</v>
      </c>
      <c r="B696" s="49" t="str">
        <f>IF(G696="","",INDEX([2]Admin!$A:$A, MATCH(G696,[2]Admin!$B:$B,0),1))</f>
        <v>SY07</v>
      </c>
      <c r="C696" s="47" t="str">
        <f>IF(H696="","",INDEX([2]Admin!$E:$E,MATCH(H696,[2]Admin!$F:$F,0),1))</f>
        <v>SY0703</v>
      </c>
      <c r="D696" s="47" t="str">
        <f>IF(I696="","",INDEX([2]Admin!$I:$I,MATCH(I696,[2]Admin!$J:$J,0),1))</f>
        <v>SY070301</v>
      </c>
      <c r="E696" s="47" t="str">
        <f>IF(J696="","",INDEX([2]Admin!$M:$M,MATCH(J696,[2]Admin!$N:$N,0),1))</f>
        <v>C4130</v>
      </c>
      <c r="F696" s="48" t="str">
        <f>IF(L696="","",INDEX([2]Admin!$Q:$Q,MATCH(L696,[2]Admin!$R:$R,0),1))</f>
        <v>CP000754</v>
      </c>
      <c r="G696" s="46" t="s">
        <v>606</v>
      </c>
      <c r="H696" s="47" t="s">
        <v>696</v>
      </c>
      <c r="I696" s="47" t="s">
        <v>757</v>
      </c>
      <c r="J696" s="47" t="s">
        <v>908</v>
      </c>
      <c r="K696" s="47" t="s">
        <v>908</v>
      </c>
      <c r="L696" s="47" t="s">
        <v>1103</v>
      </c>
      <c r="M696" s="47"/>
      <c r="N696" s="47"/>
      <c r="O696" s="11" t="s">
        <v>92</v>
      </c>
      <c r="P696" s="48" t="s">
        <v>2426</v>
      </c>
      <c r="Q696" s="55" t="s">
        <v>93</v>
      </c>
      <c r="R696" s="55" t="s">
        <v>111</v>
      </c>
      <c r="S696" s="70">
        <v>129</v>
      </c>
      <c r="T696" s="70">
        <v>193</v>
      </c>
      <c r="U696" s="64">
        <v>245</v>
      </c>
      <c r="V696" s="64">
        <v>218</v>
      </c>
      <c r="W696" s="68">
        <v>785</v>
      </c>
      <c r="X696" s="64">
        <v>209</v>
      </c>
      <c r="Y696" s="64">
        <v>27</v>
      </c>
      <c r="Z696" s="67" t="s">
        <v>1049</v>
      </c>
      <c r="AA696" s="56">
        <v>0.88</v>
      </c>
      <c r="AB696" s="56">
        <v>1</v>
      </c>
      <c r="AC696" s="56">
        <v>1</v>
      </c>
      <c r="AD696" s="56">
        <v>1</v>
      </c>
      <c r="AE696" s="56">
        <v>1</v>
      </c>
      <c r="AF696" s="56">
        <v>0.96</v>
      </c>
      <c r="AG696" s="58" t="s">
        <v>102</v>
      </c>
      <c r="AH696" s="57" t="s">
        <v>96</v>
      </c>
      <c r="AI696" s="58" t="s">
        <v>102</v>
      </c>
      <c r="AJ696" s="58" t="s">
        <v>95</v>
      </c>
      <c r="AK696" s="57" t="s">
        <v>95</v>
      </c>
      <c r="AL696" s="58" t="s">
        <v>95</v>
      </c>
      <c r="BN696" s="60"/>
    </row>
    <row r="697" spans="1:66" ht="51" customHeight="1" x14ac:dyDescent="0.5">
      <c r="A697" s="50">
        <v>692</v>
      </c>
      <c r="B697" s="49" t="str">
        <f>IF(G697="","",INDEX([2]Admin!$A:$A, MATCH(G697,[2]Admin!$B:$B,0),1))</f>
        <v>SY07</v>
      </c>
      <c r="C697" s="47" t="str">
        <f>IF(H697="","",INDEX([2]Admin!$E:$E,MATCH(H697,[2]Admin!$F:$F,0),1))</f>
        <v>SY0703</v>
      </c>
      <c r="D697" s="47" t="str">
        <f>IF(I697="","",INDEX([2]Admin!$I:$I,MATCH(I697,[2]Admin!$J:$J,0),1))</f>
        <v>SY070301</v>
      </c>
      <c r="E697" s="47" t="str">
        <f>IF(J697="","",INDEX([2]Admin!$M:$M,MATCH(J697,[2]Admin!$N:$N,0),1))</f>
        <v>C4130</v>
      </c>
      <c r="F697" s="48" t="str">
        <f>IF(L697="","",INDEX([2]Admin!$Q:$Q,MATCH(L697,[2]Admin!$R:$R,0),1))</f>
        <v>CP000755</v>
      </c>
      <c r="G697" s="46" t="s">
        <v>606</v>
      </c>
      <c r="H697" s="47" t="s">
        <v>696</v>
      </c>
      <c r="I697" s="47" t="s">
        <v>757</v>
      </c>
      <c r="J697" s="47" t="s">
        <v>908</v>
      </c>
      <c r="K697" s="47" t="s">
        <v>908</v>
      </c>
      <c r="L697" s="47" t="s">
        <v>1104</v>
      </c>
      <c r="M697" s="47"/>
      <c r="N697" s="47"/>
      <c r="O697" s="11" t="s">
        <v>92</v>
      </c>
      <c r="P697" s="48" t="s">
        <v>2426</v>
      </c>
      <c r="Q697" s="71" t="s">
        <v>93</v>
      </c>
      <c r="R697" s="71" t="s">
        <v>94</v>
      </c>
      <c r="S697" s="70">
        <v>89</v>
      </c>
      <c r="T697" s="70">
        <v>95</v>
      </c>
      <c r="U697" s="64">
        <v>88</v>
      </c>
      <c r="V697" s="64">
        <v>76</v>
      </c>
      <c r="W697" s="68">
        <v>348</v>
      </c>
      <c r="X697" s="64">
        <v>73</v>
      </c>
      <c r="Y697" s="64">
        <v>20</v>
      </c>
      <c r="Z697" s="67" t="s">
        <v>1049</v>
      </c>
      <c r="AA697" s="56">
        <v>0.98</v>
      </c>
      <c r="AB697" s="56">
        <v>1</v>
      </c>
      <c r="AC697" s="56">
        <v>1</v>
      </c>
      <c r="AD697" s="56">
        <v>1</v>
      </c>
      <c r="AE697" s="56">
        <v>1</v>
      </c>
      <c r="AF697" s="56">
        <v>0.98</v>
      </c>
      <c r="AG697" s="58" t="s">
        <v>102</v>
      </c>
      <c r="AH697" s="57" t="s">
        <v>96</v>
      </c>
      <c r="AI697" s="58" t="s">
        <v>102</v>
      </c>
      <c r="AJ697" s="58" t="s">
        <v>95</v>
      </c>
      <c r="AK697" s="57" t="s">
        <v>95</v>
      </c>
      <c r="AL697" s="58" t="s">
        <v>95</v>
      </c>
      <c r="BN697" s="60"/>
    </row>
    <row r="698" spans="1:66" ht="51" customHeight="1" x14ac:dyDescent="0.5">
      <c r="A698" s="50">
        <v>693</v>
      </c>
      <c r="B698" s="49" t="str">
        <f>IF(G698="","",INDEX([2]Admin!$A:$A, MATCH(G698,[2]Admin!$B:$B,0),1))</f>
        <v>SY07</v>
      </c>
      <c r="C698" s="47" t="str">
        <f>IF(H698="","",INDEX([2]Admin!$E:$E,MATCH(H698,[2]Admin!$F:$F,0),1))</f>
        <v>SY0703</v>
      </c>
      <c r="D698" s="47" t="str">
        <f>IF(I698="","",INDEX([2]Admin!$I:$I,MATCH(I698,[2]Admin!$J:$J,0),1))</f>
        <v>SY070301</v>
      </c>
      <c r="E698" s="47" t="str">
        <f>IF(J698="","",INDEX([2]Admin!$M:$M,MATCH(J698,[2]Admin!$N:$N,0),1))</f>
        <v>C4130</v>
      </c>
      <c r="F698" s="48" t="str">
        <f>IF(L698="","",INDEX([2]Admin!$Q:$Q,MATCH(L698,[2]Admin!$R:$R,0),1))</f>
        <v>CP000756</v>
      </c>
      <c r="G698" s="46" t="s">
        <v>606</v>
      </c>
      <c r="H698" s="47" t="s">
        <v>696</v>
      </c>
      <c r="I698" s="47" t="s">
        <v>757</v>
      </c>
      <c r="J698" s="47" t="s">
        <v>908</v>
      </c>
      <c r="K698" s="47" t="s">
        <v>908</v>
      </c>
      <c r="L698" s="47" t="s">
        <v>1105</v>
      </c>
      <c r="M698" s="47"/>
      <c r="N698" s="47"/>
      <c r="O698" s="11" t="s">
        <v>92</v>
      </c>
      <c r="P698" s="48" t="s">
        <v>2426</v>
      </c>
      <c r="Q698" s="71" t="s">
        <v>93</v>
      </c>
      <c r="R698" s="71" t="s">
        <v>94</v>
      </c>
      <c r="S698" s="70">
        <v>245</v>
      </c>
      <c r="T698" s="70">
        <v>270</v>
      </c>
      <c r="U698" s="64">
        <v>279</v>
      </c>
      <c r="V698" s="64">
        <v>139</v>
      </c>
      <c r="W698" s="68">
        <v>933</v>
      </c>
      <c r="X698" s="64">
        <v>377</v>
      </c>
      <c r="Y698" s="64">
        <v>59</v>
      </c>
      <c r="Z698" s="67" t="s">
        <v>1049</v>
      </c>
      <c r="AA698" s="56">
        <v>0.95</v>
      </c>
      <c r="AB698" s="56">
        <v>1</v>
      </c>
      <c r="AC698" s="56">
        <v>1</v>
      </c>
      <c r="AD698" s="56">
        <v>1</v>
      </c>
      <c r="AE698" s="56">
        <v>1</v>
      </c>
      <c r="AF698" s="56">
        <v>0.96</v>
      </c>
      <c r="AG698" s="58" t="s">
        <v>102</v>
      </c>
      <c r="AH698" s="57" t="s">
        <v>96</v>
      </c>
      <c r="AI698" s="58" t="s">
        <v>102</v>
      </c>
      <c r="AJ698" s="58" t="s">
        <v>95</v>
      </c>
      <c r="AK698" s="57" t="s">
        <v>95</v>
      </c>
      <c r="AL698" s="58" t="s">
        <v>95</v>
      </c>
      <c r="BN698" s="60"/>
    </row>
    <row r="699" spans="1:66" ht="51" customHeight="1" x14ac:dyDescent="0.5">
      <c r="A699" s="50">
        <v>694</v>
      </c>
      <c r="B699" s="49" t="str">
        <f>IF(G699="","",INDEX([2]Admin!$A:$A, MATCH(G699,[2]Admin!$B:$B,0),1))</f>
        <v>SY07</v>
      </c>
      <c r="C699" s="47" t="str">
        <f>IF(H699="","",INDEX([2]Admin!$E:$E,MATCH(H699,[2]Admin!$F:$F,0),1))</f>
        <v>SY0703</v>
      </c>
      <c r="D699" s="47" t="str">
        <f>IF(I699="","",INDEX([2]Admin!$I:$I,MATCH(I699,[2]Admin!$J:$J,0),1))</f>
        <v>SY070301</v>
      </c>
      <c r="E699" s="47" t="str">
        <f>IF(J699="","",INDEX([2]Admin!$M:$M,MATCH(J699,[2]Admin!$N:$N,0),1))</f>
        <v>C4130</v>
      </c>
      <c r="F699" s="48" t="str">
        <f>IF(L699="","",INDEX([2]Admin!$Q:$Q,MATCH(L699,[2]Admin!$R:$R,0),1))</f>
        <v>CP000757</v>
      </c>
      <c r="G699" s="46" t="s">
        <v>606</v>
      </c>
      <c r="H699" s="47" t="s">
        <v>696</v>
      </c>
      <c r="I699" s="47" t="s">
        <v>757</v>
      </c>
      <c r="J699" s="47" t="s">
        <v>908</v>
      </c>
      <c r="K699" s="47" t="s">
        <v>908</v>
      </c>
      <c r="L699" s="47" t="s">
        <v>1106</v>
      </c>
      <c r="M699" s="47"/>
      <c r="N699" s="47"/>
      <c r="O699" s="11" t="s">
        <v>92</v>
      </c>
      <c r="P699" s="48" t="s">
        <v>2411</v>
      </c>
      <c r="Q699" s="55" t="s">
        <v>93</v>
      </c>
      <c r="R699" s="55" t="s">
        <v>100</v>
      </c>
      <c r="S699" s="70">
        <v>290</v>
      </c>
      <c r="T699" s="70">
        <v>309</v>
      </c>
      <c r="U699" s="64">
        <v>273</v>
      </c>
      <c r="V699" s="64">
        <v>231</v>
      </c>
      <c r="W699" s="68">
        <v>1103</v>
      </c>
      <c r="X699" s="64">
        <v>220</v>
      </c>
      <c r="Y699" s="64">
        <v>42</v>
      </c>
      <c r="Z699" s="67" t="s">
        <v>1049</v>
      </c>
      <c r="AA699" s="56">
        <v>0.99</v>
      </c>
      <c r="AB699" s="56">
        <v>1</v>
      </c>
      <c r="AC699" s="56">
        <v>1</v>
      </c>
      <c r="AD699" s="56">
        <v>1</v>
      </c>
      <c r="AE699" s="56">
        <v>1</v>
      </c>
      <c r="AF699" s="56">
        <v>0.95</v>
      </c>
      <c r="AG699" s="58" t="s">
        <v>102</v>
      </c>
      <c r="AH699" s="57" t="s">
        <v>96</v>
      </c>
      <c r="AI699" s="58" t="s">
        <v>102</v>
      </c>
      <c r="AJ699" s="58" t="s">
        <v>95</v>
      </c>
      <c r="AK699" s="57" t="s">
        <v>95</v>
      </c>
      <c r="AL699" s="58" t="s">
        <v>95</v>
      </c>
      <c r="BN699" s="60"/>
    </row>
    <row r="700" spans="1:66" ht="51" customHeight="1" x14ac:dyDescent="0.5">
      <c r="A700" s="50">
        <v>695</v>
      </c>
      <c r="B700" s="49" t="str">
        <f>IF(G700="","",INDEX([2]Admin!$A:$A, MATCH(G700,[2]Admin!$B:$B,0),1))</f>
        <v>SY07</v>
      </c>
      <c r="C700" s="47" t="str">
        <f>IF(H700="","",INDEX([2]Admin!$E:$E,MATCH(H700,[2]Admin!$F:$F,0),1))</f>
        <v>SY0703</v>
      </c>
      <c r="D700" s="47" t="str">
        <f>IF(I700="","",INDEX([2]Admin!$I:$I,MATCH(I700,[2]Admin!$J:$J,0),1))</f>
        <v>SY070301</v>
      </c>
      <c r="E700" s="47" t="str">
        <f>IF(J700="","",INDEX([2]Admin!$M:$M,MATCH(J700,[2]Admin!$N:$N,0),1))</f>
        <v>C4130</v>
      </c>
      <c r="F700" s="48" t="str">
        <f>IF(L700="","",INDEX([2]Admin!$Q:$Q,MATCH(L700,[2]Admin!$R:$R,0),1))</f>
        <v>CP000758</v>
      </c>
      <c r="G700" s="46" t="s">
        <v>606</v>
      </c>
      <c r="H700" s="47" t="s">
        <v>696</v>
      </c>
      <c r="I700" s="47" t="s">
        <v>757</v>
      </c>
      <c r="J700" s="47" t="s">
        <v>908</v>
      </c>
      <c r="K700" s="47" t="s">
        <v>908</v>
      </c>
      <c r="L700" s="47" t="s">
        <v>1107</v>
      </c>
      <c r="M700" s="47"/>
      <c r="N700" s="47"/>
      <c r="O700" s="11" t="s">
        <v>92</v>
      </c>
      <c r="P700" s="48" t="s">
        <v>2411</v>
      </c>
      <c r="Q700" s="55" t="s">
        <v>93</v>
      </c>
      <c r="R700" s="55" t="s">
        <v>100</v>
      </c>
      <c r="S700" s="70">
        <v>291</v>
      </c>
      <c r="T700" s="70">
        <v>400</v>
      </c>
      <c r="U700" s="64">
        <v>325</v>
      </c>
      <c r="V700" s="64">
        <v>288</v>
      </c>
      <c r="W700" s="68">
        <v>1304</v>
      </c>
      <c r="X700" s="64">
        <v>270</v>
      </c>
      <c r="Y700" s="64">
        <v>87</v>
      </c>
      <c r="Z700" s="67" t="s">
        <v>1049</v>
      </c>
      <c r="AA700" s="56">
        <v>0.82</v>
      </c>
      <c r="AB700" s="56">
        <v>1</v>
      </c>
      <c r="AC700" s="56">
        <v>1</v>
      </c>
      <c r="AD700" s="56">
        <v>1</v>
      </c>
      <c r="AE700" s="56">
        <v>1</v>
      </c>
      <c r="AF700" s="56">
        <v>0.96</v>
      </c>
      <c r="AG700" s="58" t="s">
        <v>102</v>
      </c>
      <c r="AH700" s="57" t="s">
        <v>96</v>
      </c>
      <c r="AI700" s="58" t="s">
        <v>102</v>
      </c>
      <c r="AJ700" s="58" t="s">
        <v>95</v>
      </c>
      <c r="AK700" s="57" t="s">
        <v>95</v>
      </c>
      <c r="AL700" s="58" t="s">
        <v>95</v>
      </c>
      <c r="BN700" s="60"/>
    </row>
    <row r="701" spans="1:66" ht="51" customHeight="1" x14ac:dyDescent="0.5">
      <c r="A701" s="50">
        <v>696</v>
      </c>
      <c r="B701" s="49" t="str">
        <f>IF(G701="","",INDEX([2]Admin!$A:$A, MATCH(G701,[2]Admin!$B:$B,0),1))</f>
        <v>SY07</v>
      </c>
      <c r="C701" s="47" t="str">
        <f>IF(H701="","",INDEX([2]Admin!$E:$E,MATCH(H701,[2]Admin!$F:$F,0),1))</f>
        <v>SY0703</v>
      </c>
      <c r="D701" s="47" t="str">
        <f>IF(I701="","",INDEX([2]Admin!$I:$I,MATCH(I701,[2]Admin!$J:$J,0),1))</f>
        <v>SY070301</v>
      </c>
      <c r="E701" s="47" t="str">
        <f>IF(J701="","",INDEX([2]Admin!$M:$M,MATCH(J701,[2]Admin!$N:$N,0),1))</f>
        <v>C4130</v>
      </c>
      <c r="F701" s="48" t="str">
        <f>IF(L701="","",INDEX([2]Admin!$Q:$Q,MATCH(L701,[2]Admin!$R:$R,0),1))</f>
        <v>CP000759</v>
      </c>
      <c r="G701" s="46" t="s">
        <v>606</v>
      </c>
      <c r="H701" s="47" t="s">
        <v>696</v>
      </c>
      <c r="I701" s="47" t="s">
        <v>757</v>
      </c>
      <c r="J701" s="47" t="s">
        <v>908</v>
      </c>
      <c r="K701" s="47" t="s">
        <v>908</v>
      </c>
      <c r="L701" s="47" t="s">
        <v>1108</v>
      </c>
      <c r="M701" s="47"/>
      <c r="N701" s="47"/>
      <c r="O701" s="11" t="s">
        <v>92</v>
      </c>
      <c r="P701" s="48" t="s">
        <v>2411</v>
      </c>
      <c r="Q701" s="55" t="s">
        <v>93</v>
      </c>
      <c r="R701" s="55" t="s">
        <v>111</v>
      </c>
      <c r="S701" s="70">
        <v>184</v>
      </c>
      <c r="T701" s="70">
        <v>203</v>
      </c>
      <c r="U701" s="64">
        <v>171</v>
      </c>
      <c r="V701" s="64">
        <v>155</v>
      </c>
      <c r="W701" s="68">
        <v>713</v>
      </c>
      <c r="X701" s="64">
        <v>139</v>
      </c>
      <c r="Y701" s="64">
        <v>35</v>
      </c>
      <c r="Z701" s="67" t="s">
        <v>1049</v>
      </c>
      <c r="AA701" s="56">
        <v>0.88</v>
      </c>
      <c r="AB701" s="56">
        <v>1</v>
      </c>
      <c r="AC701" s="56">
        <v>1</v>
      </c>
      <c r="AD701" s="56">
        <v>1</v>
      </c>
      <c r="AE701" s="56">
        <v>1</v>
      </c>
      <c r="AF701" s="56">
        <v>0.95</v>
      </c>
      <c r="AG701" s="58" t="s">
        <v>102</v>
      </c>
      <c r="AH701" s="57" t="s">
        <v>96</v>
      </c>
      <c r="AI701" s="58" t="s">
        <v>102</v>
      </c>
      <c r="AJ701" s="58" t="s">
        <v>95</v>
      </c>
      <c r="AK701" s="57" t="s">
        <v>95</v>
      </c>
      <c r="AL701" s="58" t="s">
        <v>95</v>
      </c>
      <c r="BN701" s="60"/>
    </row>
    <row r="702" spans="1:66" ht="51" customHeight="1" x14ac:dyDescent="0.5">
      <c r="A702" s="50">
        <v>697</v>
      </c>
      <c r="B702" s="49" t="str">
        <f>IF(G702="","",INDEX([2]Admin!$A:$A, MATCH(G702,[2]Admin!$B:$B,0),1))</f>
        <v>SY07</v>
      </c>
      <c r="C702" s="47" t="str">
        <f>IF(H702="","",INDEX([2]Admin!$E:$E,MATCH(H702,[2]Admin!$F:$F,0),1))</f>
        <v>SY0703</v>
      </c>
      <c r="D702" s="47" t="str">
        <f>IF(I702="","",INDEX([2]Admin!$I:$I,MATCH(I702,[2]Admin!$J:$J,0),1))</f>
        <v>SY070301</v>
      </c>
      <c r="E702" s="47" t="str">
        <f>IF(J702="","",INDEX([2]Admin!$M:$M,MATCH(J702,[2]Admin!$N:$N,0),1))</f>
        <v>C4130</v>
      </c>
      <c r="F702" s="48" t="str">
        <f>IF(L702="","",INDEX([2]Admin!$Q:$Q,MATCH(L702,[2]Admin!$R:$R,0),1))</f>
        <v>CP000760</v>
      </c>
      <c r="G702" s="46" t="s">
        <v>606</v>
      </c>
      <c r="H702" s="47" t="s">
        <v>696</v>
      </c>
      <c r="I702" s="47" t="s">
        <v>757</v>
      </c>
      <c r="J702" s="47" t="s">
        <v>908</v>
      </c>
      <c r="K702" s="47" t="s">
        <v>908</v>
      </c>
      <c r="L702" s="47" t="s">
        <v>1109</v>
      </c>
      <c r="M702" s="47"/>
      <c r="N702" s="47"/>
      <c r="O702" s="11" t="s">
        <v>92</v>
      </c>
      <c r="P702" s="48" t="s">
        <v>2426</v>
      </c>
      <c r="Q702" s="55" t="s">
        <v>93</v>
      </c>
      <c r="R702" s="55" t="s">
        <v>100</v>
      </c>
      <c r="S702" s="70">
        <v>230</v>
      </c>
      <c r="T702" s="70">
        <v>227</v>
      </c>
      <c r="U702" s="64">
        <v>202</v>
      </c>
      <c r="V702" s="64">
        <v>194</v>
      </c>
      <c r="W702" s="68">
        <v>853</v>
      </c>
      <c r="X702" s="64">
        <v>179</v>
      </c>
      <c r="Y702" s="64">
        <v>23</v>
      </c>
      <c r="Z702" s="67" t="s">
        <v>1049</v>
      </c>
      <c r="AA702" s="56">
        <v>0.99</v>
      </c>
      <c r="AB702" s="56">
        <v>1</v>
      </c>
      <c r="AC702" s="56">
        <v>1</v>
      </c>
      <c r="AD702" s="56">
        <v>1</v>
      </c>
      <c r="AE702" s="56">
        <v>1</v>
      </c>
      <c r="AF702" s="56">
        <v>0.96</v>
      </c>
      <c r="AG702" s="58" t="s">
        <v>102</v>
      </c>
      <c r="AH702" s="57" t="s">
        <v>96</v>
      </c>
      <c r="AI702" s="58" t="s">
        <v>102</v>
      </c>
      <c r="AJ702" s="58" t="s">
        <v>95</v>
      </c>
      <c r="AK702" s="57" t="s">
        <v>95</v>
      </c>
      <c r="AL702" s="58" t="s">
        <v>95</v>
      </c>
      <c r="BN702" s="60"/>
    </row>
    <row r="703" spans="1:66" ht="51" customHeight="1" x14ac:dyDescent="0.5">
      <c r="A703" s="50">
        <v>698</v>
      </c>
      <c r="B703" s="49" t="str">
        <f>IF(G703="","",INDEX([2]Admin!$A:$A, MATCH(G703,[2]Admin!$B:$B,0),1))</f>
        <v>SY07</v>
      </c>
      <c r="C703" s="47" t="str">
        <f>IF(H703="","",INDEX([2]Admin!$E:$E,MATCH(H703,[2]Admin!$F:$F,0),1))</f>
        <v>SY0703</v>
      </c>
      <c r="D703" s="47" t="str">
        <f>IF(I703="","",INDEX([2]Admin!$I:$I,MATCH(I703,[2]Admin!$J:$J,0),1))</f>
        <v>SY070301</v>
      </c>
      <c r="E703" s="47" t="str">
        <f>IF(J703="","",INDEX([2]Admin!$M:$M,MATCH(J703,[2]Admin!$N:$N,0),1))</f>
        <v>C4130</v>
      </c>
      <c r="F703" s="48" t="str">
        <f>IF(L703="","",INDEX([2]Admin!$Q:$Q,MATCH(L703,[2]Admin!$R:$R,0),1))</f>
        <v>CP000761</v>
      </c>
      <c r="G703" s="46" t="s">
        <v>606</v>
      </c>
      <c r="H703" s="47" t="s">
        <v>696</v>
      </c>
      <c r="I703" s="47" t="s">
        <v>757</v>
      </c>
      <c r="J703" s="47" t="s">
        <v>908</v>
      </c>
      <c r="K703" s="47" t="s">
        <v>908</v>
      </c>
      <c r="L703" s="47" t="s">
        <v>1110</v>
      </c>
      <c r="M703" s="47"/>
      <c r="N703" s="47"/>
      <c r="O703" s="11" t="s">
        <v>92</v>
      </c>
      <c r="P703" s="48" t="s">
        <v>2426</v>
      </c>
      <c r="Q703" s="55" t="s">
        <v>93</v>
      </c>
      <c r="R703" s="55" t="s">
        <v>111</v>
      </c>
      <c r="S703" s="70">
        <v>233</v>
      </c>
      <c r="T703" s="70">
        <v>271</v>
      </c>
      <c r="U703" s="64">
        <v>233</v>
      </c>
      <c r="V703" s="64">
        <v>225</v>
      </c>
      <c r="W703" s="68">
        <v>962</v>
      </c>
      <c r="X703" s="64">
        <v>193</v>
      </c>
      <c r="Y703" s="64">
        <v>37</v>
      </c>
      <c r="Z703" s="67" t="s">
        <v>1049</v>
      </c>
      <c r="AA703" s="56">
        <v>0.96</v>
      </c>
      <c r="AB703" s="56">
        <v>1</v>
      </c>
      <c r="AC703" s="56">
        <v>1</v>
      </c>
      <c r="AD703" s="56">
        <v>1</v>
      </c>
      <c r="AE703" s="56">
        <v>1</v>
      </c>
      <c r="AF703" s="56">
        <v>0.95</v>
      </c>
      <c r="AG703" s="58" t="s">
        <v>102</v>
      </c>
      <c r="AH703" s="57" t="s">
        <v>96</v>
      </c>
      <c r="AI703" s="58" t="s">
        <v>102</v>
      </c>
      <c r="AJ703" s="58" t="s">
        <v>95</v>
      </c>
      <c r="AK703" s="57" t="s">
        <v>95</v>
      </c>
      <c r="AL703" s="58" t="s">
        <v>95</v>
      </c>
      <c r="BN703" s="60"/>
    </row>
    <row r="704" spans="1:66" ht="51" customHeight="1" x14ac:dyDescent="0.5">
      <c r="A704" s="50">
        <v>699</v>
      </c>
      <c r="B704" s="49" t="str">
        <f>IF(G704="","",INDEX([2]Admin!$A:$A, MATCH(G704,[2]Admin!$B:$B,0),1))</f>
        <v>SY07</v>
      </c>
      <c r="C704" s="47" t="str">
        <f>IF(H704="","",INDEX([2]Admin!$E:$E,MATCH(H704,[2]Admin!$F:$F,0),1))</f>
        <v>SY0703</v>
      </c>
      <c r="D704" s="47" t="str">
        <f>IF(I704="","",INDEX([2]Admin!$I:$I,MATCH(I704,[2]Admin!$J:$J,0),1))</f>
        <v>SY070301</v>
      </c>
      <c r="E704" s="47" t="str">
        <f>IF(J704="","",INDEX([2]Admin!$M:$M,MATCH(J704,[2]Admin!$N:$N,0),1))</f>
        <v>C4130</v>
      </c>
      <c r="F704" s="48" t="str">
        <f>IF(L704="","",INDEX([2]Admin!$Q:$Q,MATCH(L704,[2]Admin!$R:$R,0),1))</f>
        <v>CP000762</v>
      </c>
      <c r="G704" s="46" t="s">
        <v>606</v>
      </c>
      <c r="H704" s="47" t="s">
        <v>696</v>
      </c>
      <c r="I704" s="47" t="s">
        <v>757</v>
      </c>
      <c r="J704" s="47" t="s">
        <v>908</v>
      </c>
      <c r="K704" s="47" t="s">
        <v>908</v>
      </c>
      <c r="L704" s="47" t="s">
        <v>1111</v>
      </c>
      <c r="M704" s="47"/>
      <c r="N704" s="47"/>
      <c r="O704" s="11" t="s">
        <v>92</v>
      </c>
      <c r="P704" s="48" t="s">
        <v>2411</v>
      </c>
      <c r="Q704" s="55" t="s">
        <v>93</v>
      </c>
      <c r="R704" s="55" t="s">
        <v>111</v>
      </c>
      <c r="S704" s="70">
        <v>327</v>
      </c>
      <c r="T704" s="70">
        <v>359</v>
      </c>
      <c r="U704" s="64">
        <v>296</v>
      </c>
      <c r="V704" s="64">
        <v>259</v>
      </c>
      <c r="W704" s="68">
        <v>1241</v>
      </c>
      <c r="X704" s="64">
        <v>247</v>
      </c>
      <c r="Y704" s="64">
        <v>31</v>
      </c>
      <c r="Z704" s="67" t="s">
        <v>1049</v>
      </c>
      <c r="AA704" s="56">
        <v>0.96</v>
      </c>
      <c r="AB704" s="56">
        <v>1</v>
      </c>
      <c r="AC704" s="56">
        <v>1</v>
      </c>
      <c r="AD704" s="56">
        <v>1</v>
      </c>
      <c r="AE704" s="56">
        <v>1</v>
      </c>
      <c r="AF704" s="56">
        <v>0.96</v>
      </c>
      <c r="AG704" s="58" t="s">
        <v>102</v>
      </c>
      <c r="AH704" s="57" t="s">
        <v>96</v>
      </c>
      <c r="AI704" s="58" t="s">
        <v>102</v>
      </c>
      <c r="AJ704" s="58" t="s">
        <v>95</v>
      </c>
      <c r="AK704" s="57" t="s">
        <v>95</v>
      </c>
      <c r="AL704" s="58" t="s">
        <v>95</v>
      </c>
      <c r="BN704" s="60"/>
    </row>
    <row r="705" spans="1:68" ht="51" customHeight="1" x14ac:dyDescent="0.5">
      <c r="A705" s="50">
        <v>700</v>
      </c>
      <c r="B705" s="49" t="str">
        <f>IF(G705="","",INDEX([2]Admin!$A:$A, MATCH(G705,[2]Admin!$B:$B,0),1))</f>
        <v>SY07</v>
      </c>
      <c r="C705" s="47" t="str">
        <f>IF(H705="","",INDEX([2]Admin!$E:$E,MATCH(H705,[2]Admin!$F:$F,0),1))</f>
        <v>SY0703</v>
      </c>
      <c r="D705" s="47" t="str">
        <f>IF(I705="","",INDEX([2]Admin!$I:$I,MATCH(I705,[2]Admin!$J:$J,0),1))</f>
        <v>SY070301</v>
      </c>
      <c r="E705" s="47" t="str">
        <f>IF(J705="","",INDEX([2]Admin!$M:$M,MATCH(J705,[2]Admin!$N:$N,0),1))</f>
        <v>C4130</v>
      </c>
      <c r="F705" s="48" t="str">
        <f>IF(L705="","",INDEX([2]Admin!$Q:$Q,MATCH(L705,[2]Admin!$R:$R,0),1))</f>
        <v>CP000763</v>
      </c>
      <c r="G705" s="46" t="s">
        <v>606</v>
      </c>
      <c r="H705" s="47" t="s">
        <v>696</v>
      </c>
      <c r="I705" s="47" t="s">
        <v>757</v>
      </c>
      <c r="J705" s="47" t="s">
        <v>908</v>
      </c>
      <c r="K705" s="47" t="s">
        <v>908</v>
      </c>
      <c r="L705" s="47" t="s">
        <v>1112</v>
      </c>
      <c r="M705" s="47"/>
      <c r="N705" s="47"/>
      <c r="O705" s="11" t="s">
        <v>92</v>
      </c>
      <c r="P705" s="62" t="s">
        <v>1099</v>
      </c>
      <c r="Q705" s="71" t="s">
        <v>99</v>
      </c>
      <c r="R705" s="71" t="s">
        <v>94</v>
      </c>
      <c r="S705" s="70">
        <v>222</v>
      </c>
      <c r="T705" s="70">
        <v>240</v>
      </c>
      <c r="U705" s="64">
        <v>209</v>
      </c>
      <c r="V705" s="64">
        <v>173</v>
      </c>
      <c r="W705" s="68">
        <v>844</v>
      </c>
      <c r="X705" s="64">
        <v>162</v>
      </c>
      <c r="Y705" s="64">
        <v>68</v>
      </c>
      <c r="Z705" s="67" t="s">
        <v>1049</v>
      </c>
      <c r="AA705" s="56">
        <v>1</v>
      </c>
      <c r="AB705" s="56">
        <v>1</v>
      </c>
      <c r="AC705" s="56">
        <v>1</v>
      </c>
      <c r="AD705" s="56">
        <v>1</v>
      </c>
      <c r="AE705" s="56">
        <v>1</v>
      </c>
      <c r="AF705" s="56">
        <v>0.95</v>
      </c>
      <c r="AG705" s="58" t="s">
        <v>102</v>
      </c>
      <c r="AH705" s="57" t="s">
        <v>96</v>
      </c>
      <c r="AI705" s="58" t="s">
        <v>102</v>
      </c>
      <c r="AJ705" s="58" t="s">
        <v>95</v>
      </c>
      <c r="AK705" s="57" t="s">
        <v>95</v>
      </c>
      <c r="AL705" s="58" t="s">
        <v>95</v>
      </c>
      <c r="BN705" s="60"/>
    </row>
    <row r="706" spans="1:68" ht="51" customHeight="1" x14ac:dyDescent="0.5">
      <c r="A706" s="50">
        <v>701</v>
      </c>
      <c r="B706" s="49" t="str">
        <f>IF(G706="","",INDEX([2]Admin!$A:$A, MATCH(G706,[2]Admin!$B:$B,0),1))</f>
        <v>SY07</v>
      </c>
      <c r="C706" s="47" t="str">
        <f>IF(H706="","",INDEX([2]Admin!$E:$E,MATCH(H706,[2]Admin!$F:$F,0),1))</f>
        <v>SY0703</v>
      </c>
      <c r="D706" s="47" t="str">
        <f>IF(I706="","",INDEX([2]Admin!$I:$I,MATCH(I706,[2]Admin!$J:$J,0),1))</f>
        <v>SY070301</v>
      </c>
      <c r="E706" s="47" t="str">
        <f>IF(J706="","",INDEX([2]Admin!$M:$M,MATCH(J706,[2]Admin!$N:$N,0),1))</f>
        <v>C4130</v>
      </c>
      <c r="F706" s="48" t="str">
        <f>IF(L706="","",INDEX([2]Admin!$Q:$Q,MATCH(L706,[2]Admin!$R:$R,0),1))</f>
        <v>CP000764</v>
      </c>
      <c r="G706" s="46" t="s">
        <v>606</v>
      </c>
      <c r="H706" s="47" t="s">
        <v>696</v>
      </c>
      <c r="I706" s="47" t="s">
        <v>757</v>
      </c>
      <c r="J706" s="47" t="s">
        <v>908</v>
      </c>
      <c r="K706" s="47" t="s">
        <v>908</v>
      </c>
      <c r="L706" s="47" t="s">
        <v>1113</v>
      </c>
      <c r="M706" s="47"/>
      <c r="N706" s="47"/>
      <c r="O706" s="11" t="s">
        <v>92</v>
      </c>
      <c r="P706" s="48" t="s">
        <v>2426</v>
      </c>
      <c r="Q706" s="59" t="s">
        <v>99</v>
      </c>
      <c r="R706" s="59" t="s">
        <v>100</v>
      </c>
      <c r="S706" s="70">
        <v>370</v>
      </c>
      <c r="T706" s="70">
        <v>452</v>
      </c>
      <c r="U706" s="64">
        <v>349</v>
      </c>
      <c r="V706" s="64">
        <v>314</v>
      </c>
      <c r="W706" s="68">
        <v>1485</v>
      </c>
      <c r="X706" s="64">
        <v>291</v>
      </c>
      <c r="Y706" s="64">
        <v>103</v>
      </c>
      <c r="Z706" s="67" t="s">
        <v>1049</v>
      </c>
      <c r="AA706" s="56">
        <v>1</v>
      </c>
      <c r="AB706" s="56">
        <v>1</v>
      </c>
      <c r="AC706" s="56">
        <v>1</v>
      </c>
      <c r="AD706" s="56">
        <v>1</v>
      </c>
      <c r="AE706" s="56">
        <v>1</v>
      </c>
      <c r="AF706" s="56">
        <v>0.95</v>
      </c>
      <c r="AG706" s="58" t="s">
        <v>102</v>
      </c>
      <c r="AH706" s="57" t="s">
        <v>96</v>
      </c>
      <c r="AI706" s="58" t="s">
        <v>102</v>
      </c>
      <c r="AJ706" s="58" t="s">
        <v>95</v>
      </c>
      <c r="AK706" s="57" t="s">
        <v>95</v>
      </c>
      <c r="AL706" s="58" t="s">
        <v>95</v>
      </c>
      <c r="BN706" s="60"/>
    </row>
    <row r="707" spans="1:68" ht="51" customHeight="1" x14ac:dyDescent="0.5">
      <c r="A707" s="50">
        <v>702</v>
      </c>
      <c r="B707" s="49" t="str">
        <f>IF(G707="","",INDEX([2]Admin!$A:$A, MATCH(G707,[2]Admin!$B:$B,0),1))</f>
        <v>SY07</v>
      </c>
      <c r="C707" s="47" t="str">
        <f>IF(H707="","",INDEX([2]Admin!$E:$E,MATCH(H707,[2]Admin!$F:$F,0),1))</f>
        <v>SY0703</v>
      </c>
      <c r="D707" s="47" t="str">
        <f>IF(I707="","",INDEX([2]Admin!$I:$I,MATCH(I707,[2]Admin!$J:$J,0),1))</f>
        <v>SY070301</v>
      </c>
      <c r="E707" s="47" t="str">
        <f>IF(J707="","",INDEX([2]Admin!$M:$M,MATCH(J707,[2]Admin!$N:$N,0),1))</f>
        <v>C4130</v>
      </c>
      <c r="F707" s="48" t="str">
        <f>IF(L707="","",INDEX([2]Admin!$Q:$Q,MATCH(L707,[2]Admin!$R:$R,0),1))</f>
        <v>CP000765</v>
      </c>
      <c r="G707" s="46" t="s">
        <v>606</v>
      </c>
      <c r="H707" s="47" t="s">
        <v>696</v>
      </c>
      <c r="I707" s="47" t="s">
        <v>757</v>
      </c>
      <c r="J707" s="47" t="s">
        <v>908</v>
      </c>
      <c r="K707" s="47" t="s">
        <v>908</v>
      </c>
      <c r="L707" s="47" t="s">
        <v>1114</v>
      </c>
      <c r="M707" s="47"/>
      <c r="N707" s="47"/>
      <c r="O707" s="11" t="s">
        <v>92</v>
      </c>
      <c r="P707" s="48" t="s">
        <v>2411</v>
      </c>
      <c r="Q707" s="55" t="s">
        <v>99</v>
      </c>
      <c r="R707" s="55" t="s">
        <v>111</v>
      </c>
      <c r="S707" s="70">
        <v>88</v>
      </c>
      <c r="T707" s="70">
        <v>99</v>
      </c>
      <c r="U707" s="64">
        <v>88</v>
      </c>
      <c r="V707" s="64">
        <v>76</v>
      </c>
      <c r="W707" s="68">
        <v>351</v>
      </c>
      <c r="X707" s="64">
        <v>67</v>
      </c>
      <c r="Y707" s="64">
        <v>75</v>
      </c>
      <c r="Z707" s="67" t="s">
        <v>1049</v>
      </c>
      <c r="AA707" s="56">
        <v>1</v>
      </c>
      <c r="AB707" s="56">
        <v>1</v>
      </c>
      <c r="AC707" s="56">
        <v>1</v>
      </c>
      <c r="AD707" s="56">
        <v>1</v>
      </c>
      <c r="AE707" s="56">
        <v>1</v>
      </c>
      <c r="AF707" s="56">
        <v>0.95</v>
      </c>
      <c r="AG707" s="58" t="s">
        <v>102</v>
      </c>
      <c r="AH707" s="57" t="s">
        <v>96</v>
      </c>
      <c r="AI707" s="58" t="s">
        <v>102</v>
      </c>
      <c r="AJ707" s="58" t="s">
        <v>95</v>
      </c>
      <c r="AK707" s="57" t="s">
        <v>95</v>
      </c>
      <c r="AL707" s="58" t="s">
        <v>95</v>
      </c>
      <c r="BN707" s="60"/>
    </row>
    <row r="708" spans="1:68" ht="51" customHeight="1" x14ac:dyDescent="0.5">
      <c r="A708" s="50">
        <v>703</v>
      </c>
      <c r="B708" s="49" t="str">
        <f>IF(G708="","",INDEX([2]Admin!$A:$A, MATCH(G708,[2]Admin!$B:$B,0),1))</f>
        <v>SY07</v>
      </c>
      <c r="C708" s="47" t="str">
        <f>IF(H708="","",INDEX([2]Admin!$E:$E,MATCH(H708,[2]Admin!$F:$F,0),1))</f>
        <v>SY0703</v>
      </c>
      <c r="D708" s="47" t="str">
        <f>IF(I708="","",INDEX([2]Admin!$I:$I,MATCH(I708,[2]Admin!$J:$J,0),1))</f>
        <v>SY070301</v>
      </c>
      <c r="E708" s="47" t="str">
        <f>IF(J708="","",INDEX([2]Admin!$M:$M,MATCH(J708,[2]Admin!$N:$N,0),1))</f>
        <v>C4130</v>
      </c>
      <c r="F708" s="48" t="str">
        <f>IF(L708="","",INDEX([2]Admin!$Q:$Q,MATCH(L708,[2]Admin!$R:$R,0),1))</f>
        <v>CP000766</v>
      </c>
      <c r="G708" s="46" t="s">
        <v>606</v>
      </c>
      <c r="H708" s="47" t="s">
        <v>696</v>
      </c>
      <c r="I708" s="47" t="s">
        <v>757</v>
      </c>
      <c r="J708" s="47" t="s">
        <v>908</v>
      </c>
      <c r="K708" s="47" t="s">
        <v>908</v>
      </c>
      <c r="L708" s="47" t="s">
        <v>1115</v>
      </c>
      <c r="M708" s="47"/>
      <c r="N708" s="47"/>
      <c r="O708" s="11" t="s">
        <v>92</v>
      </c>
      <c r="P708" s="48" t="s">
        <v>2426</v>
      </c>
      <c r="Q708" s="59" t="s">
        <v>99</v>
      </c>
      <c r="R708" s="59" t="s">
        <v>100</v>
      </c>
      <c r="S708" s="70">
        <v>915</v>
      </c>
      <c r="T708" s="70">
        <v>1128</v>
      </c>
      <c r="U708" s="64">
        <v>1462</v>
      </c>
      <c r="V708" s="64">
        <v>1394</v>
      </c>
      <c r="W708" s="68">
        <v>4899</v>
      </c>
      <c r="X708" s="64">
        <v>1421</v>
      </c>
      <c r="Y708" s="64">
        <v>165</v>
      </c>
      <c r="Z708" s="67" t="s">
        <v>1049</v>
      </c>
      <c r="AA708" s="56">
        <v>1</v>
      </c>
      <c r="AB708" s="56">
        <v>1</v>
      </c>
      <c r="AC708" s="56">
        <v>1</v>
      </c>
      <c r="AD708" s="56">
        <v>1</v>
      </c>
      <c r="AE708" s="56">
        <v>1</v>
      </c>
      <c r="AF708" s="56">
        <v>0.95</v>
      </c>
      <c r="AG708" s="58" t="s">
        <v>102</v>
      </c>
      <c r="AH708" s="57" t="s">
        <v>96</v>
      </c>
      <c r="AI708" s="58" t="s">
        <v>102</v>
      </c>
      <c r="AJ708" s="58" t="s">
        <v>95</v>
      </c>
      <c r="AK708" s="57" t="s">
        <v>95</v>
      </c>
      <c r="AL708" s="58" t="s">
        <v>95</v>
      </c>
      <c r="BN708" s="60"/>
    </row>
    <row r="709" spans="1:68" ht="51" customHeight="1" x14ac:dyDescent="0.5">
      <c r="A709" s="50">
        <v>704</v>
      </c>
      <c r="B709" s="49" t="str">
        <f>IF(G709="","",INDEX([2]Admin!$A:$A, MATCH(G709,[2]Admin!$B:$B,0),1))</f>
        <v>SY07</v>
      </c>
      <c r="C709" s="47" t="str">
        <f>IF(H709="","",INDEX([2]Admin!$E:$E,MATCH(H709,[2]Admin!$F:$F,0),1))</f>
        <v>SY0703</v>
      </c>
      <c r="D709" s="47" t="str">
        <f>IF(I709="","",INDEX([2]Admin!$I:$I,MATCH(I709,[2]Admin!$J:$J,0),1))</f>
        <v>SY070301</v>
      </c>
      <c r="E709" s="47" t="str">
        <f>IF(J709="","",INDEX([2]Admin!$M:$M,MATCH(J709,[2]Admin!$N:$N,0),1))</f>
        <v>C4130</v>
      </c>
      <c r="F709" s="48" t="str">
        <f>IF(L709="","",INDEX([2]Admin!$Q:$Q,MATCH(L709,[2]Admin!$R:$R,0),1))</f>
        <v>CP000767</v>
      </c>
      <c r="G709" s="46" t="s">
        <v>606</v>
      </c>
      <c r="H709" s="47" t="s">
        <v>696</v>
      </c>
      <c r="I709" s="47" t="s">
        <v>757</v>
      </c>
      <c r="J709" s="47" t="s">
        <v>908</v>
      </c>
      <c r="K709" s="47" t="s">
        <v>908</v>
      </c>
      <c r="L709" s="47" t="s">
        <v>1116</v>
      </c>
      <c r="M709" s="47"/>
      <c r="N709" s="47"/>
      <c r="O709" s="11" t="s">
        <v>92</v>
      </c>
      <c r="P709" s="48" t="s">
        <v>2426</v>
      </c>
      <c r="Q709" s="59" t="s">
        <v>99</v>
      </c>
      <c r="R709" s="59" t="s">
        <v>100</v>
      </c>
      <c r="S709" s="70">
        <v>966</v>
      </c>
      <c r="T709" s="70">
        <v>1084</v>
      </c>
      <c r="U709" s="64">
        <v>895</v>
      </c>
      <c r="V709" s="64">
        <v>750</v>
      </c>
      <c r="W709" s="68">
        <v>3695</v>
      </c>
      <c r="X709" s="64">
        <v>757</v>
      </c>
      <c r="Y709" s="64">
        <v>99</v>
      </c>
      <c r="Z709" s="67" t="s">
        <v>1049</v>
      </c>
      <c r="AA709" s="56">
        <v>1</v>
      </c>
      <c r="AB709" s="56">
        <v>1</v>
      </c>
      <c r="AC709" s="56">
        <v>1</v>
      </c>
      <c r="AD709" s="56">
        <v>1</v>
      </c>
      <c r="AE709" s="56">
        <v>1</v>
      </c>
      <c r="AF709" s="56">
        <v>0.96</v>
      </c>
      <c r="AG709" s="58" t="s">
        <v>102</v>
      </c>
      <c r="AH709" s="57" t="s">
        <v>96</v>
      </c>
      <c r="AI709" s="58" t="s">
        <v>102</v>
      </c>
      <c r="AJ709" s="58" t="s">
        <v>95</v>
      </c>
      <c r="AK709" s="57" t="s">
        <v>95</v>
      </c>
      <c r="AL709" s="58" t="s">
        <v>95</v>
      </c>
      <c r="BN709" s="60"/>
    </row>
    <row r="710" spans="1:68" ht="51" customHeight="1" x14ac:dyDescent="0.5">
      <c r="A710" s="50">
        <v>705</v>
      </c>
      <c r="B710" s="49" t="str">
        <f>IF(G710="","",INDEX([2]Admin!$A:$A, MATCH(G710,[2]Admin!$B:$B,0),1))</f>
        <v>SY07</v>
      </c>
      <c r="C710" s="47" t="str">
        <f>IF(H710="","",INDEX([2]Admin!$E:$E,MATCH(H710,[2]Admin!$F:$F,0),1))</f>
        <v>SY0703</v>
      </c>
      <c r="D710" s="47" t="str">
        <f>IF(I710="","",INDEX([2]Admin!$I:$I,MATCH(I710,[2]Admin!$J:$J,0),1))</f>
        <v>SY070301</v>
      </c>
      <c r="E710" s="47" t="str">
        <f>IF(J710="","",INDEX([2]Admin!$M:$M,MATCH(J710,[2]Admin!$N:$N,0),1))</f>
        <v>C4130</v>
      </c>
      <c r="F710" s="48" t="str">
        <f>IF(L710="","",INDEX([2]Admin!$Q:$Q,MATCH(L710,[2]Admin!$R:$R,0),1))</f>
        <v>CP000768</v>
      </c>
      <c r="G710" s="46" t="s">
        <v>606</v>
      </c>
      <c r="H710" s="47" t="s">
        <v>696</v>
      </c>
      <c r="I710" s="47" t="s">
        <v>757</v>
      </c>
      <c r="J710" s="47" t="s">
        <v>908</v>
      </c>
      <c r="K710" s="47" t="s">
        <v>908</v>
      </c>
      <c r="L710" s="47" t="s">
        <v>1117</v>
      </c>
      <c r="M710" s="47"/>
      <c r="N710" s="47"/>
      <c r="O710" s="11" t="s">
        <v>92</v>
      </c>
      <c r="P710" s="48" t="s">
        <v>2426</v>
      </c>
      <c r="Q710" s="59" t="s">
        <v>99</v>
      </c>
      <c r="R710" s="59" t="s">
        <v>100</v>
      </c>
      <c r="S710" s="70">
        <v>229</v>
      </c>
      <c r="T710" s="70">
        <v>245</v>
      </c>
      <c r="U710" s="64">
        <v>220</v>
      </c>
      <c r="V710" s="64">
        <v>173</v>
      </c>
      <c r="W710" s="68">
        <v>867</v>
      </c>
      <c r="X710" s="64">
        <v>180</v>
      </c>
      <c r="Y710" s="64">
        <v>45</v>
      </c>
      <c r="Z710" s="67" t="s">
        <v>1049</v>
      </c>
      <c r="AA710" s="56">
        <v>0.25</v>
      </c>
      <c r="AB710" s="56">
        <v>1</v>
      </c>
      <c r="AC710" s="56">
        <v>1</v>
      </c>
      <c r="AD710" s="56">
        <v>1</v>
      </c>
      <c r="AE710" s="56">
        <v>1</v>
      </c>
      <c r="AF710" s="56">
        <v>0.96</v>
      </c>
      <c r="AG710" s="58" t="s">
        <v>102</v>
      </c>
      <c r="AH710" s="57" t="s">
        <v>96</v>
      </c>
      <c r="AI710" s="58" t="s">
        <v>102</v>
      </c>
      <c r="AJ710" s="58" t="s">
        <v>95</v>
      </c>
      <c r="AK710" s="57" t="s">
        <v>95</v>
      </c>
      <c r="AL710" s="58" t="s">
        <v>95</v>
      </c>
      <c r="BN710" s="60"/>
    </row>
    <row r="711" spans="1:68" s="26" customFormat="1" ht="51" customHeight="1" x14ac:dyDescent="0.5">
      <c r="A711" s="50">
        <v>706</v>
      </c>
      <c r="B711" s="49" t="str">
        <f>IF(G711="","",INDEX([2]Admin!$A:$A, MATCH(G711,[2]Admin!$B:$B,0),1))</f>
        <v>SY07</v>
      </c>
      <c r="C711" s="47" t="str">
        <f>IF(H711="","",INDEX([2]Admin!$E:$E,MATCH(H711,[2]Admin!$F:$F,0),1))</f>
        <v>SY0703</v>
      </c>
      <c r="D711" s="47" t="str">
        <f>IF(I711="","",INDEX([2]Admin!$I:$I,MATCH(I711,[2]Admin!$J:$J,0),1))</f>
        <v>SY070301</v>
      </c>
      <c r="E711" s="47" t="str">
        <f>IF(J711="","",INDEX([2]Admin!$M:$M,MATCH(J711,[2]Admin!$N:$N,0),1))</f>
        <v>C4130</v>
      </c>
      <c r="F711" s="48" t="str">
        <f>IF(L711="","",INDEX([2]Admin!$Q:$Q,MATCH(L711,[2]Admin!$R:$R,0),1))</f>
        <v>CP000769</v>
      </c>
      <c r="G711" s="46" t="s">
        <v>606</v>
      </c>
      <c r="H711" s="47" t="s">
        <v>696</v>
      </c>
      <c r="I711" s="47" t="s">
        <v>757</v>
      </c>
      <c r="J711" s="47" t="s">
        <v>908</v>
      </c>
      <c r="K711" s="47" t="s">
        <v>908</v>
      </c>
      <c r="L711" s="47" t="s">
        <v>1118</v>
      </c>
      <c r="M711" s="47"/>
      <c r="N711" s="47"/>
      <c r="O711" s="11" t="s">
        <v>92</v>
      </c>
      <c r="P711" s="48" t="s">
        <v>2426</v>
      </c>
      <c r="Q711" s="59" t="s">
        <v>99</v>
      </c>
      <c r="R711" s="59" t="s">
        <v>100</v>
      </c>
      <c r="S711" s="70">
        <v>256</v>
      </c>
      <c r="T711" s="70">
        <v>299</v>
      </c>
      <c r="U711" s="64">
        <v>241</v>
      </c>
      <c r="V711" s="64">
        <v>183</v>
      </c>
      <c r="W711" s="68">
        <v>979</v>
      </c>
      <c r="X711" s="64">
        <v>208</v>
      </c>
      <c r="Y711" s="64">
        <v>46</v>
      </c>
      <c r="Z711" s="67" t="s">
        <v>1049</v>
      </c>
      <c r="AA711" s="56">
        <v>0.9</v>
      </c>
      <c r="AB711" s="56">
        <v>1</v>
      </c>
      <c r="AC711" s="56">
        <v>1</v>
      </c>
      <c r="AD711" s="56">
        <v>1</v>
      </c>
      <c r="AE711" s="56">
        <v>1</v>
      </c>
      <c r="AF711" s="56">
        <v>0.97</v>
      </c>
      <c r="AG711" s="58" t="s">
        <v>102</v>
      </c>
      <c r="AH711" s="57" t="s">
        <v>96</v>
      </c>
      <c r="AI711" s="58" t="s">
        <v>102</v>
      </c>
      <c r="AJ711" s="58" t="s">
        <v>95</v>
      </c>
      <c r="AK711" s="57" t="s">
        <v>95</v>
      </c>
      <c r="AL711" s="58" t="s">
        <v>95</v>
      </c>
      <c r="BN711" s="60"/>
      <c r="BO711"/>
      <c r="BP711"/>
    </row>
    <row r="712" spans="1:68" ht="51" customHeight="1" x14ac:dyDescent="0.5">
      <c r="A712" s="50">
        <v>707</v>
      </c>
      <c r="B712" s="49" t="str">
        <f>IF(G712="","",INDEX([2]Admin!$A:$A, MATCH(G712,[2]Admin!$B:$B,0),1))</f>
        <v>SY07</v>
      </c>
      <c r="C712" s="47" t="str">
        <f>IF(H712="","",INDEX([2]Admin!$E:$E,MATCH(H712,[2]Admin!$F:$F,0),1))</f>
        <v>SY0703</v>
      </c>
      <c r="D712" s="47" t="str">
        <f>IF(I712="","",INDEX([2]Admin!$I:$I,MATCH(I712,[2]Admin!$J:$J,0),1))</f>
        <v>SY070301</v>
      </c>
      <c r="E712" s="47" t="str">
        <f>IF(J712="","",INDEX([2]Admin!$M:$M,MATCH(J712,[2]Admin!$N:$N,0),1))</f>
        <v>C4130</v>
      </c>
      <c r="F712" s="48" t="str">
        <f>IF(L712="","",INDEX([2]Admin!$Q:$Q,MATCH(L712,[2]Admin!$R:$R,0),1))</f>
        <v>CP000770</v>
      </c>
      <c r="G712" s="46" t="s">
        <v>606</v>
      </c>
      <c r="H712" s="47" t="s">
        <v>696</v>
      </c>
      <c r="I712" s="47" t="s">
        <v>757</v>
      </c>
      <c r="J712" s="47" t="s">
        <v>908</v>
      </c>
      <c r="K712" s="47" t="s">
        <v>908</v>
      </c>
      <c r="L712" s="47" t="s">
        <v>1119</v>
      </c>
      <c r="M712" s="47"/>
      <c r="N712" s="47"/>
      <c r="O712" s="11" t="s">
        <v>92</v>
      </c>
      <c r="P712" s="48" t="s">
        <v>2426</v>
      </c>
      <c r="Q712" s="59" t="s">
        <v>99</v>
      </c>
      <c r="R712" s="59" t="s">
        <v>100</v>
      </c>
      <c r="S712" s="70">
        <v>223</v>
      </c>
      <c r="T712" s="70">
        <v>232</v>
      </c>
      <c r="U712" s="64">
        <v>231</v>
      </c>
      <c r="V712" s="64">
        <v>197</v>
      </c>
      <c r="W712" s="68">
        <v>883</v>
      </c>
      <c r="X712" s="64">
        <v>189</v>
      </c>
      <c r="Y712" s="64">
        <v>35</v>
      </c>
      <c r="Z712" s="67" t="s">
        <v>1049</v>
      </c>
      <c r="AA712" s="56">
        <v>0.96</v>
      </c>
      <c r="AB712" s="56">
        <v>1</v>
      </c>
      <c r="AC712" s="56">
        <v>0.52500000000000002</v>
      </c>
      <c r="AD712" s="56">
        <v>0.52500000000000002</v>
      </c>
      <c r="AE712" s="56">
        <v>1</v>
      </c>
      <c r="AF712" s="56">
        <v>0.98</v>
      </c>
      <c r="AG712" s="58" t="s">
        <v>102</v>
      </c>
      <c r="AH712" s="57" t="s">
        <v>96</v>
      </c>
      <c r="AI712" s="58" t="s">
        <v>102</v>
      </c>
      <c r="AJ712" s="58" t="s">
        <v>95</v>
      </c>
      <c r="AK712" s="57" t="s">
        <v>95</v>
      </c>
      <c r="AL712" s="58" t="s">
        <v>95</v>
      </c>
      <c r="BN712" s="60"/>
    </row>
    <row r="713" spans="1:68" ht="51" customHeight="1" x14ac:dyDescent="0.5">
      <c r="A713" s="50">
        <v>708</v>
      </c>
      <c r="B713" s="49" t="str">
        <f>IF(G713="","",INDEX([2]Admin!$A:$A, MATCH(G713,[2]Admin!$B:$B,0),1))</f>
        <v>SY07</v>
      </c>
      <c r="C713" s="47" t="str">
        <f>IF(H713="","",INDEX([2]Admin!$E:$E,MATCH(H713,[2]Admin!$F:$F,0),1))</f>
        <v>SY0703</v>
      </c>
      <c r="D713" s="47" t="str">
        <f>IF(I713="","",INDEX([2]Admin!$I:$I,MATCH(I713,[2]Admin!$J:$J,0),1))</f>
        <v>SY070301</v>
      </c>
      <c r="E713" s="47" t="str">
        <f>IF(J713="","",INDEX([2]Admin!$M:$M,MATCH(J713,[2]Admin!$N:$N,0),1))</f>
        <v>C4130</v>
      </c>
      <c r="F713" s="48" t="str">
        <f>IF(L713="","",INDEX([2]Admin!$Q:$Q,MATCH(L713,[2]Admin!$R:$R,0),1))</f>
        <v>CP000771</v>
      </c>
      <c r="G713" s="46" t="s">
        <v>606</v>
      </c>
      <c r="H713" s="47" t="s">
        <v>696</v>
      </c>
      <c r="I713" s="47" t="s">
        <v>757</v>
      </c>
      <c r="J713" s="47" t="s">
        <v>908</v>
      </c>
      <c r="K713" s="47" t="s">
        <v>908</v>
      </c>
      <c r="L713" s="47" t="s">
        <v>1120</v>
      </c>
      <c r="M713" s="47"/>
      <c r="N713" s="47"/>
      <c r="O713" s="11" t="s">
        <v>92</v>
      </c>
      <c r="P713" s="48" t="s">
        <v>2411</v>
      </c>
      <c r="Q713" s="71" t="s">
        <v>99</v>
      </c>
      <c r="R713" s="71" t="s">
        <v>94</v>
      </c>
      <c r="S713" s="70">
        <v>189</v>
      </c>
      <c r="T713" s="70">
        <v>213</v>
      </c>
      <c r="U713" s="64">
        <v>190</v>
      </c>
      <c r="V713" s="64">
        <v>174</v>
      </c>
      <c r="W713" s="68">
        <v>766</v>
      </c>
      <c r="X713" s="64">
        <v>159</v>
      </c>
      <c r="Y713" s="64">
        <v>25</v>
      </c>
      <c r="Z713" s="67" t="s">
        <v>1049</v>
      </c>
      <c r="AA713" s="56">
        <v>0.98</v>
      </c>
      <c r="AB713" s="56">
        <v>1</v>
      </c>
      <c r="AC713" s="56">
        <v>1</v>
      </c>
      <c r="AD713" s="56">
        <v>1</v>
      </c>
      <c r="AE713" s="56">
        <v>1</v>
      </c>
      <c r="AF713" s="56">
        <v>0.97</v>
      </c>
      <c r="AG713" s="58" t="s">
        <v>102</v>
      </c>
      <c r="AH713" s="57" t="s">
        <v>96</v>
      </c>
      <c r="AI713" s="58" t="s">
        <v>102</v>
      </c>
      <c r="AJ713" s="58" t="s">
        <v>95</v>
      </c>
      <c r="AK713" s="57" t="s">
        <v>95</v>
      </c>
      <c r="AL713" s="58" t="s">
        <v>95</v>
      </c>
      <c r="BN713" s="60"/>
    </row>
    <row r="714" spans="1:68" ht="51" customHeight="1" x14ac:dyDescent="0.5">
      <c r="A714" s="50">
        <v>709</v>
      </c>
      <c r="B714" s="49" t="str">
        <f>IF(G714="","",INDEX([2]Admin!$A:$A, MATCH(G714,[2]Admin!$B:$B,0),1))</f>
        <v>SY07</v>
      </c>
      <c r="C714" s="47" t="str">
        <f>IF(H714="","",INDEX([2]Admin!$E:$E,MATCH(H714,[2]Admin!$F:$F,0),1))</f>
        <v>SY0703</v>
      </c>
      <c r="D714" s="47" t="str">
        <f>IF(I714="","",INDEX([2]Admin!$I:$I,MATCH(I714,[2]Admin!$J:$J,0),1))</f>
        <v>SY070301</v>
      </c>
      <c r="E714" s="47" t="str">
        <f>IF(J714="","",INDEX([2]Admin!$M:$M,MATCH(J714,[2]Admin!$N:$N,0),1))</f>
        <v>C4130</v>
      </c>
      <c r="F714" s="48" t="str">
        <f>IF(L714="","",INDEX([2]Admin!$Q:$Q,MATCH(L714,[2]Admin!$R:$R,0),1))</f>
        <v>CP000772</v>
      </c>
      <c r="G714" s="46" t="s">
        <v>606</v>
      </c>
      <c r="H714" s="47" t="s">
        <v>696</v>
      </c>
      <c r="I714" s="47" t="s">
        <v>757</v>
      </c>
      <c r="J714" s="47" t="s">
        <v>908</v>
      </c>
      <c r="K714" s="47" t="s">
        <v>908</v>
      </c>
      <c r="L714" s="47" t="s">
        <v>1121</v>
      </c>
      <c r="M714" s="47"/>
      <c r="N714" s="47"/>
      <c r="O714" s="11" t="s">
        <v>92</v>
      </c>
      <c r="P714" s="48" t="s">
        <v>2426</v>
      </c>
      <c r="Q714" s="55" t="s">
        <v>99</v>
      </c>
      <c r="R714" s="55" t="s">
        <v>111</v>
      </c>
      <c r="S714" s="70">
        <v>120</v>
      </c>
      <c r="T714" s="70">
        <v>146</v>
      </c>
      <c r="U714" s="64">
        <v>128</v>
      </c>
      <c r="V714" s="64">
        <v>108</v>
      </c>
      <c r="W714" s="68">
        <v>502</v>
      </c>
      <c r="X714" s="64">
        <v>110</v>
      </c>
      <c r="Y714" s="64">
        <v>25</v>
      </c>
      <c r="Z714" s="67" t="s">
        <v>1049</v>
      </c>
      <c r="AA714" s="56">
        <v>0.95</v>
      </c>
      <c r="AB714" s="56">
        <v>1</v>
      </c>
      <c r="AC714" s="56">
        <v>1</v>
      </c>
      <c r="AD714" s="56">
        <v>1</v>
      </c>
      <c r="AE714" s="56">
        <v>1</v>
      </c>
      <c r="AF714" s="56">
        <v>0.95</v>
      </c>
      <c r="AG714" s="58" t="s">
        <v>102</v>
      </c>
      <c r="AH714" s="57" t="s">
        <v>96</v>
      </c>
      <c r="AI714" s="58" t="s">
        <v>102</v>
      </c>
      <c r="AJ714" s="58" t="s">
        <v>95</v>
      </c>
      <c r="AK714" s="57" t="s">
        <v>95</v>
      </c>
      <c r="AL714" s="58" t="s">
        <v>95</v>
      </c>
      <c r="BN714" s="60"/>
    </row>
    <row r="715" spans="1:68" ht="51" customHeight="1" x14ac:dyDescent="0.5">
      <c r="A715" s="50">
        <v>710</v>
      </c>
      <c r="B715" s="49" t="str">
        <f>IF(G715="","",INDEX([2]Admin!$A:$A, MATCH(G715,[2]Admin!$B:$B,0),1))</f>
        <v>SY07</v>
      </c>
      <c r="C715" s="47" t="str">
        <f>IF(H715="","",INDEX([2]Admin!$E:$E,MATCH(H715,[2]Admin!$F:$F,0),1))</f>
        <v>SY0703</v>
      </c>
      <c r="D715" s="47" t="str">
        <f>IF(I715="","",INDEX([2]Admin!$I:$I,MATCH(I715,[2]Admin!$J:$J,0),1))</f>
        <v>SY070301</v>
      </c>
      <c r="E715" s="47" t="str">
        <f>IF(J715="","",INDEX([2]Admin!$M:$M,MATCH(J715,[2]Admin!$N:$N,0),1))</f>
        <v>C4130</v>
      </c>
      <c r="F715" s="48" t="str">
        <f>IF(L715="","",INDEX([2]Admin!$Q:$Q,MATCH(L715,[2]Admin!$R:$R,0),1))</f>
        <v>CP000773</v>
      </c>
      <c r="G715" s="46" t="s">
        <v>606</v>
      </c>
      <c r="H715" s="47" t="s">
        <v>696</v>
      </c>
      <c r="I715" s="47" t="s">
        <v>757</v>
      </c>
      <c r="J715" s="47" t="s">
        <v>908</v>
      </c>
      <c r="K715" s="47" t="s">
        <v>908</v>
      </c>
      <c r="L715" s="47" t="s">
        <v>1122</v>
      </c>
      <c r="M715" s="47"/>
      <c r="N715" s="47"/>
      <c r="O715" s="11" t="s">
        <v>92</v>
      </c>
      <c r="P715" s="48" t="s">
        <v>2426</v>
      </c>
      <c r="Q715" s="59" t="s">
        <v>99</v>
      </c>
      <c r="R715" s="59" t="s">
        <v>100</v>
      </c>
      <c r="S715" s="70">
        <v>618</v>
      </c>
      <c r="T715" s="70">
        <v>814</v>
      </c>
      <c r="U715" s="64">
        <v>654</v>
      </c>
      <c r="V715" s="64">
        <v>516</v>
      </c>
      <c r="W715" s="68">
        <v>2602</v>
      </c>
      <c r="X715" s="64">
        <v>525</v>
      </c>
      <c r="Y715" s="64">
        <v>113</v>
      </c>
      <c r="Z715" s="67" t="s">
        <v>1049</v>
      </c>
      <c r="AA715" s="56">
        <v>1</v>
      </c>
      <c r="AB715" s="56">
        <v>1</v>
      </c>
      <c r="AC715" s="56">
        <v>1</v>
      </c>
      <c r="AD715" s="56">
        <v>1</v>
      </c>
      <c r="AE715" s="56">
        <v>1</v>
      </c>
      <c r="AF715" s="56">
        <v>0.95</v>
      </c>
      <c r="AG715" s="58" t="s">
        <v>102</v>
      </c>
      <c r="AH715" s="57" t="s">
        <v>96</v>
      </c>
      <c r="AI715" s="58" t="s">
        <v>102</v>
      </c>
      <c r="AJ715" s="58" t="s">
        <v>95</v>
      </c>
      <c r="AK715" s="57" t="s">
        <v>95</v>
      </c>
      <c r="AL715" s="58" t="s">
        <v>95</v>
      </c>
      <c r="BN715" s="60"/>
    </row>
    <row r="716" spans="1:68" ht="51" customHeight="1" x14ac:dyDescent="0.5">
      <c r="A716" s="50">
        <v>711</v>
      </c>
      <c r="B716" s="49" t="str">
        <f>IF(G716="","",INDEX([2]Admin!$A:$A, MATCH(G716,[2]Admin!$B:$B,0),1))</f>
        <v>SY07</v>
      </c>
      <c r="C716" s="47" t="str">
        <f>IF(H716="","",INDEX([2]Admin!$E:$E,MATCH(H716,[2]Admin!$F:$F,0),1))</f>
        <v>SY0703</v>
      </c>
      <c r="D716" s="47" t="str">
        <f>IF(I716="","",INDEX([2]Admin!$I:$I,MATCH(I716,[2]Admin!$J:$J,0),1))</f>
        <v>SY070301</v>
      </c>
      <c r="E716" s="47" t="str">
        <f>IF(J716="","",INDEX([2]Admin!$M:$M,MATCH(J716,[2]Admin!$N:$N,0),1))</f>
        <v>C4130</v>
      </c>
      <c r="F716" s="48" t="str">
        <f>IF(L716="","",INDEX([2]Admin!$Q:$Q,MATCH(L716,[2]Admin!$R:$R,0),1))</f>
        <v>CP000775</v>
      </c>
      <c r="G716" s="46" t="s">
        <v>606</v>
      </c>
      <c r="H716" s="47" t="s">
        <v>696</v>
      </c>
      <c r="I716" s="47" t="s">
        <v>757</v>
      </c>
      <c r="J716" s="47" t="s">
        <v>908</v>
      </c>
      <c r="K716" s="47" t="s">
        <v>908</v>
      </c>
      <c r="L716" s="47" t="s">
        <v>1123</v>
      </c>
      <c r="M716" s="47"/>
      <c r="N716" s="47"/>
      <c r="O716" s="11" t="s">
        <v>92</v>
      </c>
      <c r="P716" s="48" t="s">
        <v>2426</v>
      </c>
      <c r="Q716" s="55" t="s">
        <v>99</v>
      </c>
      <c r="R716" s="55" t="s">
        <v>111</v>
      </c>
      <c r="S716" s="70">
        <v>1917</v>
      </c>
      <c r="T716" s="70">
        <v>2090</v>
      </c>
      <c r="U716" s="64">
        <v>1200</v>
      </c>
      <c r="V716" s="64">
        <v>1250</v>
      </c>
      <c r="W716" s="68">
        <v>6457</v>
      </c>
      <c r="X716" s="64">
        <v>1451</v>
      </c>
      <c r="Y716" s="64">
        <v>199</v>
      </c>
      <c r="Z716" s="67" t="s">
        <v>1049</v>
      </c>
      <c r="AA716" s="56">
        <v>1</v>
      </c>
      <c r="AB716" s="56">
        <v>1</v>
      </c>
      <c r="AC716" s="56">
        <v>1</v>
      </c>
      <c r="AD716" s="56">
        <v>1</v>
      </c>
      <c r="AE716" s="56">
        <v>1</v>
      </c>
      <c r="AF716" s="56">
        <v>0.95</v>
      </c>
      <c r="AG716" s="58" t="s">
        <v>102</v>
      </c>
      <c r="AH716" s="57" t="s">
        <v>96</v>
      </c>
      <c r="AI716" s="58" t="s">
        <v>102</v>
      </c>
      <c r="AJ716" s="58" t="s">
        <v>95</v>
      </c>
      <c r="AK716" s="57" t="s">
        <v>95</v>
      </c>
      <c r="AL716" s="58" t="s">
        <v>95</v>
      </c>
      <c r="BN716" s="60"/>
    </row>
    <row r="717" spans="1:68" s="26" customFormat="1" ht="51" customHeight="1" x14ac:dyDescent="0.5">
      <c r="A717" s="50">
        <v>712</v>
      </c>
      <c r="B717" s="49" t="str">
        <f>IF(G717="","",INDEX([2]Admin!$A:$A, MATCH(G717,[2]Admin!$B:$B,0),1))</f>
        <v>SY07</v>
      </c>
      <c r="C717" s="47" t="str">
        <f>IF(H717="","",INDEX([2]Admin!$E:$E,MATCH(H717,[2]Admin!$F:$F,0),1))</f>
        <v>SY0703</v>
      </c>
      <c r="D717" s="47" t="str">
        <f>IF(I717="","",INDEX([2]Admin!$I:$I,MATCH(I717,[2]Admin!$J:$J,0),1))</f>
        <v>SY070301</v>
      </c>
      <c r="E717" s="47" t="str">
        <f>IF(J717="","",INDEX([2]Admin!$M:$M,MATCH(J717,[2]Admin!$N:$N,0),1))</f>
        <v>C4130</v>
      </c>
      <c r="F717" s="48" t="str">
        <f>IF(L717="","",INDEX([2]Admin!$Q:$Q,MATCH(L717,[2]Admin!$R:$R,0),1))</f>
        <v>CP000776</v>
      </c>
      <c r="G717" s="46" t="s">
        <v>606</v>
      </c>
      <c r="H717" s="47" t="s">
        <v>696</v>
      </c>
      <c r="I717" s="47" t="s">
        <v>757</v>
      </c>
      <c r="J717" s="47" t="s">
        <v>908</v>
      </c>
      <c r="K717" s="47" t="s">
        <v>908</v>
      </c>
      <c r="L717" s="47" t="s">
        <v>1124</v>
      </c>
      <c r="M717" s="47" t="s">
        <v>1125</v>
      </c>
      <c r="N717" s="47"/>
      <c r="O717" s="11" t="s">
        <v>92</v>
      </c>
      <c r="P717" s="48" t="s">
        <v>2426</v>
      </c>
      <c r="Q717" s="55" t="s">
        <v>99</v>
      </c>
      <c r="R717" s="55" t="s">
        <v>111</v>
      </c>
      <c r="S717" s="70">
        <v>358</v>
      </c>
      <c r="T717" s="70">
        <v>417</v>
      </c>
      <c r="U717" s="64">
        <v>348</v>
      </c>
      <c r="V717" s="64">
        <v>298</v>
      </c>
      <c r="W717" s="68">
        <v>1421</v>
      </c>
      <c r="X717" s="64">
        <v>291</v>
      </c>
      <c r="Y717" s="64">
        <v>23</v>
      </c>
      <c r="Z717" s="67" t="s">
        <v>1049</v>
      </c>
      <c r="AA717" s="56">
        <v>0.9</v>
      </c>
      <c r="AB717" s="56">
        <v>1</v>
      </c>
      <c r="AC717" s="56">
        <v>1</v>
      </c>
      <c r="AD717" s="56">
        <v>1</v>
      </c>
      <c r="AE717" s="56">
        <v>1</v>
      </c>
      <c r="AF717" s="56">
        <v>0.95</v>
      </c>
      <c r="AG717" s="58" t="s">
        <v>102</v>
      </c>
      <c r="AH717" s="57" t="s">
        <v>96</v>
      </c>
      <c r="AI717" s="58" t="s">
        <v>102</v>
      </c>
      <c r="AJ717" s="58" t="s">
        <v>95</v>
      </c>
      <c r="AK717" s="57" t="s">
        <v>95</v>
      </c>
      <c r="AL717" s="58" t="s">
        <v>95</v>
      </c>
      <c r="BN717" s="60"/>
      <c r="BO717"/>
      <c r="BP717"/>
    </row>
    <row r="718" spans="1:68" ht="51" customHeight="1" x14ac:dyDescent="0.5">
      <c r="A718" s="50">
        <v>713</v>
      </c>
      <c r="B718" s="49" t="str">
        <f>IF(G718="","",INDEX([2]Admin!$A:$A, MATCH(G718,[2]Admin!$B:$B,0),1))</f>
        <v>SY07</v>
      </c>
      <c r="C718" s="47" t="str">
        <f>IF(H718="","",INDEX([2]Admin!$E:$E,MATCH(H718,[2]Admin!$F:$F,0),1))</f>
        <v>SY0703</v>
      </c>
      <c r="D718" s="47" t="str">
        <f>IF(I718="","",INDEX([2]Admin!$I:$I,MATCH(I718,[2]Admin!$J:$J,0),1))</f>
        <v>SY070301</v>
      </c>
      <c r="E718" s="47" t="str">
        <f>IF(J718="","",INDEX([2]Admin!$M:$M,MATCH(J718,[2]Admin!$N:$N,0),1))</f>
        <v>C4130</v>
      </c>
      <c r="F718" s="48" t="str">
        <f>IF(L718="","",INDEX([2]Admin!$Q:$Q,MATCH(L718,[2]Admin!$R:$R,0),1))</f>
        <v>CP000777</v>
      </c>
      <c r="G718" s="46" t="s">
        <v>606</v>
      </c>
      <c r="H718" s="47" t="s">
        <v>696</v>
      </c>
      <c r="I718" s="47" t="s">
        <v>757</v>
      </c>
      <c r="J718" s="47" t="s">
        <v>908</v>
      </c>
      <c r="K718" s="47" t="s">
        <v>908</v>
      </c>
      <c r="L718" s="47" t="s">
        <v>1126</v>
      </c>
      <c r="M718" s="47"/>
      <c r="N718" s="47"/>
      <c r="O718" s="11" t="s">
        <v>92</v>
      </c>
      <c r="P718" s="48" t="s">
        <v>2426</v>
      </c>
      <c r="Q718" s="55" t="s">
        <v>99</v>
      </c>
      <c r="R718" s="55" t="s">
        <v>111</v>
      </c>
      <c r="S718" s="70">
        <v>111</v>
      </c>
      <c r="T718" s="70">
        <v>123</v>
      </c>
      <c r="U718" s="64">
        <v>109</v>
      </c>
      <c r="V718" s="64">
        <v>94</v>
      </c>
      <c r="W718" s="68">
        <v>437</v>
      </c>
      <c r="X718" s="64">
        <v>96</v>
      </c>
      <c r="Y718" s="64">
        <v>35</v>
      </c>
      <c r="Z718" s="67" t="s">
        <v>1049</v>
      </c>
      <c r="AA718" s="56">
        <v>0.82</v>
      </c>
      <c r="AB718" s="56">
        <v>1</v>
      </c>
      <c r="AC718" s="56">
        <v>1</v>
      </c>
      <c r="AD718" s="56">
        <v>1</v>
      </c>
      <c r="AE718" s="56">
        <v>1</v>
      </c>
      <c r="AF718" s="56">
        <v>0.96</v>
      </c>
      <c r="AG718" s="58" t="s">
        <v>102</v>
      </c>
      <c r="AH718" s="57" t="s">
        <v>96</v>
      </c>
      <c r="AI718" s="58" t="s">
        <v>102</v>
      </c>
      <c r="AJ718" s="58" t="s">
        <v>95</v>
      </c>
      <c r="AK718" s="57" t="s">
        <v>95</v>
      </c>
      <c r="AL718" s="58" t="s">
        <v>95</v>
      </c>
      <c r="BN718" s="60"/>
    </row>
    <row r="719" spans="1:68" ht="51" customHeight="1" x14ac:dyDescent="0.5">
      <c r="A719" s="50">
        <v>714</v>
      </c>
      <c r="B719" s="49" t="str">
        <f>IF(G719="","",INDEX([2]Admin!$A:$A, MATCH(G719,[2]Admin!$B:$B,0),1))</f>
        <v>SY07</v>
      </c>
      <c r="C719" s="47" t="str">
        <f>IF(H719="","",INDEX([2]Admin!$E:$E,MATCH(H719,[2]Admin!$F:$F,0),1))</f>
        <v>SY0703</v>
      </c>
      <c r="D719" s="47" t="str">
        <f>IF(I719="","",INDEX([2]Admin!$I:$I,MATCH(I719,[2]Admin!$J:$J,0),1))</f>
        <v>SY070301</v>
      </c>
      <c r="E719" s="47" t="str">
        <f>IF(J719="","",INDEX([2]Admin!$M:$M,MATCH(J719,[2]Admin!$N:$N,0),1))</f>
        <v>C4130</v>
      </c>
      <c r="F719" s="48" t="str">
        <f>IF(L719="","",INDEX([2]Admin!$Q:$Q,MATCH(L719,[2]Admin!$R:$R,0),1))</f>
        <v>CP000778</v>
      </c>
      <c r="G719" s="46" t="s">
        <v>606</v>
      </c>
      <c r="H719" s="47" t="s">
        <v>696</v>
      </c>
      <c r="I719" s="47" t="s">
        <v>757</v>
      </c>
      <c r="J719" s="47" t="s">
        <v>908</v>
      </c>
      <c r="K719" s="47" t="s">
        <v>908</v>
      </c>
      <c r="L719" s="47" t="s">
        <v>1127</v>
      </c>
      <c r="M719" s="47"/>
      <c r="N719" s="47"/>
      <c r="O719" s="11" t="s">
        <v>92</v>
      </c>
      <c r="P719" s="48" t="s">
        <v>2426</v>
      </c>
      <c r="Q719" s="55" t="s">
        <v>99</v>
      </c>
      <c r="R719" s="55" t="s">
        <v>111</v>
      </c>
      <c r="S719" s="70">
        <v>89</v>
      </c>
      <c r="T719" s="70">
        <v>97</v>
      </c>
      <c r="U719" s="64">
        <v>95</v>
      </c>
      <c r="V719" s="64">
        <v>82</v>
      </c>
      <c r="W719" s="68">
        <v>363</v>
      </c>
      <c r="X719" s="64">
        <v>75</v>
      </c>
      <c r="Y719" s="64">
        <v>13</v>
      </c>
      <c r="Z719" s="67" t="s">
        <v>1049</v>
      </c>
      <c r="AA719" s="56">
        <v>0.83</v>
      </c>
      <c r="AB719" s="56">
        <v>1</v>
      </c>
      <c r="AC719" s="56">
        <v>1</v>
      </c>
      <c r="AD719" s="56">
        <v>1</v>
      </c>
      <c r="AE719" s="56">
        <v>1</v>
      </c>
      <c r="AF719" s="56">
        <v>0.95</v>
      </c>
      <c r="AG719" s="58" t="s">
        <v>102</v>
      </c>
      <c r="AH719" s="57" t="s">
        <v>96</v>
      </c>
      <c r="AI719" s="58" t="s">
        <v>102</v>
      </c>
      <c r="AJ719" s="58" t="s">
        <v>95</v>
      </c>
      <c r="AK719" s="57" t="s">
        <v>95</v>
      </c>
      <c r="AL719" s="58" t="s">
        <v>95</v>
      </c>
      <c r="BN719" s="60"/>
    </row>
    <row r="720" spans="1:68" ht="51" customHeight="1" x14ac:dyDescent="0.5">
      <c r="A720" s="50">
        <v>715</v>
      </c>
      <c r="B720" s="49" t="str">
        <f>IF(G720="","",INDEX([2]Admin!$A:$A, MATCH(G720,[2]Admin!$B:$B,0),1))</f>
        <v>SY07</v>
      </c>
      <c r="C720" s="47" t="str">
        <f>IF(H720="","",INDEX([2]Admin!$E:$E,MATCH(H720,[2]Admin!$F:$F,0),1))</f>
        <v>SY0703</v>
      </c>
      <c r="D720" s="47" t="str">
        <f>IF(I720="","",INDEX([2]Admin!$I:$I,MATCH(I720,[2]Admin!$J:$J,0),1))</f>
        <v>SY070301</v>
      </c>
      <c r="E720" s="47" t="str">
        <f>IF(J720="","",INDEX([2]Admin!$M:$M,MATCH(J720,[2]Admin!$N:$N,0),1))</f>
        <v>C4130</v>
      </c>
      <c r="F720" s="48" t="str">
        <f>IF(L720="","",INDEX([2]Admin!$Q:$Q,MATCH(L720,[2]Admin!$R:$R,0),1))</f>
        <v>CP000779</v>
      </c>
      <c r="G720" s="46" t="s">
        <v>606</v>
      </c>
      <c r="H720" s="47" t="s">
        <v>696</v>
      </c>
      <c r="I720" s="47" t="s">
        <v>757</v>
      </c>
      <c r="J720" s="47" t="s">
        <v>908</v>
      </c>
      <c r="K720" s="47" t="s">
        <v>908</v>
      </c>
      <c r="L720" s="47" t="s">
        <v>1128</v>
      </c>
      <c r="M720" s="47"/>
      <c r="N720" s="47"/>
      <c r="O720" s="11" t="s">
        <v>92</v>
      </c>
      <c r="P720" s="48" t="s">
        <v>2426</v>
      </c>
      <c r="Q720" s="59" t="s">
        <v>99</v>
      </c>
      <c r="R720" s="59" t="s">
        <v>100</v>
      </c>
      <c r="S720" s="70">
        <v>358</v>
      </c>
      <c r="T720" s="70">
        <v>393</v>
      </c>
      <c r="U720" s="64">
        <v>337</v>
      </c>
      <c r="V720" s="64">
        <v>272</v>
      </c>
      <c r="W720" s="68">
        <v>1360</v>
      </c>
      <c r="X720" s="64">
        <v>272</v>
      </c>
      <c r="Y720" s="64">
        <v>41</v>
      </c>
      <c r="Z720" s="67" t="s">
        <v>1049</v>
      </c>
      <c r="AA720" s="56">
        <v>0.89</v>
      </c>
      <c r="AB720" s="56">
        <v>1</v>
      </c>
      <c r="AC720" s="56">
        <v>1</v>
      </c>
      <c r="AD720" s="56">
        <v>1</v>
      </c>
      <c r="AE720" s="56">
        <v>1</v>
      </c>
      <c r="AF720" s="56">
        <v>0.97</v>
      </c>
      <c r="AG720" s="58" t="s">
        <v>102</v>
      </c>
      <c r="AH720" s="57" t="s">
        <v>96</v>
      </c>
      <c r="AI720" s="58" t="s">
        <v>102</v>
      </c>
      <c r="AJ720" s="58" t="s">
        <v>95</v>
      </c>
      <c r="AK720" s="57" t="s">
        <v>95</v>
      </c>
      <c r="AL720" s="58" t="s">
        <v>95</v>
      </c>
      <c r="BN720" s="60"/>
    </row>
    <row r="721" spans="1:66" ht="51" customHeight="1" x14ac:dyDescent="0.5">
      <c r="A721" s="50">
        <v>716</v>
      </c>
      <c r="B721" s="49" t="str">
        <f>IF(G721="","",INDEX([2]Admin!$A:$A, MATCH(G721,[2]Admin!$B:$B,0),1))</f>
        <v>SY07</v>
      </c>
      <c r="C721" s="47" t="str">
        <f>IF(H721="","",INDEX([2]Admin!$E:$E,MATCH(H721,[2]Admin!$F:$F,0),1))</f>
        <v>SY0703</v>
      </c>
      <c r="D721" s="47" t="str">
        <f>IF(I721="","",INDEX([2]Admin!$I:$I,MATCH(I721,[2]Admin!$J:$J,0),1))</f>
        <v>SY070301</v>
      </c>
      <c r="E721" s="47" t="str">
        <f>IF(J721="","",INDEX([2]Admin!$M:$M,MATCH(J721,[2]Admin!$N:$N,0),1))</f>
        <v>C4130</v>
      </c>
      <c r="F721" s="48" t="str">
        <f>IF(L721="","",INDEX([2]Admin!$Q:$Q,MATCH(L721,[2]Admin!$R:$R,0),1))</f>
        <v>CP000780</v>
      </c>
      <c r="G721" s="46" t="s">
        <v>606</v>
      </c>
      <c r="H721" s="47" t="s">
        <v>696</v>
      </c>
      <c r="I721" s="47" t="s">
        <v>757</v>
      </c>
      <c r="J721" s="47" t="s">
        <v>908</v>
      </c>
      <c r="K721" s="47" t="s">
        <v>908</v>
      </c>
      <c r="L721" s="47" t="s">
        <v>1129</v>
      </c>
      <c r="M721" s="47"/>
      <c r="N721" s="47"/>
      <c r="O721" s="11" t="s">
        <v>92</v>
      </c>
      <c r="P721" s="48" t="s">
        <v>2426</v>
      </c>
      <c r="Q721" s="59" t="s">
        <v>99</v>
      </c>
      <c r="R721" s="59" t="s">
        <v>100</v>
      </c>
      <c r="S721" s="70">
        <v>124</v>
      </c>
      <c r="T721" s="70">
        <v>156</v>
      </c>
      <c r="U721" s="64">
        <v>142</v>
      </c>
      <c r="V721" s="64">
        <v>119</v>
      </c>
      <c r="W721" s="68">
        <v>541</v>
      </c>
      <c r="X721" s="64">
        <v>112</v>
      </c>
      <c r="Y721" s="64">
        <v>26</v>
      </c>
      <c r="Z721" s="67" t="s">
        <v>1049</v>
      </c>
      <c r="AA721" s="56">
        <v>0.87</v>
      </c>
      <c r="AB721" s="56">
        <v>1</v>
      </c>
      <c r="AC721" s="56">
        <v>1</v>
      </c>
      <c r="AD721" s="56">
        <v>1</v>
      </c>
      <c r="AE721" s="56">
        <v>1</v>
      </c>
      <c r="AF721" s="56">
        <v>0.96</v>
      </c>
      <c r="AG721" s="58" t="s">
        <v>102</v>
      </c>
      <c r="AH721" s="57" t="s">
        <v>96</v>
      </c>
      <c r="AI721" s="58" t="s">
        <v>102</v>
      </c>
      <c r="AJ721" s="58" t="s">
        <v>95</v>
      </c>
      <c r="AK721" s="57" t="s">
        <v>95</v>
      </c>
      <c r="AL721" s="58" t="s">
        <v>95</v>
      </c>
      <c r="BN721" s="60"/>
    </row>
    <row r="722" spans="1:66" ht="51" customHeight="1" x14ac:dyDescent="0.5">
      <c r="A722" s="50">
        <v>717</v>
      </c>
      <c r="B722" s="49" t="str">
        <f>IF(G722="","",INDEX([2]Admin!$A:$A, MATCH(G722,[2]Admin!$B:$B,0),1))</f>
        <v>SY07</v>
      </c>
      <c r="C722" s="47" t="str">
        <f>IF(H722="","",INDEX([2]Admin!$E:$E,MATCH(H722,[2]Admin!$F:$F,0),1))</f>
        <v>SY0703</v>
      </c>
      <c r="D722" s="47" t="str">
        <f>IF(I722="","",INDEX([2]Admin!$I:$I,MATCH(I722,[2]Admin!$J:$J,0),1))</f>
        <v>SY070301</v>
      </c>
      <c r="E722" s="47" t="str">
        <f>IF(J722="","",INDEX([2]Admin!$M:$M,MATCH(J722,[2]Admin!$N:$N,0),1))</f>
        <v>C4130</v>
      </c>
      <c r="F722" s="48" t="str">
        <f>IF(L722="","",INDEX([2]Admin!$Q:$Q,MATCH(L722,[2]Admin!$R:$R,0),1))</f>
        <v>CP000781</v>
      </c>
      <c r="G722" s="46" t="s">
        <v>606</v>
      </c>
      <c r="H722" s="47" t="s">
        <v>696</v>
      </c>
      <c r="I722" s="47" t="s">
        <v>757</v>
      </c>
      <c r="J722" s="47" t="s">
        <v>908</v>
      </c>
      <c r="K722" s="47" t="s">
        <v>908</v>
      </c>
      <c r="L722" s="47" t="s">
        <v>1130</v>
      </c>
      <c r="M722" s="47"/>
      <c r="N722" s="47"/>
      <c r="O722" s="11" t="s">
        <v>92</v>
      </c>
      <c r="P722" s="48" t="s">
        <v>2426</v>
      </c>
      <c r="Q722" s="55" t="s">
        <v>99</v>
      </c>
      <c r="R722" s="55" t="s">
        <v>111</v>
      </c>
      <c r="S722" s="70">
        <v>243</v>
      </c>
      <c r="T722" s="70">
        <v>268</v>
      </c>
      <c r="U722" s="64">
        <v>229</v>
      </c>
      <c r="V722" s="64">
        <v>183</v>
      </c>
      <c r="W722" s="68">
        <v>923</v>
      </c>
      <c r="X722" s="64">
        <v>194</v>
      </c>
      <c r="Y722" s="64">
        <v>41</v>
      </c>
      <c r="Z722" s="67" t="s">
        <v>1049</v>
      </c>
      <c r="AA722" s="56">
        <v>0.9</v>
      </c>
      <c r="AB722" s="56">
        <v>1</v>
      </c>
      <c r="AC722" s="56">
        <v>1</v>
      </c>
      <c r="AD722" s="56">
        <v>1</v>
      </c>
      <c r="AE722" s="56">
        <v>1</v>
      </c>
      <c r="AF722" s="56">
        <v>0.95</v>
      </c>
      <c r="AG722" s="58" t="s">
        <v>102</v>
      </c>
      <c r="AH722" s="57" t="s">
        <v>96</v>
      </c>
      <c r="AI722" s="58" t="s">
        <v>102</v>
      </c>
      <c r="AJ722" s="58" t="s">
        <v>95</v>
      </c>
      <c r="AK722" s="57" t="s">
        <v>95</v>
      </c>
      <c r="AL722" s="58" t="s">
        <v>95</v>
      </c>
      <c r="BN722" s="60"/>
    </row>
    <row r="723" spans="1:66" ht="51" customHeight="1" x14ac:dyDescent="0.5">
      <c r="A723" s="50">
        <v>718</v>
      </c>
      <c r="B723" s="49" t="str">
        <f>IF(G723="","",INDEX([2]Admin!$A:$A, MATCH(G723,[2]Admin!$B:$B,0),1))</f>
        <v>SY07</v>
      </c>
      <c r="C723" s="47" t="str">
        <f>IF(H723="","",INDEX([2]Admin!$E:$E,MATCH(H723,[2]Admin!$F:$F,0),1))</f>
        <v>SY0703</v>
      </c>
      <c r="D723" s="47" t="str">
        <f>IF(I723="","",INDEX([2]Admin!$I:$I,MATCH(I723,[2]Admin!$J:$J,0),1))</f>
        <v>SY070301</v>
      </c>
      <c r="E723" s="47" t="str">
        <f>IF(J723="","",INDEX([2]Admin!$M:$M,MATCH(J723,[2]Admin!$N:$N,0),1))</f>
        <v>C4130</v>
      </c>
      <c r="F723" s="48" t="str">
        <f>IF(L723="","",INDEX([2]Admin!$Q:$Q,MATCH(L723,[2]Admin!$R:$R,0),1))</f>
        <v>CP000782</v>
      </c>
      <c r="G723" s="46" t="s">
        <v>606</v>
      </c>
      <c r="H723" s="47" t="s">
        <v>696</v>
      </c>
      <c r="I723" s="47" t="s">
        <v>757</v>
      </c>
      <c r="J723" s="47" t="s">
        <v>908</v>
      </c>
      <c r="K723" s="47" t="s">
        <v>908</v>
      </c>
      <c r="L723" s="47" t="s">
        <v>1131</v>
      </c>
      <c r="M723" s="47"/>
      <c r="N723" s="47"/>
      <c r="O723" s="11" t="s">
        <v>92</v>
      </c>
      <c r="P723" s="48" t="s">
        <v>2426</v>
      </c>
      <c r="Q723" s="55" t="s">
        <v>99</v>
      </c>
      <c r="R723" s="55" t="s">
        <v>111</v>
      </c>
      <c r="S723" s="70">
        <v>849</v>
      </c>
      <c r="T723" s="70">
        <v>941</v>
      </c>
      <c r="U723" s="64">
        <v>756</v>
      </c>
      <c r="V723" s="64">
        <v>632</v>
      </c>
      <c r="W723" s="68">
        <v>3178</v>
      </c>
      <c r="X723" s="64">
        <v>644</v>
      </c>
      <c r="Y723" s="64">
        <v>75</v>
      </c>
      <c r="Z723" s="67" t="s">
        <v>1049</v>
      </c>
      <c r="AA723" s="56">
        <v>1</v>
      </c>
      <c r="AB723" s="56">
        <v>1</v>
      </c>
      <c r="AC723" s="56">
        <v>1</v>
      </c>
      <c r="AD723" s="56">
        <v>1</v>
      </c>
      <c r="AE723" s="56">
        <v>1</v>
      </c>
      <c r="AF723" s="56">
        <v>0.99</v>
      </c>
      <c r="AG723" s="58" t="s">
        <v>102</v>
      </c>
      <c r="AH723" s="57" t="s">
        <v>96</v>
      </c>
      <c r="AI723" s="58" t="s">
        <v>102</v>
      </c>
      <c r="AJ723" s="58" t="s">
        <v>95</v>
      </c>
      <c r="AK723" s="57" t="s">
        <v>95</v>
      </c>
      <c r="AL723" s="58" t="s">
        <v>95</v>
      </c>
      <c r="BN723" s="60"/>
    </row>
    <row r="724" spans="1:66" ht="51" customHeight="1" x14ac:dyDescent="0.5">
      <c r="A724" s="50">
        <v>719</v>
      </c>
      <c r="B724" s="49" t="str">
        <f>IF(G724="","",INDEX([2]Admin!$A:$A, MATCH(G724,[2]Admin!$B:$B,0),1))</f>
        <v>SY07</v>
      </c>
      <c r="C724" s="47" t="str">
        <f>IF(H724="","",INDEX([2]Admin!$E:$E,MATCH(H724,[2]Admin!$F:$F,0),1))</f>
        <v>SY0703</v>
      </c>
      <c r="D724" s="47" t="str">
        <f>IF(I724="","",INDEX([2]Admin!$I:$I,MATCH(I724,[2]Admin!$J:$J,0),1))</f>
        <v>SY070301</v>
      </c>
      <c r="E724" s="47" t="str">
        <f>IF(J724="","",INDEX([2]Admin!$M:$M,MATCH(J724,[2]Admin!$N:$N,0),1))</f>
        <v>C4130</v>
      </c>
      <c r="F724" s="48" t="str">
        <f>IF(L724="","",INDEX([2]Admin!$Q:$Q,MATCH(L724,[2]Admin!$R:$R,0),1))</f>
        <v>CP000783</v>
      </c>
      <c r="G724" s="46" t="s">
        <v>606</v>
      </c>
      <c r="H724" s="47" t="s">
        <v>696</v>
      </c>
      <c r="I724" s="47" t="s">
        <v>757</v>
      </c>
      <c r="J724" s="47" t="s">
        <v>908</v>
      </c>
      <c r="K724" s="47" t="s">
        <v>908</v>
      </c>
      <c r="L724" s="47" t="s">
        <v>1132</v>
      </c>
      <c r="M724" s="47" t="s">
        <v>1133</v>
      </c>
      <c r="N724" s="47"/>
      <c r="O724" s="11" t="s">
        <v>92</v>
      </c>
      <c r="P724" s="48" t="s">
        <v>2411</v>
      </c>
      <c r="Q724" s="55" t="s">
        <v>99</v>
      </c>
      <c r="R724" s="55" t="s">
        <v>111</v>
      </c>
      <c r="S724" s="70">
        <v>103</v>
      </c>
      <c r="T724" s="70">
        <v>105</v>
      </c>
      <c r="U724" s="64">
        <v>136</v>
      </c>
      <c r="V724" s="64">
        <v>40</v>
      </c>
      <c r="W724" s="68">
        <v>384</v>
      </c>
      <c r="X724" s="64">
        <v>105</v>
      </c>
      <c r="Y724" s="64">
        <v>12</v>
      </c>
      <c r="Z724" s="67" t="s">
        <v>1049</v>
      </c>
      <c r="AA724" s="56">
        <v>1</v>
      </c>
      <c r="AB724" s="56">
        <v>1</v>
      </c>
      <c r="AC724" s="56">
        <v>1</v>
      </c>
      <c r="AD724" s="56">
        <v>1</v>
      </c>
      <c r="AE724" s="56">
        <v>1</v>
      </c>
      <c r="AF724" s="56">
        <v>0.98</v>
      </c>
      <c r="AG724" s="58" t="s">
        <v>102</v>
      </c>
      <c r="AH724" s="57" t="s">
        <v>96</v>
      </c>
      <c r="AI724" s="58" t="s">
        <v>102</v>
      </c>
      <c r="AJ724" s="58" t="s">
        <v>95</v>
      </c>
      <c r="AK724" s="57" t="s">
        <v>95</v>
      </c>
      <c r="AL724" s="58" t="s">
        <v>95</v>
      </c>
      <c r="BN724" s="60"/>
    </row>
    <row r="725" spans="1:66" ht="51" customHeight="1" x14ac:dyDescent="0.5">
      <c r="A725" s="50">
        <v>720</v>
      </c>
      <c r="B725" s="49" t="str">
        <f>IF(G725="","",INDEX([2]Admin!$A:$A, MATCH(G725,[2]Admin!$B:$B,0),1))</f>
        <v>SY07</v>
      </c>
      <c r="C725" s="47" t="str">
        <f>IF(H725="","",INDEX([2]Admin!$E:$E,MATCH(H725,[2]Admin!$F:$F,0),1))</f>
        <v>SY0703</v>
      </c>
      <c r="D725" s="47" t="str">
        <f>IF(I725="","",INDEX([2]Admin!$I:$I,MATCH(I725,[2]Admin!$J:$J,0),1))</f>
        <v>SY070301</v>
      </c>
      <c r="E725" s="47" t="str">
        <f>IF(J725="","",INDEX([2]Admin!$M:$M,MATCH(J725,[2]Admin!$N:$N,0),1))</f>
        <v>C4130</v>
      </c>
      <c r="F725" s="48" t="str">
        <f>IF(L725="","",INDEX([2]Admin!$Q:$Q,MATCH(L725,[2]Admin!$R:$R,0),1))</f>
        <v>CP000784</v>
      </c>
      <c r="G725" s="46" t="s">
        <v>606</v>
      </c>
      <c r="H725" s="47" t="s">
        <v>696</v>
      </c>
      <c r="I725" s="47" t="s">
        <v>757</v>
      </c>
      <c r="J725" s="47" t="s">
        <v>908</v>
      </c>
      <c r="K725" s="47" t="s">
        <v>908</v>
      </c>
      <c r="L725" s="47" t="s">
        <v>1134</v>
      </c>
      <c r="M725" s="47"/>
      <c r="N725" s="47"/>
      <c r="O725" s="11" t="s">
        <v>92</v>
      </c>
      <c r="P725" s="48" t="s">
        <v>2426</v>
      </c>
      <c r="Q725" s="55" t="s">
        <v>99</v>
      </c>
      <c r="R725" s="55" t="s">
        <v>111</v>
      </c>
      <c r="S725" s="70">
        <v>502</v>
      </c>
      <c r="T725" s="70">
        <v>492</v>
      </c>
      <c r="U725" s="64">
        <v>436</v>
      </c>
      <c r="V725" s="64">
        <v>380</v>
      </c>
      <c r="W725" s="68">
        <v>1810</v>
      </c>
      <c r="X725" s="64">
        <v>382</v>
      </c>
      <c r="Y725" s="64">
        <v>52</v>
      </c>
      <c r="Z725" s="67" t="s">
        <v>1049</v>
      </c>
      <c r="AA725" s="56">
        <v>0.88</v>
      </c>
      <c r="AB725" s="56">
        <v>1</v>
      </c>
      <c r="AC725" s="56">
        <v>1</v>
      </c>
      <c r="AD725" s="56">
        <v>1</v>
      </c>
      <c r="AE725" s="56">
        <v>1</v>
      </c>
      <c r="AF725" s="56">
        <v>0.98</v>
      </c>
      <c r="AG725" s="58" t="s">
        <v>102</v>
      </c>
      <c r="AH725" s="57" t="s">
        <v>96</v>
      </c>
      <c r="AI725" s="58" t="s">
        <v>102</v>
      </c>
      <c r="AJ725" s="58" t="s">
        <v>95</v>
      </c>
      <c r="AK725" s="57" t="s">
        <v>95</v>
      </c>
      <c r="AL725" s="58" t="s">
        <v>95</v>
      </c>
      <c r="BN725" s="60"/>
    </row>
    <row r="726" spans="1:66" ht="51" customHeight="1" x14ac:dyDescent="0.5">
      <c r="A726" s="50">
        <v>721</v>
      </c>
      <c r="B726" s="49" t="str">
        <f>IF(G726="","",INDEX([2]Admin!$A:$A, MATCH(G726,[2]Admin!$B:$B,0),1))</f>
        <v>SY07</v>
      </c>
      <c r="C726" s="47" t="str">
        <f>IF(H726="","",INDEX([2]Admin!$E:$E,MATCH(H726,[2]Admin!$F:$F,0),1))</f>
        <v>SY0703</v>
      </c>
      <c r="D726" s="47" t="str">
        <f>IF(I726="","",INDEX([2]Admin!$I:$I,MATCH(I726,[2]Admin!$J:$J,0),1))</f>
        <v>SY070301</v>
      </c>
      <c r="E726" s="47" t="str">
        <f>IF(J726="","",INDEX([2]Admin!$M:$M,MATCH(J726,[2]Admin!$N:$N,0),1))</f>
        <v>C4130</v>
      </c>
      <c r="F726" s="48" t="str">
        <f>IF(L726="","",INDEX([2]Admin!$Q:$Q,MATCH(L726,[2]Admin!$R:$R,0),1))</f>
        <v>CP000785</v>
      </c>
      <c r="G726" s="46" t="s">
        <v>606</v>
      </c>
      <c r="H726" s="47" t="s">
        <v>696</v>
      </c>
      <c r="I726" s="47" t="s">
        <v>757</v>
      </c>
      <c r="J726" s="47" t="s">
        <v>908</v>
      </c>
      <c r="K726" s="47" t="s">
        <v>908</v>
      </c>
      <c r="L726" s="47" t="s">
        <v>1135</v>
      </c>
      <c r="M726" s="47"/>
      <c r="N726" s="47"/>
      <c r="O726" s="11" t="s">
        <v>92</v>
      </c>
      <c r="P726" s="48" t="s">
        <v>2426</v>
      </c>
      <c r="Q726" s="71" t="s">
        <v>99</v>
      </c>
      <c r="R726" s="71" t="s">
        <v>94</v>
      </c>
      <c r="S726" s="70">
        <v>292</v>
      </c>
      <c r="T726" s="70">
        <v>304</v>
      </c>
      <c r="U726" s="64">
        <v>261</v>
      </c>
      <c r="V726" s="64">
        <v>198</v>
      </c>
      <c r="W726" s="68">
        <v>1055</v>
      </c>
      <c r="X726" s="64">
        <v>211</v>
      </c>
      <c r="Y726" s="64">
        <v>23</v>
      </c>
      <c r="Z726" s="67" t="s">
        <v>1049</v>
      </c>
      <c r="AA726" s="56">
        <v>1</v>
      </c>
      <c r="AB726" s="56">
        <v>1</v>
      </c>
      <c r="AC726" s="56">
        <v>1</v>
      </c>
      <c r="AD726" s="56">
        <v>1</v>
      </c>
      <c r="AE726" s="56">
        <v>1</v>
      </c>
      <c r="AF726" s="56">
        <v>0.96</v>
      </c>
      <c r="AG726" s="58" t="s">
        <v>102</v>
      </c>
      <c r="AH726" s="57" t="s">
        <v>96</v>
      </c>
      <c r="AI726" s="58" t="s">
        <v>102</v>
      </c>
      <c r="AJ726" s="58" t="s">
        <v>95</v>
      </c>
      <c r="AK726" s="57" t="s">
        <v>95</v>
      </c>
      <c r="AL726" s="58" t="s">
        <v>95</v>
      </c>
      <c r="BN726" s="60"/>
    </row>
    <row r="727" spans="1:66" ht="51" customHeight="1" x14ac:dyDescent="0.5">
      <c r="A727" s="50">
        <v>722</v>
      </c>
      <c r="B727" s="49" t="str">
        <f>IF(G727="","",INDEX([2]Admin!$A:$A, MATCH(G727,[2]Admin!$B:$B,0),1))</f>
        <v>SY07</v>
      </c>
      <c r="C727" s="47" t="str">
        <f>IF(H727="","",INDEX([2]Admin!$E:$E,MATCH(H727,[2]Admin!$F:$F,0),1))</f>
        <v>SY0703</v>
      </c>
      <c r="D727" s="47" t="str">
        <f>IF(I727="","",INDEX([2]Admin!$I:$I,MATCH(I727,[2]Admin!$J:$J,0),1))</f>
        <v>SY070301</v>
      </c>
      <c r="E727" s="47" t="str">
        <f>IF(J727="","",INDEX([2]Admin!$M:$M,MATCH(J727,[2]Admin!$N:$N,0),1))</f>
        <v>C4130</v>
      </c>
      <c r="F727" s="48" t="str">
        <f>IF(L727="","",INDEX([2]Admin!$Q:$Q,MATCH(L727,[2]Admin!$R:$R,0),1))</f>
        <v>CP000786</v>
      </c>
      <c r="G727" s="46" t="s">
        <v>606</v>
      </c>
      <c r="H727" s="47" t="s">
        <v>696</v>
      </c>
      <c r="I727" s="47" t="s">
        <v>757</v>
      </c>
      <c r="J727" s="47" t="s">
        <v>908</v>
      </c>
      <c r="K727" s="47" t="s">
        <v>908</v>
      </c>
      <c r="L727" s="47" t="s">
        <v>1136</v>
      </c>
      <c r="M727" s="47"/>
      <c r="N727" s="47"/>
      <c r="O727" s="11" t="s">
        <v>92</v>
      </c>
      <c r="P727" s="48" t="s">
        <v>2426</v>
      </c>
      <c r="Q727" s="55" t="s">
        <v>99</v>
      </c>
      <c r="R727" s="55" t="s">
        <v>111</v>
      </c>
      <c r="S727" s="70">
        <v>370</v>
      </c>
      <c r="T727" s="70">
        <v>415</v>
      </c>
      <c r="U727" s="64">
        <v>307</v>
      </c>
      <c r="V727" s="64">
        <v>268</v>
      </c>
      <c r="W727" s="68">
        <v>1360</v>
      </c>
      <c r="X727" s="64">
        <v>271</v>
      </c>
      <c r="Y727" s="64">
        <v>33</v>
      </c>
      <c r="Z727" s="67" t="s">
        <v>1049</v>
      </c>
      <c r="AA727" s="56">
        <v>0.9</v>
      </c>
      <c r="AB727" s="56">
        <v>1</v>
      </c>
      <c r="AC727" s="56">
        <v>1</v>
      </c>
      <c r="AD727" s="56">
        <v>1</v>
      </c>
      <c r="AE727" s="56">
        <v>1</v>
      </c>
      <c r="AF727" s="56">
        <v>0.96</v>
      </c>
      <c r="AG727" s="58" t="s">
        <v>102</v>
      </c>
      <c r="AH727" s="57" t="s">
        <v>96</v>
      </c>
      <c r="AI727" s="58" t="s">
        <v>102</v>
      </c>
      <c r="AJ727" s="58" t="s">
        <v>95</v>
      </c>
      <c r="AK727" s="57" t="s">
        <v>95</v>
      </c>
      <c r="AL727" s="58" t="s">
        <v>95</v>
      </c>
      <c r="BN727" s="60"/>
    </row>
    <row r="728" spans="1:66" ht="51" customHeight="1" x14ac:dyDescent="0.5">
      <c r="A728" s="50">
        <v>723</v>
      </c>
      <c r="B728" s="49" t="str">
        <f>IF(G728="","",INDEX([2]Admin!$A:$A, MATCH(G728,[2]Admin!$B:$B,0),1))</f>
        <v>SY07</v>
      </c>
      <c r="C728" s="47" t="str">
        <f>IF(H728="","",INDEX([2]Admin!$E:$E,MATCH(H728,[2]Admin!$F:$F,0),1))</f>
        <v>SY0703</v>
      </c>
      <c r="D728" s="47" t="str">
        <f>IF(I728="","",INDEX([2]Admin!$I:$I,MATCH(I728,[2]Admin!$J:$J,0),1))</f>
        <v>SY070301</v>
      </c>
      <c r="E728" s="47" t="str">
        <f>IF(J728="","",INDEX([2]Admin!$M:$M,MATCH(J728,[2]Admin!$N:$N,0),1))</f>
        <v>C4130</v>
      </c>
      <c r="F728" s="48" t="str">
        <f>IF(L728="","",INDEX([2]Admin!$Q:$Q,MATCH(L728,[2]Admin!$R:$R,0),1))</f>
        <v>CP000787</v>
      </c>
      <c r="G728" s="46" t="s">
        <v>606</v>
      </c>
      <c r="H728" s="47" t="s">
        <v>696</v>
      </c>
      <c r="I728" s="47" t="s">
        <v>757</v>
      </c>
      <c r="J728" s="47" t="s">
        <v>908</v>
      </c>
      <c r="K728" s="47" t="s">
        <v>908</v>
      </c>
      <c r="L728" s="47" t="s">
        <v>1137</v>
      </c>
      <c r="M728" s="47"/>
      <c r="N728" s="47"/>
      <c r="O728" s="11" t="s">
        <v>92</v>
      </c>
      <c r="P728" s="48" t="s">
        <v>2426</v>
      </c>
      <c r="Q728" s="55" t="s">
        <v>99</v>
      </c>
      <c r="R728" s="55" t="s">
        <v>111</v>
      </c>
      <c r="S728" s="70">
        <v>277</v>
      </c>
      <c r="T728" s="70">
        <v>340</v>
      </c>
      <c r="U728" s="64">
        <v>286</v>
      </c>
      <c r="V728" s="64">
        <v>250</v>
      </c>
      <c r="W728" s="68">
        <v>1153</v>
      </c>
      <c r="X728" s="64">
        <v>235</v>
      </c>
      <c r="Y728" s="64">
        <v>26</v>
      </c>
      <c r="Z728" s="67" t="s">
        <v>1049</v>
      </c>
      <c r="AA728" s="56">
        <v>0.96</v>
      </c>
      <c r="AB728" s="56">
        <v>1</v>
      </c>
      <c r="AC728" s="56">
        <v>1</v>
      </c>
      <c r="AD728" s="56">
        <v>1</v>
      </c>
      <c r="AE728" s="56">
        <v>1</v>
      </c>
      <c r="AF728" s="56">
        <v>0.96</v>
      </c>
      <c r="AG728" s="58" t="s">
        <v>102</v>
      </c>
      <c r="AH728" s="57" t="s">
        <v>96</v>
      </c>
      <c r="AI728" s="58" t="s">
        <v>102</v>
      </c>
      <c r="AJ728" s="58" t="s">
        <v>95</v>
      </c>
      <c r="AK728" s="57" t="s">
        <v>95</v>
      </c>
      <c r="AL728" s="58" t="s">
        <v>95</v>
      </c>
      <c r="BN728" s="60"/>
    </row>
    <row r="729" spans="1:66" ht="51" customHeight="1" x14ac:dyDescent="0.5">
      <c r="A729" s="50">
        <v>724</v>
      </c>
      <c r="B729" s="49" t="str">
        <f>IF(G729="","",INDEX([2]Admin!$A:$A, MATCH(G729,[2]Admin!$B:$B,0),1))</f>
        <v>SY07</v>
      </c>
      <c r="C729" s="47" t="str">
        <f>IF(H729="","",INDEX([2]Admin!$E:$E,MATCH(H729,[2]Admin!$F:$F,0),1))</f>
        <v>SY0703</v>
      </c>
      <c r="D729" s="47" t="str">
        <f>IF(I729="","",INDEX([2]Admin!$I:$I,MATCH(I729,[2]Admin!$J:$J,0),1))</f>
        <v>SY070301</v>
      </c>
      <c r="E729" s="47" t="str">
        <f>IF(J729="","",INDEX([2]Admin!$M:$M,MATCH(J729,[2]Admin!$N:$N,0),1))</f>
        <v>C4130</v>
      </c>
      <c r="F729" s="48" t="str">
        <f>IF(L729="","",INDEX([2]Admin!$Q:$Q,MATCH(L729,[2]Admin!$R:$R,0),1))</f>
        <v>CP000788</v>
      </c>
      <c r="G729" s="46" t="s">
        <v>606</v>
      </c>
      <c r="H729" s="47" t="s">
        <v>696</v>
      </c>
      <c r="I729" s="47" t="s">
        <v>757</v>
      </c>
      <c r="J729" s="47" t="s">
        <v>908</v>
      </c>
      <c r="K729" s="47" t="s">
        <v>908</v>
      </c>
      <c r="L729" s="47" t="s">
        <v>1138</v>
      </c>
      <c r="M729" s="47"/>
      <c r="N729" s="47"/>
      <c r="O729" s="11" t="s">
        <v>92</v>
      </c>
      <c r="P729" s="48" t="s">
        <v>2426</v>
      </c>
      <c r="Q729" s="55" t="s">
        <v>99</v>
      </c>
      <c r="R729" s="55" t="s">
        <v>111</v>
      </c>
      <c r="S729" s="70">
        <v>209</v>
      </c>
      <c r="T729" s="70">
        <v>217</v>
      </c>
      <c r="U729" s="64">
        <v>193</v>
      </c>
      <c r="V729" s="64">
        <v>170</v>
      </c>
      <c r="W729" s="68">
        <v>789</v>
      </c>
      <c r="X729" s="64">
        <v>170</v>
      </c>
      <c r="Y729" s="64">
        <v>16</v>
      </c>
      <c r="Z729" s="67" t="s">
        <v>1049</v>
      </c>
      <c r="AA729" s="56">
        <v>1</v>
      </c>
      <c r="AB729" s="56">
        <v>1</v>
      </c>
      <c r="AC729" s="56">
        <v>1</v>
      </c>
      <c r="AD729" s="56">
        <v>1</v>
      </c>
      <c r="AE729" s="56">
        <v>1</v>
      </c>
      <c r="AF729" s="56">
        <v>0.96</v>
      </c>
      <c r="AG729" s="58" t="s">
        <v>102</v>
      </c>
      <c r="AH729" s="57" t="s">
        <v>96</v>
      </c>
      <c r="AI729" s="58" t="s">
        <v>102</v>
      </c>
      <c r="AJ729" s="58" t="s">
        <v>95</v>
      </c>
      <c r="AK729" s="57" t="s">
        <v>95</v>
      </c>
      <c r="AL729" s="58" t="s">
        <v>95</v>
      </c>
      <c r="BN729" s="60"/>
    </row>
    <row r="730" spans="1:66" ht="51" customHeight="1" x14ac:dyDescent="0.5">
      <c r="A730" s="50">
        <v>725</v>
      </c>
      <c r="B730" s="49" t="str">
        <f>IF(G730="","",INDEX([2]Admin!$A:$A, MATCH(G730,[2]Admin!$B:$B,0),1))</f>
        <v>SY07</v>
      </c>
      <c r="C730" s="47" t="str">
        <f>IF(H730="","",INDEX([2]Admin!$E:$E,MATCH(H730,[2]Admin!$F:$F,0),1))</f>
        <v>SY0703</v>
      </c>
      <c r="D730" s="47" t="str">
        <f>IF(I730="","",INDEX([2]Admin!$I:$I,MATCH(I730,[2]Admin!$J:$J,0),1))</f>
        <v>SY070301</v>
      </c>
      <c r="E730" s="47" t="str">
        <f>IF(J730="","",INDEX([2]Admin!$M:$M,MATCH(J730,[2]Admin!$N:$N,0),1))</f>
        <v>C4130</v>
      </c>
      <c r="F730" s="48" t="str">
        <f>IF(L730="","",INDEX([2]Admin!$Q:$Q,MATCH(L730,[2]Admin!$R:$R,0),1))</f>
        <v>CP000789</v>
      </c>
      <c r="G730" s="46" t="s">
        <v>606</v>
      </c>
      <c r="H730" s="47" t="s">
        <v>696</v>
      </c>
      <c r="I730" s="47" t="s">
        <v>757</v>
      </c>
      <c r="J730" s="47" t="s">
        <v>908</v>
      </c>
      <c r="K730" s="47" t="s">
        <v>908</v>
      </c>
      <c r="L730" s="47" t="s">
        <v>1139</v>
      </c>
      <c r="M730" s="47"/>
      <c r="N730" s="47"/>
      <c r="O730" s="11" t="s">
        <v>92</v>
      </c>
      <c r="P730" s="48" t="s">
        <v>2426</v>
      </c>
      <c r="Q730" s="55" t="s">
        <v>99</v>
      </c>
      <c r="R730" s="55" t="s">
        <v>111</v>
      </c>
      <c r="S730" s="70">
        <v>305</v>
      </c>
      <c r="T730" s="70">
        <v>362</v>
      </c>
      <c r="U730" s="64">
        <v>304</v>
      </c>
      <c r="V730" s="64">
        <v>214</v>
      </c>
      <c r="W730" s="68">
        <v>1185</v>
      </c>
      <c r="X730" s="64">
        <v>238</v>
      </c>
      <c r="Y730" s="64">
        <v>25</v>
      </c>
      <c r="Z730" s="67" t="s">
        <v>1049</v>
      </c>
      <c r="AA730" s="56">
        <v>0.96</v>
      </c>
      <c r="AB730" s="56">
        <v>1</v>
      </c>
      <c r="AC730" s="56">
        <v>1</v>
      </c>
      <c r="AD730" s="56">
        <v>1</v>
      </c>
      <c r="AE730" s="56">
        <v>1</v>
      </c>
      <c r="AF730" s="56">
        <v>0.96</v>
      </c>
      <c r="AG730" s="58" t="s">
        <v>102</v>
      </c>
      <c r="AH730" s="57" t="s">
        <v>96</v>
      </c>
      <c r="AI730" s="58" t="s">
        <v>102</v>
      </c>
      <c r="AJ730" s="58" t="s">
        <v>95</v>
      </c>
      <c r="AK730" s="57" t="s">
        <v>95</v>
      </c>
      <c r="AL730" s="58" t="s">
        <v>95</v>
      </c>
      <c r="BN730" s="60"/>
    </row>
    <row r="731" spans="1:66" ht="51" customHeight="1" x14ac:dyDescent="0.5">
      <c r="A731" s="50">
        <v>726</v>
      </c>
      <c r="B731" s="49" t="str">
        <f>IF(G731="","",INDEX([2]Admin!$A:$A, MATCH(G731,[2]Admin!$B:$B,0),1))</f>
        <v>SY07</v>
      </c>
      <c r="C731" s="47" t="str">
        <f>IF(H731="","",INDEX([2]Admin!$E:$E,MATCH(H731,[2]Admin!$F:$F,0),1))</f>
        <v>SY0703</v>
      </c>
      <c r="D731" s="47" t="str">
        <f>IF(I731="","",INDEX([2]Admin!$I:$I,MATCH(I731,[2]Admin!$J:$J,0),1))</f>
        <v>SY070301</v>
      </c>
      <c r="E731" s="47" t="str">
        <f>IF(J731="","",INDEX([2]Admin!$M:$M,MATCH(J731,[2]Admin!$N:$N,0),1))</f>
        <v>C4130</v>
      </c>
      <c r="F731" s="48" t="str">
        <f>IF(L731="","",INDEX([2]Admin!$Q:$Q,MATCH(L731,[2]Admin!$R:$R,0),1))</f>
        <v>CP000790</v>
      </c>
      <c r="G731" s="46" t="s">
        <v>606</v>
      </c>
      <c r="H731" s="47" t="s">
        <v>696</v>
      </c>
      <c r="I731" s="47" t="s">
        <v>757</v>
      </c>
      <c r="J731" s="47" t="s">
        <v>908</v>
      </c>
      <c r="K731" s="47" t="s">
        <v>908</v>
      </c>
      <c r="L731" s="47" t="s">
        <v>1140</v>
      </c>
      <c r="M731" s="47"/>
      <c r="N731" s="47"/>
      <c r="O731" s="11" t="s">
        <v>92</v>
      </c>
      <c r="P731" s="48" t="s">
        <v>2426</v>
      </c>
      <c r="Q731" s="55" t="s">
        <v>99</v>
      </c>
      <c r="R731" s="55" t="s">
        <v>111</v>
      </c>
      <c r="S731" s="70">
        <v>226</v>
      </c>
      <c r="T731" s="70">
        <v>280</v>
      </c>
      <c r="U731" s="64">
        <v>263</v>
      </c>
      <c r="V731" s="64">
        <v>219</v>
      </c>
      <c r="W731" s="68">
        <v>988</v>
      </c>
      <c r="X731" s="64">
        <v>203</v>
      </c>
      <c r="Y731" s="64">
        <v>14</v>
      </c>
      <c r="Z731" s="67" t="s">
        <v>1049</v>
      </c>
      <c r="AA731" s="56">
        <v>0.82</v>
      </c>
      <c r="AB731" s="56">
        <v>1</v>
      </c>
      <c r="AC731" s="56">
        <v>1</v>
      </c>
      <c r="AD731" s="56">
        <v>1</v>
      </c>
      <c r="AE731" s="56">
        <v>1</v>
      </c>
      <c r="AF731" s="56">
        <v>0.99</v>
      </c>
      <c r="AG731" s="58" t="s">
        <v>102</v>
      </c>
      <c r="AH731" s="57" t="s">
        <v>96</v>
      </c>
      <c r="AI731" s="58" t="s">
        <v>102</v>
      </c>
      <c r="AJ731" s="58" t="s">
        <v>95</v>
      </c>
      <c r="AK731" s="57" t="s">
        <v>95</v>
      </c>
      <c r="AL731" s="58" t="s">
        <v>95</v>
      </c>
      <c r="BN731" s="60"/>
    </row>
    <row r="732" spans="1:66" ht="51" customHeight="1" x14ac:dyDescent="0.5">
      <c r="A732" s="50">
        <v>727</v>
      </c>
      <c r="B732" s="49" t="str">
        <f>IF(G732="","",INDEX([2]Admin!$A:$A, MATCH(G732,[2]Admin!$B:$B,0),1))</f>
        <v>SY07</v>
      </c>
      <c r="C732" s="47" t="str">
        <f>IF(H732="","",INDEX([2]Admin!$E:$E,MATCH(H732,[2]Admin!$F:$F,0),1))</f>
        <v>SY0703</v>
      </c>
      <c r="D732" s="47" t="str">
        <f>IF(I732="","",INDEX([2]Admin!$I:$I,MATCH(I732,[2]Admin!$J:$J,0),1))</f>
        <v>SY070301</v>
      </c>
      <c r="E732" s="47" t="str">
        <f>IF(J732="","",INDEX([2]Admin!$M:$M,MATCH(J732,[2]Admin!$N:$N,0),1))</f>
        <v>C4130</v>
      </c>
      <c r="F732" s="48" t="str">
        <f>IF(L732="","",INDEX([2]Admin!$Q:$Q,MATCH(L732,[2]Admin!$R:$R,0),1))</f>
        <v>CP000791</v>
      </c>
      <c r="G732" s="46" t="s">
        <v>606</v>
      </c>
      <c r="H732" s="47" t="s">
        <v>696</v>
      </c>
      <c r="I732" s="47" t="s">
        <v>757</v>
      </c>
      <c r="J732" s="47" t="s">
        <v>908</v>
      </c>
      <c r="K732" s="47" t="s">
        <v>908</v>
      </c>
      <c r="L732" s="47" t="s">
        <v>1141</v>
      </c>
      <c r="M732" s="47"/>
      <c r="N732" s="47"/>
      <c r="O732" s="11" t="s">
        <v>92</v>
      </c>
      <c r="P732" s="48" t="s">
        <v>2426</v>
      </c>
      <c r="Q732" s="71" t="s">
        <v>99</v>
      </c>
      <c r="R732" s="71" t="s">
        <v>94</v>
      </c>
      <c r="S732" s="70">
        <v>255</v>
      </c>
      <c r="T732" s="70">
        <v>286</v>
      </c>
      <c r="U732" s="64">
        <v>219</v>
      </c>
      <c r="V732" s="64">
        <v>188</v>
      </c>
      <c r="W732" s="68">
        <v>948</v>
      </c>
      <c r="X732" s="64">
        <v>196</v>
      </c>
      <c r="Y732" s="64">
        <v>17</v>
      </c>
      <c r="Z732" s="67" t="s">
        <v>1049</v>
      </c>
      <c r="AA732" s="56">
        <v>0.99</v>
      </c>
      <c r="AB732" s="56">
        <v>1</v>
      </c>
      <c r="AC732" s="56">
        <v>1</v>
      </c>
      <c r="AD732" s="56">
        <v>1</v>
      </c>
      <c r="AE732" s="56">
        <v>1</v>
      </c>
      <c r="AF732" s="56">
        <v>0.99</v>
      </c>
      <c r="AG732" s="58" t="s">
        <v>102</v>
      </c>
      <c r="AH732" s="57" t="s">
        <v>96</v>
      </c>
      <c r="AI732" s="58" t="s">
        <v>102</v>
      </c>
      <c r="AJ732" s="58" t="s">
        <v>95</v>
      </c>
      <c r="AK732" s="57" t="s">
        <v>95</v>
      </c>
      <c r="AL732" s="58" t="s">
        <v>95</v>
      </c>
      <c r="BN732" s="60"/>
    </row>
    <row r="733" spans="1:66" ht="51" customHeight="1" x14ac:dyDescent="0.5">
      <c r="A733" s="50">
        <v>728</v>
      </c>
      <c r="B733" s="49" t="str">
        <f>IF(G733="","",INDEX([2]Admin!$A:$A, MATCH(G733,[2]Admin!$B:$B,0),1))</f>
        <v>SY07</v>
      </c>
      <c r="C733" s="47" t="str">
        <f>IF(H733="","",INDEX([2]Admin!$E:$E,MATCH(H733,[2]Admin!$F:$F,0),1))</f>
        <v>SY0703</v>
      </c>
      <c r="D733" s="47" t="str">
        <f>IF(I733="","",INDEX([2]Admin!$I:$I,MATCH(I733,[2]Admin!$J:$J,0),1))</f>
        <v>SY070301</v>
      </c>
      <c r="E733" s="47" t="str">
        <f>IF(J733="","",INDEX([2]Admin!$M:$M,MATCH(J733,[2]Admin!$N:$N,0),1))</f>
        <v>C4130</v>
      </c>
      <c r="F733" s="48" t="str">
        <f>IF(L733="","",INDEX([2]Admin!$Q:$Q,MATCH(L733,[2]Admin!$R:$R,0),1))</f>
        <v>CP000792</v>
      </c>
      <c r="G733" s="46" t="s">
        <v>606</v>
      </c>
      <c r="H733" s="47" t="s">
        <v>696</v>
      </c>
      <c r="I733" s="47" t="s">
        <v>757</v>
      </c>
      <c r="J733" s="47" t="s">
        <v>908</v>
      </c>
      <c r="K733" s="47" t="s">
        <v>908</v>
      </c>
      <c r="L733" s="47" t="s">
        <v>1142</v>
      </c>
      <c r="M733" s="47"/>
      <c r="N733" s="47"/>
      <c r="O733" s="11" t="s">
        <v>92</v>
      </c>
      <c r="P733" s="48" t="s">
        <v>2411</v>
      </c>
      <c r="Q733" s="55" t="s">
        <v>99</v>
      </c>
      <c r="R733" s="55" t="s">
        <v>111</v>
      </c>
      <c r="S733" s="70">
        <v>298</v>
      </c>
      <c r="T733" s="70">
        <v>358</v>
      </c>
      <c r="U733" s="64">
        <v>315</v>
      </c>
      <c r="V733" s="64">
        <v>282</v>
      </c>
      <c r="W733" s="68">
        <v>1253</v>
      </c>
      <c r="X733" s="64">
        <v>258</v>
      </c>
      <c r="Y733" s="64">
        <v>26</v>
      </c>
      <c r="Z733" s="67" t="s">
        <v>1049</v>
      </c>
      <c r="AA733" s="56">
        <v>1</v>
      </c>
      <c r="AB733" s="56">
        <v>1</v>
      </c>
      <c r="AC733" s="56">
        <v>1</v>
      </c>
      <c r="AD733" s="56">
        <v>1</v>
      </c>
      <c r="AE733" s="56">
        <v>1</v>
      </c>
      <c r="AF733" s="56">
        <v>0.99</v>
      </c>
      <c r="AG733" s="58" t="s">
        <v>102</v>
      </c>
      <c r="AH733" s="57" t="s">
        <v>96</v>
      </c>
      <c r="AI733" s="58" t="s">
        <v>102</v>
      </c>
      <c r="AJ733" s="58" t="s">
        <v>95</v>
      </c>
      <c r="AK733" s="57" t="s">
        <v>95</v>
      </c>
      <c r="AL733" s="58" t="s">
        <v>95</v>
      </c>
      <c r="BN733" s="60"/>
    </row>
    <row r="734" spans="1:66" ht="51" customHeight="1" x14ac:dyDescent="0.5">
      <c r="A734" s="50">
        <v>729</v>
      </c>
      <c r="B734" s="49" t="str">
        <f>IF(G734="","",INDEX([2]Admin!$A:$A, MATCH(G734,[2]Admin!$B:$B,0),1))</f>
        <v>SY07</v>
      </c>
      <c r="C734" s="47" t="str">
        <f>IF(H734="","",INDEX([2]Admin!$E:$E,MATCH(H734,[2]Admin!$F:$F,0),1))</f>
        <v>SY0703</v>
      </c>
      <c r="D734" s="47" t="str">
        <f>IF(I734="","",INDEX([2]Admin!$I:$I,MATCH(I734,[2]Admin!$J:$J,0),1))</f>
        <v>SY070301</v>
      </c>
      <c r="E734" s="47" t="str">
        <f>IF(J734="","",INDEX([2]Admin!$M:$M,MATCH(J734,[2]Admin!$N:$N,0),1))</f>
        <v>C4130</v>
      </c>
      <c r="F734" s="48" t="str">
        <f>IF(L734="","",INDEX([2]Admin!$Q:$Q,MATCH(L734,[2]Admin!$R:$R,0),1))</f>
        <v>CP000793</v>
      </c>
      <c r="G734" s="46" t="s">
        <v>606</v>
      </c>
      <c r="H734" s="47" t="s">
        <v>696</v>
      </c>
      <c r="I734" s="47" t="s">
        <v>757</v>
      </c>
      <c r="J734" s="47" t="s">
        <v>908</v>
      </c>
      <c r="K734" s="47" t="s">
        <v>908</v>
      </c>
      <c r="L734" s="47" t="s">
        <v>1143</v>
      </c>
      <c r="M734" s="47" t="s">
        <v>1144</v>
      </c>
      <c r="N734" s="47"/>
      <c r="O734" s="11" t="s">
        <v>92</v>
      </c>
      <c r="P734" s="48" t="s">
        <v>2426</v>
      </c>
      <c r="Q734" s="55" t="s">
        <v>93</v>
      </c>
      <c r="R734" s="55" t="s">
        <v>111</v>
      </c>
      <c r="S734" s="70">
        <v>244</v>
      </c>
      <c r="T734" s="70">
        <v>299</v>
      </c>
      <c r="U734" s="64">
        <v>262</v>
      </c>
      <c r="V734" s="64">
        <v>200</v>
      </c>
      <c r="W734" s="68">
        <v>1005</v>
      </c>
      <c r="X734" s="64">
        <v>210</v>
      </c>
      <c r="Y734" s="64">
        <v>15</v>
      </c>
      <c r="Z734" s="67" t="s">
        <v>1049</v>
      </c>
      <c r="AA734" s="56">
        <v>0.99</v>
      </c>
      <c r="AB734" s="56">
        <v>1</v>
      </c>
      <c r="AC734" s="56">
        <v>1</v>
      </c>
      <c r="AD734" s="56">
        <v>1</v>
      </c>
      <c r="AE734" s="56">
        <v>1</v>
      </c>
      <c r="AF734" s="56">
        <v>0.99</v>
      </c>
      <c r="AG734" s="58" t="s">
        <v>102</v>
      </c>
      <c r="AH734" s="57" t="s">
        <v>96</v>
      </c>
      <c r="AI734" s="58" t="s">
        <v>102</v>
      </c>
      <c r="AJ734" s="58" t="s">
        <v>95</v>
      </c>
      <c r="AK734" s="57" t="s">
        <v>95</v>
      </c>
      <c r="AL734" s="58" t="s">
        <v>95</v>
      </c>
      <c r="BN734" s="60"/>
    </row>
    <row r="735" spans="1:66" ht="51" customHeight="1" x14ac:dyDescent="0.5">
      <c r="A735" s="50">
        <v>730</v>
      </c>
      <c r="B735" s="49" t="str">
        <f>IF(G735="","",INDEX([2]Admin!$A:$A, MATCH(G735,[2]Admin!$B:$B,0),1))</f>
        <v>SY07</v>
      </c>
      <c r="C735" s="47" t="str">
        <f>IF(H735="","",INDEX([2]Admin!$E:$E,MATCH(H735,[2]Admin!$F:$F,0),1))</f>
        <v>SY0703</v>
      </c>
      <c r="D735" s="47" t="str">
        <f>IF(I735="","",INDEX([2]Admin!$I:$I,MATCH(I735,[2]Admin!$J:$J,0),1))</f>
        <v>SY070301</v>
      </c>
      <c r="E735" s="47" t="str">
        <f>IF(J735="","",INDEX([2]Admin!$M:$M,MATCH(J735,[2]Admin!$N:$N,0),1))</f>
        <v>C4130</v>
      </c>
      <c r="F735" s="48" t="str">
        <f>IF(L735="","",INDEX([2]Admin!$Q:$Q,MATCH(L735,[2]Admin!$R:$R,0),1))</f>
        <v>CP000794</v>
      </c>
      <c r="G735" s="46" t="s">
        <v>606</v>
      </c>
      <c r="H735" s="47" t="s">
        <v>696</v>
      </c>
      <c r="I735" s="47" t="s">
        <v>757</v>
      </c>
      <c r="J735" s="47" t="s">
        <v>908</v>
      </c>
      <c r="K735" s="47" t="s">
        <v>908</v>
      </c>
      <c r="L735" s="47" t="s">
        <v>1145</v>
      </c>
      <c r="M735" s="47"/>
      <c r="N735" s="47"/>
      <c r="O735" s="11" t="s">
        <v>92</v>
      </c>
      <c r="P735" s="48" t="s">
        <v>2426</v>
      </c>
      <c r="Q735" s="55" t="s">
        <v>93</v>
      </c>
      <c r="R735" s="55" t="s">
        <v>111</v>
      </c>
      <c r="S735" s="70">
        <v>811</v>
      </c>
      <c r="T735" s="70">
        <v>855</v>
      </c>
      <c r="U735" s="64">
        <v>686</v>
      </c>
      <c r="V735" s="64">
        <v>563</v>
      </c>
      <c r="W735" s="68">
        <v>2915</v>
      </c>
      <c r="X735" s="64">
        <v>571</v>
      </c>
      <c r="Y735" s="64">
        <v>84</v>
      </c>
      <c r="Z735" s="67" t="s">
        <v>1049</v>
      </c>
      <c r="AA735" s="56">
        <v>0.85</v>
      </c>
      <c r="AB735" s="56">
        <v>0.1</v>
      </c>
      <c r="AC735" s="56">
        <v>1</v>
      </c>
      <c r="AD735" s="56">
        <v>1</v>
      </c>
      <c r="AE735" s="56">
        <v>1</v>
      </c>
      <c r="AF735" s="56">
        <v>0.99</v>
      </c>
      <c r="AG735" s="58" t="s">
        <v>102</v>
      </c>
      <c r="AH735" s="57" t="s">
        <v>96</v>
      </c>
      <c r="AI735" s="58" t="s">
        <v>102</v>
      </c>
      <c r="AJ735" s="58" t="s">
        <v>95</v>
      </c>
      <c r="AK735" s="57" t="s">
        <v>95</v>
      </c>
      <c r="AL735" s="58" t="s">
        <v>95</v>
      </c>
      <c r="BN735" s="60"/>
    </row>
    <row r="736" spans="1:66" ht="51" customHeight="1" x14ac:dyDescent="0.5">
      <c r="A736" s="50">
        <v>731</v>
      </c>
      <c r="B736" s="49" t="str">
        <f>IF(G736="","",INDEX([2]Admin!$A:$A, MATCH(G736,[2]Admin!$B:$B,0),1))</f>
        <v>SY07</v>
      </c>
      <c r="C736" s="47" t="str">
        <f>IF(H736="","",INDEX([2]Admin!$E:$E,MATCH(H736,[2]Admin!$F:$F,0),1))</f>
        <v>SY0703</v>
      </c>
      <c r="D736" s="47" t="str">
        <f>IF(I736="","",INDEX([2]Admin!$I:$I,MATCH(I736,[2]Admin!$J:$J,0),1))</f>
        <v>SY070301</v>
      </c>
      <c r="E736" s="47" t="str">
        <f>IF(J736="","",INDEX([2]Admin!$M:$M,MATCH(J736,[2]Admin!$N:$N,0),1))</f>
        <v>C4130</v>
      </c>
      <c r="F736" s="48" t="str">
        <f>IF(L736="","",INDEX([2]Admin!$Q:$Q,MATCH(L736,[2]Admin!$R:$R,0),1))</f>
        <v>CP000795</v>
      </c>
      <c r="G736" s="46" t="s">
        <v>606</v>
      </c>
      <c r="H736" s="47" t="s">
        <v>696</v>
      </c>
      <c r="I736" s="47" t="s">
        <v>757</v>
      </c>
      <c r="J736" s="47" t="s">
        <v>908</v>
      </c>
      <c r="K736" s="47" t="s">
        <v>908</v>
      </c>
      <c r="L736" s="47" t="s">
        <v>1146</v>
      </c>
      <c r="M736" s="47"/>
      <c r="N736" s="47"/>
      <c r="O736" s="11" t="s">
        <v>120</v>
      </c>
      <c r="P736" s="48" t="s">
        <v>2411</v>
      </c>
      <c r="Q736" s="55" t="s">
        <v>93</v>
      </c>
      <c r="R736" s="55" t="s">
        <v>111</v>
      </c>
      <c r="S736" s="70">
        <v>80</v>
      </c>
      <c r="T736" s="70">
        <v>93</v>
      </c>
      <c r="U736" s="64">
        <v>96</v>
      </c>
      <c r="V736" s="64">
        <v>85</v>
      </c>
      <c r="W736" s="68">
        <v>354</v>
      </c>
      <c r="X736" s="64">
        <v>78</v>
      </c>
      <c r="Y736" s="64">
        <v>10</v>
      </c>
      <c r="Z736" s="67" t="s">
        <v>1049</v>
      </c>
      <c r="AA736" s="56">
        <v>1</v>
      </c>
      <c r="AB736" s="56">
        <v>1</v>
      </c>
      <c r="AC736" s="56">
        <v>1</v>
      </c>
      <c r="AD736" s="56">
        <v>1</v>
      </c>
      <c r="AE736" s="56">
        <v>1</v>
      </c>
      <c r="AF736" s="56">
        <v>0.97</v>
      </c>
      <c r="AG736" s="58" t="s">
        <v>102</v>
      </c>
      <c r="AH736" s="57" t="s">
        <v>96</v>
      </c>
      <c r="AI736" s="58" t="s">
        <v>102</v>
      </c>
      <c r="AJ736" s="58" t="s">
        <v>95</v>
      </c>
      <c r="AK736" s="57" t="s">
        <v>95</v>
      </c>
      <c r="AL736" s="58" t="s">
        <v>95</v>
      </c>
      <c r="BN736" s="60"/>
    </row>
    <row r="737" spans="1:66" ht="51" customHeight="1" x14ac:dyDescent="0.5">
      <c r="A737" s="50">
        <v>732</v>
      </c>
      <c r="B737" s="49" t="str">
        <f>IF(G737="","",INDEX([2]Admin!$A:$A, MATCH(G737,[2]Admin!$B:$B,0),1))</f>
        <v>SY07</v>
      </c>
      <c r="C737" s="47" t="str">
        <f>IF(H737="","",INDEX([2]Admin!$E:$E,MATCH(H737,[2]Admin!$F:$F,0),1))</f>
        <v>SY0703</v>
      </c>
      <c r="D737" s="47" t="str">
        <f>IF(I737="","",INDEX([2]Admin!$I:$I,MATCH(I737,[2]Admin!$J:$J,0),1))</f>
        <v>SY070301</v>
      </c>
      <c r="E737" s="47" t="str">
        <f>IF(J737="","",INDEX([2]Admin!$M:$M,MATCH(J737,[2]Admin!$N:$N,0),1))</f>
        <v>C4130</v>
      </c>
      <c r="F737" s="48" t="str">
        <f>IF(L737="","",INDEX([2]Admin!$Q:$Q,MATCH(L737,[2]Admin!$R:$R,0),1))</f>
        <v>CP000796</v>
      </c>
      <c r="G737" s="46" t="s">
        <v>606</v>
      </c>
      <c r="H737" s="47" t="s">
        <v>696</v>
      </c>
      <c r="I737" s="47" t="s">
        <v>757</v>
      </c>
      <c r="J737" s="47" t="s">
        <v>908</v>
      </c>
      <c r="K737" s="47" t="s">
        <v>908</v>
      </c>
      <c r="L737" s="47" t="s">
        <v>1147</v>
      </c>
      <c r="M737" s="47"/>
      <c r="N737" s="47"/>
      <c r="O737" s="11" t="s">
        <v>120</v>
      </c>
      <c r="P737" s="48" t="s">
        <v>2426</v>
      </c>
      <c r="Q737" s="55" t="s">
        <v>93</v>
      </c>
      <c r="R737" s="55" t="s">
        <v>111</v>
      </c>
      <c r="S737" s="70">
        <v>413</v>
      </c>
      <c r="T737" s="70">
        <v>503</v>
      </c>
      <c r="U737" s="64">
        <v>413</v>
      </c>
      <c r="V737" s="64">
        <v>358</v>
      </c>
      <c r="W737" s="68">
        <v>1687</v>
      </c>
      <c r="X737" s="64">
        <v>373</v>
      </c>
      <c r="Y737" s="64">
        <v>31</v>
      </c>
      <c r="Z737" s="67" t="s">
        <v>1049</v>
      </c>
      <c r="AA737" s="56">
        <v>0.95</v>
      </c>
      <c r="AB737" s="56">
        <v>1</v>
      </c>
      <c r="AC737" s="56">
        <v>1</v>
      </c>
      <c r="AD737" s="56">
        <v>1</v>
      </c>
      <c r="AE737" s="56">
        <v>1</v>
      </c>
      <c r="AF737" s="56">
        <v>0.96</v>
      </c>
      <c r="AG737" s="58" t="s">
        <v>102</v>
      </c>
      <c r="AH737" s="57" t="s">
        <v>96</v>
      </c>
      <c r="AI737" s="58" t="s">
        <v>102</v>
      </c>
      <c r="AJ737" s="58" t="s">
        <v>95</v>
      </c>
      <c r="AK737" s="57" t="s">
        <v>95</v>
      </c>
      <c r="AL737" s="58" t="s">
        <v>95</v>
      </c>
      <c r="BN737" s="60"/>
    </row>
    <row r="738" spans="1:66" ht="51" customHeight="1" x14ac:dyDescent="0.5">
      <c r="A738" s="50">
        <v>733</v>
      </c>
      <c r="B738" s="49" t="str">
        <f>IF(G738="","",INDEX([2]Admin!$A:$A, MATCH(G738,[2]Admin!$B:$B,0),1))</f>
        <v>SY07</v>
      </c>
      <c r="C738" s="47" t="str">
        <f>IF(H738="","",INDEX([2]Admin!$E:$E,MATCH(H738,[2]Admin!$F:$F,0),1))</f>
        <v>SY0703</v>
      </c>
      <c r="D738" s="47" t="str">
        <f>IF(I738="","",INDEX([2]Admin!$I:$I,MATCH(I738,[2]Admin!$J:$J,0),1))</f>
        <v>SY070301</v>
      </c>
      <c r="E738" s="47" t="str">
        <f>IF(J738="","",INDEX([2]Admin!$M:$M,MATCH(J738,[2]Admin!$N:$N,0),1))</f>
        <v>C4130</v>
      </c>
      <c r="F738" s="48" t="str">
        <f>IF(L738="","",INDEX([2]Admin!$Q:$Q,MATCH(L738,[2]Admin!$R:$R,0),1))</f>
        <v>CP000797</v>
      </c>
      <c r="G738" s="46" t="s">
        <v>606</v>
      </c>
      <c r="H738" s="47" t="s">
        <v>696</v>
      </c>
      <c r="I738" s="47" t="s">
        <v>757</v>
      </c>
      <c r="J738" s="47" t="s">
        <v>908</v>
      </c>
      <c r="K738" s="47" t="s">
        <v>908</v>
      </c>
      <c r="L738" s="47" t="s">
        <v>1148</v>
      </c>
      <c r="M738" s="47"/>
      <c r="N738" s="47"/>
      <c r="O738" s="11" t="s">
        <v>120</v>
      </c>
      <c r="P738" s="48" t="s">
        <v>2426</v>
      </c>
      <c r="Q738" s="55" t="s">
        <v>99</v>
      </c>
      <c r="R738" s="55" t="s">
        <v>111</v>
      </c>
      <c r="S738" s="70">
        <v>444</v>
      </c>
      <c r="T738" s="70">
        <v>533</v>
      </c>
      <c r="U738" s="64">
        <v>437</v>
      </c>
      <c r="V738" s="64">
        <v>359</v>
      </c>
      <c r="W738" s="68">
        <v>1773</v>
      </c>
      <c r="X738" s="64">
        <v>362</v>
      </c>
      <c r="Y738" s="64">
        <v>81</v>
      </c>
      <c r="Z738" s="67" t="s">
        <v>1049</v>
      </c>
      <c r="AA738" s="56">
        <v>0.86</v>
      </c>
      <c r="AB738" s="56">
        <v>1</v>
      </c>
      <c r="AC738" s="56">
        <v>1</v>
      </c>
      <c r="AD738" s="56">
        <v>1</v>
      </c>
      <c r="AE738" s="56">
        <v>1</v>
      </c>
      <c r="AF738" s="56">
        <v>0.95</v>
      </c>
      <c r="AG738" s="58" t="s">
        <v>102</v>
      </c>
      <c r="AH738" s="57" t="s">
        <v>96</v>
      </c>
      <c r="AI738" s="58" t="s">
        <v>102</v>
      </c>
      <c r="AJ738" s="58" t="s">
        <v>95</v>
      </c>
      <c r="AK738" s="57" t="s">
        <v>95</v>
      </c>
      <c r="AL738" s="58" t="s">
        <v>95</v>
      </c>
      <c r="BN738" s="60"/>
    </row>
    <row r="739" spans="1:66" ht="51" customHeight="1" x14ac:dyDescent="0.5">
      <c r="A739" s="50">
        <v>734</v>
      </c>
      <c r="B739" s="49" t="str">
        <f>IF(G739="","",INDEX([2]Admin!$A:$A, MATCH(G739,[2]Admin!$B:$B,0),1))</f>
        <v>SY07</v>
      </c>
      <c r="C739" s="47" t="str">
        <f>IF(H739="","",INDEX([2]Admin!$E:$E,MATCH(H739,[2]Admin!$F:$F,0),1))</f>
        <v>SY0703</v>
      </c>
      <c r="D739" s="47" t="str">
        <f>IF(I739="","",INDEX([2]Admin!$I:$I,MATCH(I739,[2]Admin!$J:$J,0),1))</f>
        <v>SY070301</v>
      </c>
      <c r="E739" s="47" t="str">
        <f>IF(J739="","",INDEX([2]Admin!$M:$M,MATCH(J739,[2]Admin!$N:$N,0),1))</f>
        <v>C4130</v>
      </c>
      <c r="F739" s="48" t="str">
        <f>IF(L739="","",INDEX([2]Admin!$Q:$Q,MATCH(L739,[2]Admin!$R:$R,0),1))</f>
        <v>CP000798</v>
      </c>
      <c r="G739" s="46" t="s">
        <v>606</v>
      </c>
      <c r="H739" s="47" t="s">
        <v>696</v>
      </c>
      <c r="I739" s="47" t="s">
        <v>757</v>
      </c>
      <c r="J739" s="47" t="s">
        <v>908</v>
      </c>
      <c r="K739" s="47" t="s">
        <v>908</v>
      </c>
      <c r="L739" s="47" t="s">
        <v>1149</v>
      </c>
      <c r="M739" s="47"/>
      <c r="N739" s="47"/>
      <c r="O739" s="11" t="s">
        <v>120</v>
      </c>
      <c r="P739" s="48" t="s">
        <v>2426</v>
      </c>
      <c r="Q739" s="55" t="s">
        <v>99</v>
      </c>
      <c r="R739" s="55" t="s">
        <v>111</v>
      </c>
      <c r="S739" s="70">
        <v>176</v>
      </c>
      <c r="T739" s="70">
        <v>219</v>
      </c>
      <c r="U739" s="64">
        <v>158</v>
      </c>
      <c r="V739" s="64">
        <v>128</v>
      </c>
      <c r="W739" s="68">
        <v>681</v>
      </c>
      <c r="X739" s="64">
        <v>127</v>
      </c>
      <c r="Y739" s="64">
        <v>36</v>
      </c>
      <c r="Z739" s="67" t="s">
        <v>1049</v>
      </c>
      <c r="AA739" s="56">
        <v>0.9</v>
      </c>
      <c r="AB739" s="56">
        <v>1</v>
      </c>
      <c r="AC739" s="56">
        <v>1</v>
      </c>
      <c r="AD739" s="56">
        <v>1</v>
      </c>
      <c r="AE739" s="56">
        <v>1</v>
      </c>
      <c r="AF739" s="56">
        <v>0.95</v>
      </c>
      <c r="AG739" s="58" t="s">
        <v>102</v>
      </c>
      <c r="AH739" s="57" t="s">
        <v>96</v>
      </c>
      <c r="AI739" s="58" t="s">
        <v>102</v>
      </c>
      <c r="AJ739" s="58" t="s">
        <v>95</v>
      </c>
      <c r="AK739" s="57" t="s">
        <v>95</v>
      </c>
      <c r="AL739" s="58" t="s">
        <v>95</v>
      </c>
      <c r="BN739" s="60"/>
    </row>
    <row r="740" spans="1:66" ht="51" customHeight="1" x14ac:dyDescent="0.5">
      <c r="A740" s="50">
        <v>735</v>
      </c>
      <c r="B740" s="49" t="str">
        <f>IF(G740="","",INDEX([2]Admin!$A:$A, MATCH(G740,[2]Admin!$B:$B,0),1))</f>
        <v>SY07</v>
      </c>
      <c r="C740" s="47" t="str">
        <f>IF(H740="","",INDEX([2]Admin!$E:$E,MATCH(H740,[2]Admin!$F:$F,0),1))</f>
        <v>SY0703</v>
      </c>
      <c r="D740" s="47" t="str">
        <f>IF(I740="","",INDEX([2]Admin!$I:$I,MATCH(I740,[2]Admin!$J:$J,0),1))</f>
        <v>SY070301</v>
      </c>
      <c r="E740" s="47" t="str">
        <f>IF(J740="","",INDEX([2]Admin!$M:$M,MATCH(J740,[2]Admin!$N:$N,0),1))</f>
        <v>C4130</v>
      </c>
      <c r="F740" s="48" t="str">
        <f>IF(L740="","",INDEX([2]Admin!$Q:$Q,MATCH(L740,[2]Admin!$R:$R,0),1))</f>
        <v>CP000799</v>
      </c>
      <c r="G740" s="46" t="s">
        <v>606</v>
      </c>
      <c r="H740" s="47" t="s">
        <v>696</v>
      </c>
      <c r="I740" s="47" t="s">
        <v>757</v>
      </c>
      <c r="J740" s="47" t="s">
        <v>908</v>
      </c>
      <c r="K740" s="47" t="s">
        <v>908</v>
      </c>
      <c r="L740" s="47" t="s">
        <v>1150</v>
      </c>
      <c r="M740" s="47"/>
      <c r="N740" s="47"/>
      <c r="O740" s="11" t="s">
        <v>92</v>
      </c>
      <c r="P740" s="62" t="s">
        <v>1099</v>
      </c>
      <c r="Q740" s="55" t="s">
        <v>93</v>
      </c>
      <c r="R740" s="55" t="s">
        <v>100</v>
      </c>
      <c r="S740" s="70">
        <v>142</v>
      </c>
      <c r="T740" s="70">
        <v>184</v>
      </c>
      <c r="U740" s="64">
        <v>163</v>
      </c>
      <c r="V740" s="64">
        <v>143</v>
      </c>
      <c r="W740" s="68">
        <v>632</v>
      </c>
      <c r="X740" s="64">
        <v>137</v>
      </c>
      <c r="Y740" s="64">
        <v>19</v>
      </c>
      <c r="Z740" s="67" t="s">
        <v>1049</v>
      </c>
      <c r="AA740" s="56">
        <v>1</v>
      </c>
      <c r="AB740" s="56">
        <v>1</v>
      </c>
      <c r="AC740" s="56">
        <v>1</v>
      </c>
      <c r="AD740" s="56">
        <v>1</v>
      </c>
      <c r="AE740" s="56">
        <v>1</v>
      </c>
      <c r="AF740" s="56">
        <v>0.95</v>
      </c>
      <c r="AG740" s="58" t="s">
        <v>102</v>
      </c>
      <c r="AH740" s="57" t="s">
        <v>96</v>
      </c>
      <c r="AI740" s="58" t="s">
        <v>102</v>
      </c>
      <c r="AJ740" s="58" t="s">
        <v>95</v>
      </c>
      <c r="AK740" s="57" t="s">
        <v>95</v>
      </c>
      <c r="AL740" s="58" t="s">
        <v>95</v>
      </c>
      <c r="BN740" s="60"/>
    </row>
    <row r="741" spans="1:66" ht="51" customHeight="1" x14ac:dyDescent="0.5">
      <c r="A741" s="50">
        <v>736</v>
      </c>
      <c r="B741" s="49" t="str">
        <f>IF(G741="","",INDEX([2]Admin!$A:$A, MATCH(G741,[2]Admin!$B:$B,0),1))</f>
        <v>SY07</v>
      </c>
      <c r="C741" s="47" t="str">
        <f>IF(H741="","",INDEX([2]Admin!$E:$E,MATCH(H741,[2]Admin!$F:$F,0),1))</f>
        <v>SY0703</v>
      </c>
      <c r="D741" s="47" t="str">
        <f>IF(I741="","",INDEX([2]Admin!$I:$I,MATCH(I741,[2]Admin!$J:$J,0),1))</f>
        <v>SY070301</v>
      </c>
      <c r="E741" s="47" t="str">
        <f>IF(J741="","",INDEX([2]Admin!$M:$M,MATCH(J741,[2]Admin!$N:$N,0),1))</f>
        <v>C4130</v>
      </c>
      <c r="F741" s="48" t="str">
        <f>IF(L741="","",INDEX([2]Admin!$Q:$Q,MATCH(L741,[2]Admin!$R:$R,0),1))</f>
        <v>CP000800</v>
      </c>
      <c r="G741" s="46" t="s">
        <v>606</v>
      </c>
      <c r="H741" s="47" t="s">
        <v>696</v>
      </c>
      <c r="I741" s="47" t="s">
        <v>757</v>
      </c>
      <c r="J741" s="47" t="s">
        <v>908</v>
      </c>
      <c r="K741" s="47" t="s">
        <v>908</v>
      </c>
      <c r="L741" s="47" t="s">
        <v>1151</v>
      </c>
      <c r="M741" s="47"/>
      <c r="N741" s="47"/>
      <c r="O741" s="11" t="s">
        <v>92</v>
      </c>
      <c r="P741" s="48" t="s">
        <v>2411</v>
      </c>
      <c r="Q741" s="55" t="s">
        <v>93</v>
      </c>
      <c r="R741" s="55" t="s">
        <v>111</v>
      </c>
      <c r="S741" s="70">
        <v>105</v>
      </c>
      <c r="T741" s="70">
        <v>106</v>
      </c>
      <c r="U741" s="64">
        <v>139</v>
      </c>
      <c r="V741" s="64">
        <v>23</v>
      </c>
      <c r="W741" s="68">
        <v>373</v>
      </c>
      <c r="X741" s="64">
        <v>100</v>
      </c>
      <c r="Y741" s="64">
        <v>13</v>
      </c>
      <c r="Z741" s="67" t="s">
        <v>1049</v>
      </c>
      <c r="AA741" s="56">
        <v>0.96</v>
      </c>
      <c r="AB741" s="56">
        <v>1</v>
      </c>
      <c r="AC741" s="56">
        <v>1</v>
      </c>
      <c r="AD741" s="56">
        <v>1</v>
      </c>
      <c r="AE741" s="56">
        <v>1</v>
      </c>
      <c r="AF741" s="56">
        <v>0.96</v>
      </c>
      <c r="AG741" s="58" t="s">
        <v>102</v>
      </c>
      <c r="AH741" s="57" t="s">
        <v>96</v>
      </c>
      <c r="AI741" s="58" t="s">
        <v>102</v>
      </c>
      <c r="AJ741" s="58" t="s">
        <v>95</v>
      </c>
      <c r="AK741" s="57" t="s">
        <v>95</v>
      </c>
      <c r="AL741" s="58" t="s">
        <v>95</v>
      </c>
      <c r="BN741" s="60"/>
    </row>
    <row r="742" spans="1:66" ht="51" customHeight="1" x14ac:dyDescent="0.5">
      <c r="A742" s="50">
        <v>737</v>
      </c>
      <c r="B742" s="49" t="str">
        <f>IF(G742="","",INDEX([2]Admin!$A:$A, MATCH(G742,[2]Admin!$B:$B,0),1))</f>
        <v>SY07</v>
      </c>
      <c r="C742" s="47" t="str">
        <f>IF(H742="","",INDEX([2]Admin!$E:$E,MATCH(H742,[2]Admin!$F:$F,0),1))</f>
        <v>SY0703</v>
      </c>
      <c r="D742" s="47" t="str">
        <f>IF(I742="","",INDEX([2]Admin!$I:$I,MATCH(I742,[2]Admin!$J:$J,0),1))</f>
        <v>SY070301</v>
      </c>
      <c r="E742" s="47" t="str">
        <f>IF(J742="","",INDEX([2]Admin!$M:$M,MATCH(J742,[2]Admin!$N:$N,0),1))</f>
        <v>C4130</v>
      </c>
      <c r="F742" s="48" t="str">
        <f>IF(L742="","",INDEX([2]Admin!$Q:$Q,MATCH(L742,[2]Admin!$R:$R,0),1))</f>
        <v>CP000801</v>
      </c>
      <c r="G742" s="46" t="s">
        <v>606</v>
      </c>
      <c r="H742" s="47" t="s">
        <v>696</v>
      </c>
      <c r="I742" s="47" t="s">
        <v>757</v>
      </c>
      <c r="J742" s="47" t="s">
        <v>908</v>
      </c>
      <c r="K742" s="47" t="s">
        <v>908</v>
      </c>
      <c r="L742" s="47" t="s">
        <v>1152</v>
      </c>
      <c r="M742" s="47"/>
      <c r="N742" s="47"/>
      <c r="O742" s="11" t="s">
        <v>92</v>
      </c>
      <c r="P742" s="62" t="s">
        <v>1099</v>
      </c>
      <c r="Q742" s="55" t="s">
        <v>93</v>
      </c>
      <c r="R742" s="55" t="s">
        <v>111</v>
      </c>
      <c r="S742" s="70">
        <v>289</v>
      </c>
      <c r="T742" s="70">
        <v>362</v>
      </c>
      <c r="U742" s="64">
        <v>284</v>
      </c>
      <c r="V742" s="64">
        <v>253</v>
      </c>
      <c r="W742" s="68">
        <v>1188</v>
      </c>
      <c r="X742" s="64">
        <v>245</v>
      </c>
      <c r="Y742" s="64">
        <v>15</v>
      </c>
      <c r="Z742" s="67" t="s">
        <v>1049</v>
      </c>
      <c r="AA742" s="56">
        <v>1</v>
      </c>
      <c r="AB742" s="56">
        <v>1</v>
      </c>
      <c r="AC742" s="56">
        <v>1</v>
      </c>
      <c r="AD742" s="56">
        <v>1</v>
      </c>
      <c r="AE742" s="56">
        <v>1</v>
      </c>
      <c r="AF742" s="56">
        <v>0.98</v>
      </c>
      <c r="AG742" s="58" t="s">
        <v>102</v>
      </c>
      <c r="AH742" s="57" t="s">
        <v>96</v>
      </c>
      <c r="AI742" s="58" t="s">
        <v>102</v>
      </c>
      <c r="AJ742" s="58" t="s">
        <v>95</v>
      </c>
      <c r="AK742" s="57" t="s">
        <v>95</v>
      </c>
      <c r="AL742" s="58" t="s">
        <v>95</v>
      </c>
      <c r="BN742" s="60"/>
    </row>
    <row r="743" spans="1:66" ht="51" customHeight="1" x14ac:dyDescent="0.5">
      <c r="A743" s="50">
        <v>738</v>
      </c>
      <c r="B743" s="49" t="str">
        <f>IF(G743="","",INDEX([2]Admin!$A:$A, MATCH(G743,[2]Admin!$B:$B,0),1))</f>
        <v>SY07</v>
      </c>
      <c r="C743" s="47" t="str">
        <f>IF(H743="","",INDEX([2]Admin!$E:$E,MATCH(H743,[2]Admin!$F:$F,0),1))</f>
        <v>SY0703</v>
      </c>
      <c r="D743" s="47" t="str">
        <f>IF(I743="","",INDEX([2]Admin!$I:$I,MATCH(I743,[2]Admin!$J:$J,0),1))</f>
        <v>SY070301</v>
      </c>
      <c r="E743" s="47" t="str">
        <f>IF(J743="","",INDEX([2]Admin!$M:$M,MATCH(J743,[2]Admin!$N:$N,0),1))</f>
        <v>C4130</v>
      </c>
      <c r="F743" s="48" t="str">
        <f>IF(L743="","",INDEX([2]Admin!$Q:$Q,MATCH(L743,[2]Admin!$R:$R,0),1))</f>
        <v>CP000802</v>
      </c>
      <c r="G743" s="46" t="s">
        <v>606</v>
      </c>
      <c r="H743" s="47" t="s">
        <v>696</v>
      </c>
      <c r="I743" s="47" t="s">
        <v>757</v>
      </c>
      <c r="J743" s="47" t="s">
        <v>908</v>
      </c>
      <c r="K743" s="47" t="s">
        <v>908</v>
      </c>
      <c r="L743" s="47" t="s">
        <v>1153</v>
      </c>
      <c r="M743" s="47"/>
      <c r="N743" s="47"/>
      <c r="O743" s="11" t="s">
        <v>92</v>
      </c>
      <c r="P743" s="48" t="s">
        <v>2426</v>
      </c>
      <c r="Q743" s="55" t="s">
        <v>93</v>
      </c>
      <c r="R743" s="55" t="s">
        <v>100</v>
      </c>
      <c r="S743" s="70">
        <v>323</v>
      </c>
      <c r="T743" s="70">
        <v>389</v>
      </c>
      <c r="U743" s="64">
        <v>300</v>
      </c>
      <c r="V743" s="64">
        <v>223</v>
      </c>
      <c r="W743" s="68">
        <v>1235</v>
      </c>
      <c r="X743" s="64">
        <v>252</v>
      </c>
      <c r="Y743" s="64">
        <v>21</v>
      </c>
      <c r="Z743" s="67" t="s">
        <v>1049</v>
      </c>
      <c r="AA743" s="56">
        <v>0.88</v>
      </c>
      <c r="AB743" s="56">
        <v>1</v>
      </c>
      <c r="AC743" s="56">
        <v>1</v>
      </c>
      <c r="AD743" s="56">
        <v>1</v>
      </c>
      <c r="AE743" s="56">
        <v>1</v>
      </c>
      <c r="AF743" s="56">
        <v>0.97</v>
      </c>
      <c r="AG743" s="58" t="s">
        <v>102</v>
      </c>
      <c r="AH743" s="57" t="s">
        <v>96</v>
      </c>
      <c r="AI743" s="58" t="s">
        <v>102</v>
      </c>
      <c r="AJ743" s="58" t="s">
        <v>95</v>
      </c>
      <c r="AK743" s="57" t="s">
        <v>95</v>
      </c>
      <c r="AL743" s="58" t="s">
        <v>95</v>
      </c>
      <c r="BN743" s="60"/>
    </row>
    <row r="744" spans="1:66" ht="51" customHeight="1" x14ac:dyDescent="0.5">
      <c r="A744" s="50">
        <v>739</v>
      </c>
      <c r="B744" s="49" t="str">
        <f>IF(G744="","",INDEX([2]Admin!$A:$A, MATCH(G744,[2]Admin!$B:$B,0),1))</f>
        <v>SY07</v>
      </c>
      <c r="C744" s="47" t="str">
        <f>IF(H744="","",INDEX([2]Admin!$E:$E,MATCH(H744,[2]Admin!$F:$F,0),1))</f>
        <v>SY0703</v>
      </c>
      <c r="D744" s="47" t="str">
        <f>IF(I744="","",INDEX([2]Admin!$I:$I,MATCH(I744,[2]Admin!$J:$J,0),1))</f>
        <v>SY070301</v>
      </c>
      <c r="E744" s="47" t="str">
        <f>IF(J744="","",INDEX([2]Admin!$M:$M,MATCH(J744,[2]Admin!$N:$N,0),1))</f>
        <v>C4130</v>
      </c>
      <c r="F744" s="48" t="str">
        <f>IF(L744="","",INDEX([2]Admin!$Q:$Q,MATCH(L744,[2]Admin!$R:$R,0),1))</f>
        <v>CP000803</v>
      </c>
      <c r="G744" s="46" t="s">
        <v>606</v>
      </c>
      <c r="H744" s="47" t="s">
        <v>696</v>
      </c>
      <c r="I744" s="47" t="s">
        <v>757</v>
      </c>
      <c r="J744" s="47" t="s">
        <v>908</v>
      </c>
      <c r="K744" s="47" t="s">
        <v>908</v>
      </c>
      <c r="L744" s="47" t="s">
        <v>1154</v>
      </c>
      <c r="M744" s="47"/>
      <c r="N744" s="47"/>
      <c r="O744" s="11" t="s">
        <v>92</v>
      </c>
      <c r="P744" s="48" t="s">
        <v>2426</v>
      </c>
      <c r="Q744" s="55" t="s">
        <v>99</v>
      </c>
      <c r="R744" s="55" t="s">
        <v>111</v>
      </c>
      <c r="S744" s="70">
        <v>448</v>
      </c>
      <c r="T744" s="70">
        <v>489</v>
      </c>
      <c r="U744" s="64">
        <v>419</v>
      </c>
      <c r="V744" s="64">
        <v>366</v>
      </c>
      <c r="W744" s="68">
        <v>1722</v>
      </c>
      <c r="X744" s="64">
        <v>340</v>
      </c>
      <c r="Y744" s="64">
        <v>41</v>
      </c>
      <c r="Z744" s="67" t="s">
        <v>1049</v>
      </c>
      <c r="AA744" s="56">
        <v>1</v>
      </c>
      <c r="AB744" s="56">
        <v>1</v>
      </c>
      <c r="AC744" s="56">
        <v>1</v>
      </c>
      <c r="AD744" s="56">
        <v>1</v>
      </c>
      <c r="AE744" s="56">
        <v>1</v>
      </c>
      <c r="AF744" s="56">
        <v>0.97</v>
      </c>
      <c r="AG744" s="58" t="s">
        <v>102</v>
      </c>
      <c r="AH744" s="57" t="s">
        <v>96</v>
      </c>
      <c r="AI744" s="58" t="s">
        <v>102</v>
      </c>
      <c r="AJ744" s="58" t="s">
        <v>95</v>
      </c>
      <c r="AK744" s="57" t="s">
        <v>95</v>
      </c>
      <c r="AL744" s="58" t="s">
        <v>95</v>
      </c>
      <c r="BN744" s="60"/>
    </row>
    <row r="745" spans="1:66" ht="51" customHeight="1" x14ac:dyDescent="0.5">
      <c r="A745" s="50">
        <v>740</v>
      </c>
      <c r="B745" s="49" t="str">
        <f>IF(G745="","",INDEX([2]Admin!$A:$A, MATCH(G745,[2]Admin!$B:$B,0),1))</f>
        <v>SY07</v>
      </c>
      <c r="C745" s="47" t="str">
        <f>IF(H745="","",INDEX([2]Admin!$E:$E,MATCH(H745,[2]Admin!$F:$F,0),1))</f>
        <v>SY0703</v>
      </c>
      <c r="D745" s="47" t="str">
        <f>IF(I745="","",INDEX([2]Admin!$I:$I,MATCH(I745,[2]Admin!$J:$J,0),1))</f>
        <v>SY070301</v>
      </c>
      <c r="E745" s="47" t="str">
        <f>IF(J745="","",INDEX([2]Admin!$M:$M,MATCH(J745,[2]Admin!$N:$N,0),1))</f>
        <v>C4130</v>
      </c>
      <c r="F745" s="48" t="str">
        <f>IF(L745="","",INDEX([2]Admin!$Q:$Q,MATCH(L745,[2]Admin!$R:$R,0),1))</f>
        <v>CP000804</v>
      </c>
      <c r="G745" s="46" t="s">
        <v>606</v>
      </c>
      <c r="H745" s="47" t="s">
        <v>696</v>
      </c>
      <c r="I745" s="47" t="s">
        <v>757</v>
      </c>
      <c r="J745" s="47" t="s">
        <v>908</v>
      </c>
      <c r="K745" s="47" t="s">
        <v>908</v>
      </c>
      <c r="L745" s="47" t="s">
        <v>1155</v>
      </c>
      <c r="M745" s="47" t="s">
        <v>1156</v>
      </c>
      <c r="N745" s="47"/>
      <c r="O745" s="11" t="s">
        <v>92</v>
      </c>
      <c r="P745" s="48" t="s">
        <v>2411</v>
      </c>
      <c r="Q745" s="71" t="s">
        <v>99</v>
      </c>
      <c r="R745" s="71" t="s">
        <v>94</v>
      </c>
      <c r="S745" s="70">
        <v>155</v>
      </c>
      <c r="T745" s="70">
        <v>201</v>
      </c>
      <c r="U745" s="64">
        <v>166</v>
      </c>
      <c r="V745" s="64">
        <v>152</v>
      </c>
      <c r="W745" s="68">
        <v>674</v>
      </c>
      <c r="X745" s="64">
        <v>142</v>
      </c>
      <c r="Y745" s="64">
        <v>13</v>
      </c>
      <c r="Z745" s="67" t="s">
        <v>1049</v>
      </c>
      <c r="AA745" s="56">
        <v>1</v>
      </c>
      <c r="AB745" s="56">
        <v>1</v>
      </c>
      <c r="AC745" s="56">
        <v>1</v>
      </c>
      <c r="AD745" s="56">
        <v>1</v>
      </c>
      <c r="AE745" s="56">
        <v>1</v>
      </c>
      <c r="AF745" s="56">
        <v>0.96</v>
      </c>
      <c r="AG745" s="58" t="s">
        <v>102</v>
      </c>
      <c r="AH745" s="57" t="s">
        <v>96</v>
      </c>
      <c r="AI745" s="58" t="s">
        <v>102</v>
      </c>
      <c r="AJ745" s="58" t="s">
        <v>95</v>
      </c>
      <c r="AK745" s="57" t="s">
        <v>95</v>
      </c>
      <c r="AL745" s="58" t="s">
        <v>95</v>
      </c>
      <c r="BN745" s="60"/>
    </row>
    <row r="746" spans="1:66" ht="51" customHeight="1" x14ac:dyDescent="0.5">
      <c r="A746" s="50">
        <v>741</v>
      </c>
      <c r="B746" s="49" t="str">
        <f>IF(G746="","",INDEX([2]Admin!$A:$A, MATCH(G746,[2]Admin!$B:$B,0),1))</f>
        <v>SY07</v>
      </c>
      <c r="C746" s="47" t="str">
        <f>IF(H746="","",INDEX([2]Admin!$E:$E,MATCH(H746,[2]Admin!$F:$F,0),1))</f>
        <v>SY0703</v>
      </c>
      <c r="D746" s="47" t="str">
        <f>IF(I746="","",INDEX([2]Admin!$I:$I,MATCH(I746,[2]Admin!$J:$J,0),1))</f>
        <v>SY070301</v>
      </c>
      <c r="E746" s="47" t="str">
        <f>IF(J746="","",INDEX([2]Admin!$M:$M,MATCH(J746,[2]Admin!$N:$N,0),1))</f>
        <v>C4130</v>
      </c>
      <c r="F746" s="48" t="str">
        <f>IF(L746="","",INDEX([2]Admin!$Q:$Q,MATCH(L746,[2]Admin!$R:$R,0),1))</f>
        <v>CP000805</v>
      </c>
      <c r="G746" s="46" t="s">
        <v>606</v>
      </c>
      <c r="H746" s="47" t="s">
        <v>696</v>
      </c>
      <c r="I746" s="47" t="s">
        <v>757</v>
      </c>
      <c r="J746" s="47" t="s">
        <v>908</v>
      </c>
      <c r="K746" s="47" t="s">
        <v>908</v>
      </c>
      <c r="L746" s="47" t="s">
        <v>1157</v>
      </c>
      <c r="M746" s="47"/>
      <c r="N746" s="47"/>
      <c r="O746" s="11" t="s">
        <v>92</v>
      </c>
      <c r="P746" s="48" t="s">
        <v>2426</v>
      </c>
      <c r="Q746" s="59" t="s">
        <v>99</v>
      </c>
      <c r="R746" s="59" t="s">
        <v>100</v>
      </c>
      <c r="S746" s="70">
        <v>372</v>
      </c>
      <c r="T746" s="70">
        <v>415</v>
      </c>
      <c r="U746" s="64">
        <v>340</v>
      </c>
      <c r="V746" s="64">
        <v>303</v>
      </c>
      <c r="W746" s="68">
        <v>1430</v>
      </c>
      <c r="X746" s="64">
        <v>282</v>
      </c>
      <c r="Y746" s="64">
        <v>33</v>
      </c>
      <c r="Z746" s="67" t="s">
        <v>1049</v>
      </c>
      <c r="AA746" s="56">
        <v>1</v>
      </c>
      <c r="AB746" s="56">
        <v>1</v>
      </c>
      <c r="AC746" s="56">
        <v>1</v>
      </c>
      <c r="AD746" s="56">
        <v>1</v>
      </c>
      <c r="AE746" s="56">
        <v>1</v>
      </c>
      <c r="AF746" s="56">
        <v>0.96</v>
      </c>
      <c r="AG746" s="58" t="s">
        <v>102</v>
      </c>
      <c r="AH746" s="57" t="s">
        <v>96</v>
      </c>
      <c r="AI746" s="58" t="s">
        <v>102</v>
      </c>
      <c r="AJ746" s="58" t="s">
        <v>95</v>
      </c>
      <c r="AK746" s="57" t="s">
        <v>95</v>
      </c>
      <c r="AL746" s="58" t="s">
        <v>95</v>
      </c>
      <c r="BN746" s="60"/>
    </row>
    <row r="747" spans="1:66" ht="51" customHeight="1" x14ac:dyDescent="0.5">
      <c r="A747" s="50">
        <v>742</v>
      </c>
      <c r="B747" s="49" t="str">
        <f>IF(G747="","",INDEX([2]Admin!$A:$A, MATCH(G747,[2]Admin!$B:$B,0),1))</f>
        <v>SY07</v>
      </c>
      <c r="C747" s="47" t="str">
        <f>IF(H747="","",INDEX([2]Admin!$E:$E,MATCH(H747,[2]Admin!$F:$F,0),1))</f>
        <v>SY0703</v>
      </c>
      <c r="D747" s="47" t="str">
        <f>IF(I747="","",INDEX([2]Admin!$I:$I,MATCH(I747,[2]Admin!$J:$J,0),1))</f>
        <v>SY070301</v>
      </c>
      <c r="E747" s="47" t="str">
        <f>IF(J747="","",INDEX([2]Admin!$M:$M,MATCH(J747,[2]Admin!$N:$N,0),1))</f>
        <v>C4130</v>
      </c>
      <c r="F747" s="48" t="str">
        <f>IF(L747="","",INDEX([2]Admin!$Q:$Q,MATCH(L747,[2]Admin!$R:$R,0),1))</f>
        <v>CP000807</v>
      </c>
      <c r="G747" s="46" t="s">
        <v>606</v>
      </c>
      <c r="H747" s="47" t="s">
        <v>696</v>
      </c>
      <c r="I747" s="47" t="s">
        <v>757</v>
      </c>
      <c r="J747" s="47" t="s">
        <v>908</v>
      </c>
      <c r="K747" s="47" t="s">
        <v>908</v>
      </c>
      <c r="L747" s="47" t="s">
        <v>1158</v>
      </c>
      <c r="M747" s="47"/>
      <c r="N747" s="47"/>
      <c r="O747" s="11" t="s">
        <v>92</v>
      </c>
      <c r="P747" s="48" t="s">
        <v>2426</v>
      </c>
      <c r="Q747" s="55" t="s">
        <v>99</v>
      </c>
      <c r="R747" s="55" t="s">
        <v>111</v>
      </c>
      <c r="S747" s="70">
        <v>276</v>
      </c>
      <c r="T747" s="70">
        <v>307</v>
      </c>
      <c r="U747" s="64">
        <v>276</v>
      </c>
      <c r="V747" s="64">
        <v>237</v>
      </c>
      <c r="W747" s="68">
        <v>1096</v>
      </c>
      <c r="X747" s="64">
        <v>217</v>
      </c>
      <c r="Y747" s="64">
        <v>32</v>
      </c>
      <c r="Z747" s="67" t="s">
        <v>1049</v>
      </c>
      <c r="AA747" s="56">
        <v>0.9</v>
      </c>
      <c r="AB747" s="56">
        <v>1</v>
      </c>
      <c r="AC747" s="56">
        <v>1</v>
      </c>
      <c r="AD747" s="56">
        <v>1</v>
      </c>
      <c r="AE747" s="56">
        <v>1</v>
      </c>
      <c r="AF747" s="56">
        <v>0.95</v>
      </c>
      <c r="AG747" s="58" t="s">
        <v>102</v>
      </c>
      <c r="AH747" s="57" t="s">
        <v>96</v>
      </c>
      <c r="AI747" s="58" t="s">
        <v>102</v>
      </c>
      <c r="AJ747" s="58" t="s">
        <v>95</v>
      </c>
      <c r="AK747" s="57" t="s">
        <v>95</v>
      </c>
      <c r="AL747" s="58" t="s">
        <v>95</v>
      </c>
      <c r="BN747" s="60"/>
    </row>
    <row r="748" spans="1:66" ht="51" customHeight="1" x14ac:dyDescent="0.5">
      <c r="A748" s="50">
        <v>743</v>
      </c>
      <c r="B748" s="49" t="str">
        <f>IF(G748="","",INDEX([2]Admin!$A:$A, MATCH(G748,[2]Admin!$B:$B,0),1))</f>
        <v>SY07</v>
      </c>
      <c r="C748" s="47" t="str">
        <f>IF(H748="","",INDEX([2]Admin!$E:$E,MATCH(H748,[2]Admin!$F:$F,0),1))</f>
        <v>SY0703</v>
      </c>
      <c r="D748" s="47" t="str">
        <f>IF(I748="","",INDEX([2]Admin!$I:$I,MATCH(I748,[2]Admin!$J:$J,0),1))</f>
        <v>SY070301</v>
      </c>
      <c r="E748" s="47" t="str">
        <f>IF(J748="","",INDEX([2]Admin!$M:$M,MATCH(J748,[2]Admin!$N:$N,0),1))</f>
        <v>C4130</v>
      </c>
      <c r="F748" s="48" t="str">
        <f>IF(L748="","",INDEX([2]Admin!$Q:$Q,MATCH(L748,[2]Admin!$R:$R,0),1))</f>
        <v>CP000808</v>
      </c>
      <c r="G748" s="46" t="s">
        <v>606</v>
      </c>
      <c r="H748" s="47" t="s">
        <v>696</v>
      </c>
      <c r="I748" s="47" t="s">
        <v>757</v>
      </c>
      <c r="J748" s="47" t="s">
        <v>908</v>
      </c>
      <c r="K748" s="47" t="s">
        <v>908</v>
      </c>
      <c r="L748" s="47" t="s">
        <v>1159</v>
      </c>
      <c r="M748" s="47"/>
      <c r="N748" s="47"/>
      <c r="O748" s="11" t="s">
        <v>92</v>
      </c>
      <c r="P748" s="48" t="s">
        <v>2426</v>
      </c>
      <c r="Q748" s="71" t="s">
        <v>99</v>
      </c>
      <c r="R748" s="71" t="s">
        <v>94</v>
      </c>
      <c r="S748" s="70">
        <v>268</v>
      </c>
      <c r="T748" s="70">
        <v>335</v>
      </c>
      <c r="U748" s="64">
        <v>219</v>
      </c>
      <c r="V748" s="64">
        <v>174</v>
      </c>
      <c r="W748" s="68">
        <v>996</v>
      </c>
      <c r="X748" s="64">
        <v>183</v>
      </c>
      <c r="Y748" s="64">
        <v>21</v>
      </c>
      <c r="Z748" s="67" t="s">
        <v>1049</v>
      </c>
      <c r="AA748" s="56">
        <v>1</v>
      </c>
      <c r="AB748" s="56">
        <v>1</v>
      </c>
      <c r="AC748" s="56">
        <v>1</v>
      </c>
      <c r="AD748" s="56">
        <v>1</v>
      </c>
      <c r="AE748" s="56">
        <v>1</v>
      </c>
      <c r="AF748" s="56">
        <v>0.95</v>
      </c>
      <c r="AG748" s="58" t="s">
        <v>102</v>
      </c>
      <c r="AH748" s="57" t="s">
        <v>96</v>
      </c>
      <c r="AI748" s="58" t="s">
        <v>102</v>
      </c>
      <c r="AJ748" s="58" t="s">
        <v>95</v>
      </c>
      <c r="AK748" s="57" t="s">
        <v>95</v>
      </c>
      <c r="AL748" s="58" t="s">
        <v>95</v>
      </c>
      <c r="BN748" s="60"/>
    </row>
    <row r="749" spans="1:66" ht="51" customHeight="1" x14ac:dyDescent="0.5">
      <c r="A749" s="50">
        <v>744</v>
      </c>
      <c r="B749" s="49" t="str">
        <f>IF(G749="","",INDEX([2]Admin!$A:$A, MATCH(G749,[2]Admin!$B:$B,0),1))</f>
        <v>SY07</v>
      </c>
      <c r="C749" s="47" t="str">
        <f>IF(H749="","",INDEX([2]Admin!$E:$E,MATCH(H749,[2]Admin!$F:$F,0),1))</f>
        <v>SY0703</v>
      </c>
      <c r="D749" s="47" t="str">
        <f>IF(I749="","",INDEX([2]Admin!$I:$I,MATCH(I749,[2]Admin!$J:$J,0),1))</f>
        <v>SY070301</v>
      </c>
      <c r="E749" s="47" t="str">
        <f>IF(J749="","",INDEX([2]Admin!$M:$M,MATCH(J749,[2]Admin!$N:$N,0),1))</f>
        <v>C4130</v>
      </c>
      <c r="F749" s="48" t="str">
        <f>IF(L749="","",INDEX([2]Admin!$Q:$Q,MATCH(L749,[2]Admin!$R:$R,0),1))</f>
        <v>CP000809</v>
      </c>
      <c r="G749" s="46" t="s">
        <v>606</v>
      </c>
      <c r="H749" s="47" t="s">
        <v>696</v>
      </c>
      <c r="I749" s="47" t="s">
        <v>757</v>
      </c>
      <c r="J749" s="47" t="s">
        <v>908</v>
      </c>
      <c r="K749" s="47" t="s">
        <v>908</v>
      </c>
      <c r="L749" s="47" t="s">
        <v>1160</v>
      </c>
      <c r="M749" s="47"/>
      <c r="N749" s="47"/>
      <c r="O749" s="11" t="s">
        <v>92</v>
      </c>
      <c r="P749" s="48" t="s">
        <v>2411</v>
      </c>
      <c r="Q749" s="55" t="s">
        <v>99</v>
      </c>
      <c r="R749" s="55" t="s">
        <v>111</v>
      </c>
      <c r="S749" s="70">
        <v>656</v>
      </c>
      <c r="T749" s="70">
        <v>706</v>
      </c>
      <c r="U749" s="64">
        <v>623</v>
      </c>
      <c r="V749" s="64">
        <v>540</v>
      </c>
      <c r="W749" s="68">
        <v>2525</v>
      </c>
      <c r="X749" s="64">
        <v>506</v>
      </c>
      <c r="Y749" s="64">
        <v>68</v>
      </c>
      <c r="Z749" s="67" t="s">
        <v>1049</v>
      </c>
      <c r="AA749" s="56">
        <v>0.9</v>
      </c>
      <c r="AB749" s="56">
        <v>1</v>
      </c>
      <c r="AC749" s="56">
        <v>1</v>
      </c>
      <c r="AD749" s="56">
        <v>1</v>
      </c>
      <c r="AE749" s="56">
        <v>1</v>
      </c>
      <c r="AF749" s="56">
        <v>0.96</v>
      </c>
      <c r="AG749" s="58" t="s">
        <v>102</v>
      </c>
      <c r="AH749" s="57" t="s">
        <v>96</v>
      </c>
      <c r="AI749" s="58" t="s">
        <v>102</v>
      </c>
      <c r="AJ749" s="58" t="s">
        <v>95</v>
      </c>
      <c r="AK749" s="57" t="s">
        <v>95</v>
      </c>
      <c r="AL749" s="58" t="s">
        <v>95</v>
      </c>
      <c r="BN749" s="60"/>
    </row>
    <row r="750" spans="1:66" ht="51" customHeight="1" x14ac:dyDescent="0.5">
      <c r="A750" s="50">
        <v>745</v>
      </c>
      <c r="B750" s="49" t="str">
        <f>IF(G750="","",INDEX([2]Admin!$A:$A, MATCH(G750,[2]Admin!$B:$B,0),1))</f>
        <v>SY07</v>
      </c>
      <c r="C750" s="47" t="str">
        <f>IF(H750="","",INDEX([2]Admin!$E:$E,MATCH(H750,[2]Admin!$F:$F,0),1))</f>
        <v>SY0703</v>
      </c>
      <c r="D750" s="47" t="str">
        <f>IF(I750="","",INDEX([2]Admin!$I:$I,MATCH(I750,[2]Admin!$J:$J,0),1))</f>
        <v>SY070301</v>
      </c>
      <c r="E750" s="47" t="str">
        <f>IF(J750="","",INDEX([2]Admin!$M:$M,MATCH(J750,[2]Admin!$N:$N,0),1))</f>
        <v>C4130</v>
      </c>
      <c r="F750" s="48" t="str">
        <f>IF(L750="","",INDEX([2]Admin!$Q:$Q,MATCH(L750,[2]Admin!$R:$R,0),1))</f>
        <v>CP000810</v>
      </c>
      <c r="G750" s="46" t="s">
        <v>606</v>
      </c>
      <c r="H750" s="47" t="s">
        <v>696</v>
      </c>
      <c r="I750" s="47" t="s">
        <v>757</v>
      </c>
      <c r="J750" s="47" t="s">
        <v>908</v>
      </c>
      <c r="K750" s="47" t="s">
        <v>908</v>
      </c>
      <c r="L750" s="47" t="s">
        <v>1161</v>
      </c>
      <c r="M750" s="47"/>
      <c r="N750" s="47"/>
      <c r="O750" s="11" t="s">
        <v>92</v>
      </c>
      <c r="P750" s="62" t="s">
        <v>1099</v>
      </c>
      <c r="Q750" s="55" t="s">
        <v>93</v>
      </c>
      <c r="R750" s="55" t="s">
        <v>111</v>
      </c>
      <c r="S750" s="70">
        <v>309</v>
      </c>
      <c r="T750" s="70">
        <v>378</v>
      </c>
      <c r="U750" s="64">
        <v>312</v>
      </c>
      <c r="V750" s="64">
        <v>258</v>
      </c>
      <c r="W750" s="68">
        <v>1257</v>
      </c>
      <c r="X750" s="64">
        <v>248</v>
      </c>
      <c r="Y750" s="64">
        <v>43</v>
      </c>
      <c r="Z750" s="67" t="s">
        <v>1049</v>
      </c>
      <c r="AA750" s="56">
        <v>0.85</v>
      </c>
      <c r="AB750" s="56">
        <v>1</v>
      </c>
      <c r="AC750" s="56">
        <v>1</v>
      </c>
      <c r="AD750" s="56">
        <v>1</v>
      </c>
      <c r="AE750" s="56">
        <v>1</v>
      </c>
      <c r="AF750" s="56">
        <v>0.98</v>
      </c>
      <c r="AG750" s="58" t="s">
        <v>102</v>
      </c>
      <c r="AH750" s="57" t="s">
        <v>96</v>
      </c>
      <c r="AI750" s="58" t="s">
        <v>102</v>
      </c>
      <c r="AJ750" s="58" t="s">
        <v>95</v>
      </c>
      <c r="AK750" s="57" t="s">
        <v>95</v>
      </c>
      <c r="AL750" s="58" t="s">
        <v>95</v>
      </c>
      <c r="BN750" s="60"/>
    </row>
    <row r="751" spans="1:66" ht="51" customHeight="1" x14ac:dyDescent="0.5">
      <c r="A751" s="50">
        <v>746</v>
      </c>
      <c r="B751" s="49" t="str">
        <f>IF(G751="","",INDEX([2]Admin!$A:$A, MATCH(G751,[2]Admin!$B:$B,0),1))</f>
        <v>SY07</v>
      </c>
      <c r="C751" s="47" t="str">
        <f>IF(H751="","",INDEX([2]Admin!$E:$E,MATCH(H751,[2]Admin!$F:$F,0),1))</f>
        <v>SY0703</v>
      </c>
      <c r="D751" s="47" t="str">
        <f>IF(I751="","",INDEX([2]Admin!$I:$I,MATCH(I751,[2]Admin!$J:$J,0),1))</f>
        <v>SY070301</v>
      </c>
      <c r="E751" s="47" t="str">
        <f>IF(J751="","",INDEX([2]Admin!$M:$M,MATCH(J751,[2]Admin!$N:$N,0),1))</f>
        <v>C4130</v>
      </c>
      <c r="F751" s="48" t="str">
        <f>IF(L751="","",INDEX([2]Admin!$Q:$Q,MATCH(L751,[2]Admin!$R:$R,0),1))</f>
        <v>CP000811</v>
      </c>
      <c r="G751" s="46" t="s">
        <v>606</v>
      </c>
      <c r="H751" s="47" t="s">
        <v>696</v>
      </c>
      <c r="I751" s="47" t="s">
        <v>757</v>
      </c>
      <c r="J751" s="47" t="s">
        <v>908</v>
      </c>
      <c r="K751" s="47" t="s">
        <v>908</v>
      </c>
      <c r="L751" s="47" t="s">
        <v>1162</v>
      </c>
      <c r="M751" s="47"/>
      <c r="N751" s="47"/>
      <c r="O751" s="11" t="s">
        <v>92</v>
      </c>
      <c r="P751" s="48" t="s">
        <v>2411</v>
      </c>
      <c r="Q751" s="55" t="s">
        <v>93</v>
      </c>
      <c r="R751" s="55" t="s">
        <v>111</v>
      </c>
      <c r="S751" s="70">
        <v>259</v>
      </c>
      <c r="T751" s="70">
        <v>306</v>
      </c>
      <c r="U751" s="64">
        <v>257</v>
      </c>
      <c r="V751" s="64">
        <v>241</v>
      </c>
      <c r="W751" s="68">
        <v>1063</v>
      </c>
      <c r="X751" s="64">
        <v>220</v>
      </c>
      <c r="Y751" s="64">
        <v>16</v>
      </c>
      <c r="Z751" s="67" t="s">
        <v>1049</v>
      </c>
      <c r="AA751" s="56">
        <v>1</v>
      </c>
      <c r="AB751" s="56">
        <v>1</v>
      </c>
      <c r="AC751" s="56">
        <v>1</v>
      </c>
      <c r="AD751" s="56">
        <v>1</v>
      </c>
      <c r="AE751" s="56">
        <v>1</v>
      </c>
      <c r="AF751" s="56">
        <v>0.99</v>
      </c>
      <c r="AG751" s="58" t="s">
        <v>102</v>
      </c>
      <c r="AH751" s="57" t="s">
        <v>96</v>
      </c>
      <c r="AI751" s="58" t="s">
        <v>102</v>
      </c>
      <c r="AJ751" s="58" t="s">
        <v>95</v>
      </c>
      <c r="AK751" s="57" t="s">
        <v>95</v>
      </c>
      <c r="AL751" s="58" t="s">
        <v>95</v>
      </c>
      <c r="BN751" s="60"/>
    </row>
    <row r="752" spans="1:66" ht="51" customHeight="1" x14ac:dyDescent="0.5">
      <c r="A752" s="50">
        <v>747</v>
      </c>
      <c r="B752" s="49" t="str">
        <f>IF(G752="","",INDEX([2]Admin!$A:$A, MATCH(G752,[2]Admin!$B:$B,0),1))</f>
        <v>SY07</v>
      </c>
      <c r="C752" s="47" t="str">
        <f>IF(H752="","",INDEX([2]Admin!$E:$E,MATCH(H752,[2]Admin!$F:$F,0),1))</f>
        <v>SY0703</v>
      </c>
      <c r="D752" s="47" t="str">
        <f>IF(I752="","",INDEX([2]Admin!$I:$I,MATCH(I752,[2]Admin!$J:$J,0),1))</f>
        <v>SY070301</v>
      </c>
      <c r="E752" s="47" t="str">
        <f>IF(J752="","",INDEX([2]Admin!$M:$M,MATCH(J752,[2]Admin!$N:$N,0),1))</f>
        <v>C4130</v>
      </c>
      <c r="F752" s="48" t="str">
        <f>IF(L752="","",INDEX([2]Admin!$Q:$Q,MATCH(L752,[2]Admin!$R:$R,0),1))</f>
        <v>CP000812</v>
      </c>
      <c r="G752" s="46" t="s">
        <v>606</v>
      </c>
      <c r="H752" s="47" t="s">
        <v>696</v>
      </c>
      <c r="I752" s="47" t="s">
        <v>757</v>
      </c>
      <c r="J752" s="47" t="s">
        <v>908</v>
      </c>
      <c r="K752" s="47" t="s">
        <v>908</v>
      </c>
      <c r="L752" s="47" t="s">
        <v>1163</v>
      </c>
      <c r="M752" s="47"/>
      <c r="N752" s="47"/>
      <c r="O752" s="11" t="s">
        <v>92</v>
      </c>
      <c r="P752" s="48" t="s">
        <v>2426</v>
      </c>
      <c r="Q752" s="55" t="s">
        <v>93</v>
      </c>
      <c r="R752" s="55" t="s">
        <v>111</v>
      </c>
      <c r="S752" s="70">
        <v>351</v>
      </c>
      <c r="T752" s="70">
        <v>416</v>
      </c>
      <c r="U752" s="64">
        <v>337</v>
      </c>
      <c r="V752" s="64">
        <v>325</v>
      </c>
      <c r="W752" s="68">
        <v>1429</v>
      </c>
      <c r="X752" s="64">
        <v>296</v>
      </c>
      <c r="Y752" s="64">
        <v>22</v>
      </c>
      <c r="Z752" s="67" t="s">
        <v>1049</v>
      </c>
      <c r="AA752" s="56">
        <v>0.86</v>
      </c>
      <c r="AB752" s="56">
        <v>1</v>
      </c>
      <c r="AC752" s="56">
        <v>1</v>
      </c>
      <c r="AD752" s="56">
        <v>1</v>
      </c>
      <c r="AE752" s="56">
        <v>1</v>
      </c>
      <c r="AF752" s="56">
        <v>0.98</v>
      </c>
      <c r="AG752" s="58" t="s">
        <v>102</v>
      </c>
      <c r="AH752" s="57" t="s">
        <v>96</v>
      </c>
      <c r="AI752" s="58" t="s">
        <v>102</v>
      </c>
      <c r="AJ752" s="58" t="s">
        <v>95</v>
      </c>
      <c r="AK752" s="57" t="s">
        <v>95</v>
      </c>
      <c r="AL752" s="58" t="s">
        <v>95</v>
      </c>
      <c r="BN752" s="60"/>
    </row>
    <row r="753" spans="1:66" ht="51" customHeight="1" x14ac:dyDescent="0.5">
      <c r="A753" s="50">
        <v>748</v>
      </c>
      <c r="B753" s="49" t="str">
        <f>IF(G753="","",INDEX([2]Admin!$A:$A, MATCH(G753,[2]Admin!$B:$B,0),1))</f>
        <v>SY07</v>
      </c>
      <c r="C753" s="47" t="str">
        <f>IF(H753="","",INDEX([2]Admin!$E:$E,MATCH(H753,[2]Admin!$F:$F,0),1))</f>
        <v>SY0703</v>
      </c>
      <c r="D753" s="47" t="str">
        <f>IF(I753="","",INDEX([2]Admin!$I:$I,MATCH(I753,[2]Admin!$J:$J,0),1))</f>
        <v>SY070301</v>
      </c>
      <c r="E753" s="47" t="str">
        <f>IF(J753="","",INDEX([2]Admin!$M:$M,MATCH(J753,[2]Admin!$N:$N,0),1))</f>
        <v>C4130</v>
      </c>
      <c r="F753" s="48" t="str">
        <f>IF(L753="","",INDEX([2]Admin!$Q:$Q,MATCH(L753,[2]Admin!$R:$R,0),1))</f>
        <v>CP000813</v>
      </c>
      <c r="G753" s="46" t="s">
        <v>606</v>
      </c>
      <c r="H753" s="47" t="s">
        <v>696</v>
      </c>
      <c r="I753" s="47" t="s">
        <v>757</v>
      </c>
      <c r="J753" s="47" t="s">
        <v>908</v>
      </c>
      <c r="K753" s="47" t="s">
        <v>908</v>
      </c>
      <c r="L753" s="47" t="s">
        <v>1164</v>
      </c>
      <c r="M753" s="47"/>
      <c r="N753" s="47"/>
      <c r="O753" s="11" t="s">
        <v>92</v>
      </c>
      <c r="P753" s="48" t="s">
        <v>2426</v>
      </c>
      <c r="Q753" s="55" t="s">
        <v>93</v>
      </c>
      <c r="R753" s="55" t="s">
        <v>111</v>
      </c>
      <c r="S753" s="70">
        <v>299</v>
      </c>
      <c r="T753" s="70">
        <v>325</v>
      </c>
      <c r="U753" s="64">
        <v>284</v>
      </c>
      <c r="V753" s="64">
        <v>230</v>
      </c>
      <c r="W753" s="68">
        <v>1138</v>
      </c>
      <c r="X753" s="64">
        <v>230</v>
      </c>
      <c r="Y753" s="64">
        <v>38</v>
      </c>
      <c r="Z753" s="67" t="s">
        <v>1049</v>
      </c>
      <c r="AA753" s="56">
        <v>1</v>
      </c>
      <c r="AB753" s="56">
        <v>1</v>
      </c>
      <c r="AC753" s="56">
        <v>1</v>
      </c>
      <c r="AD753" s="56">
        <v>1</v>
      </c>
      <c r="AE753" s="56">
        <v>1</v>
      </c>
      <c r="AF753" s="56">
        <v>0.97</v>
      </c>
      <c r="AG753" s="58" t="s">
        <v>102</v>
      </c>
      <c r="AH753" s="57" t="s">
        <v>96</v>
      </c>
      <c r="AI753" s="58" t="s">
        <v>102</v>
      </c>
      <c r="AJ753" s="58" t="s">
        <v>95</v>
      </c>
      <c r="AK753" s="57" t="s">
        <v>95</v>
      </c>
      <c r="AL753" s="58" t="s">
        <v>95</v>
      </c>
      <c r="BN753" s="60"/>
    </row>
    <row r="754" spans="1:66" ht="51" customHeight="1" x14ac:dyDescent="0.5">
      <c r="A754" s="50">
        <v>749</v>
      </c>
      <c r="B754" s="49" t="str">
        <f>IF(G754="","",INDEX([2]Admin!$A:$A, MATCH(G754,[2]Admin!$B:$B,0),1))</f>
        <v>SY07</v>
      </c>
      <c r="C754" s="47" t="str">
        <f>IF(H754="","",INDEX([2]Admin!$E:$E,MATCH(H754,[2]Admin!$F:$F,0),1))</f>
        <v>SY0703</v>
      </c>
      <c r="D754" s="47" t="str">
        <f>IF(I754="","",INDEX([2]Admin!$I:$I,MATCH(I754,[2]Admin!$J:$J,0),1))</f>
        <v>SY070301</v>
      </c>
      <c r="E754" s="47" t="str">
        <f>IF(J754="","",INDEX([2]Admin!$M:$M,MATCH(J754,[2]Admin!$N:$N,0),1))</f>
        <v>C4130</v>
      </c>
      <c r="F754" s="48" t="str">
        <f>IF(L754="","",INDEX([2]Admin!$Q:$Q,MATCH(L754,[2]Admin!$R:$R,0),1))</f>
        <v>CP000814</v>
      </c>
      <c r="G754" s="46" t="s">
        <v>606</v>
      </c>
      <c r="H754" s="47" t="s">
        <v>696</v>
      </c>
      <c r="I754" s="47" t="s">
        <v>757</v>
      </c>
      <c r="J754" s="47" t="s">
        <v>908</v>
      </c>
      <c r="K754" s="47" t="s">
        <v>908</v>
      </c>
      <c r="L754" s="47" t="s">
        <v>1165</v>
      </c>
      <c r="M754" s="47"/>
      <c r="N754" s="47"/>
      <c r="O754" s="11" t="s">
        <v>92</v>
      </c>
      <c r="P754" s="48" t="s">
        <v>2426</v>
      </c>
      <c r="Q754" s="55" t="s">
        <v>93</v>
      </c>
      <c r="R754" s="55" t="s">
        <v>111</v>
      </c>
      <c r="S754" s="70">
        <v>336</v>
      </c>
      <c r="T754" s="70">
        <v>381</v>
      </c>
      <c r="U754" s="64">
        <v>359</v>
      </c>
      <c r="V754" s="64">
        <v>280</v>
      </c>
      <c r="W754" s="68">
        <v>1356</v>
      </c>
      <c r="X754" s="64">
        <v>282</v>
      </c>
      <c r="Y754" s="64">
        <v>29</v>
      </c>
      <c r="Z754" s="67" t="s">
        <v>1049</v>
      </c>
      <c r="AA754" s="56">
        <v>1</v>
      </c>
      <c r="AB754" s="56">
        <v>0.02</v>
      </c>
      <c r="AC754" s="56">
        <v>1</v>
      </c>
      <c r="AD754" s="56">
        <v>1</v>
      </c>
      <c r="AE754" s="56">
        <v>1</v>
      </c>
      <c r="AF754" s="56">
        <v>0.96</v>
      </c>
      <c r="AG754" s="58" t="s">
        <v>102</v>
      </c>
      <c r="AH754" s="57" t="s">
        <v>96</v>
      </c>
      <c r="AI754" s="58" t="s">
        <v>102</v>
      </c>
      <c r="AJ754" s="58" t="s">
        <v>95</v>
      </c>
      <c r="AK754" s="57" t="s">
        <v>95</v>
      </c>
      <c r="AL754" s="58" t="s">
        <v>95</v>
      </c>
      <c r="BN754" s="60"/>
    </row>
    <row r="755" spans="1:66" ht="51" customHeight="1" x14ac:dyDescent="0.5">
      <c r="A755" s="50">
        <v>750</v>
      </c>
      <c r="B755" s="49" t="str">
        <f>IF(G755="","",INDEX([2]Admin!$A:$A, MATCH(G755,[2]Admin!$B:$B,0),1))</f>
        <v>SY07</v>
      </c>
      <c r="C755" s="47" t="str">
        <f>IF(H755="","",INDEX([2]Admin!$E:$E,MATCH(H755,[2]Admin!$F:$F,0),1))</f>
        <v>SY0703</v>
      </c>
      <c r="D755" s="47" t="str">
        <f>IF(I755="","",INDEX([2]Admin!$I:$I,MATCH(I755,[2]Admin!$J:$J,0),1))</f>
        <v>SY070301</v>
      </c>
      <c r="E755" s="47" t="str">
        <f>IF(J755="","",INDEX([2]Admin!$M:$M,MATCH(J755,[2]Admin!$N:$N,0),1))</f>
        <v>C4130</v>
      </c>
      <c r="F755" s="48" t="str">
        <f>IF(L755="","",INDEX([2]Admin!$Q:$Q,MATCH(L755,[2]Admin!$R:$R,0),1))</f>
        <v>CP000815</v>
      </c>
      <c r="G755" s="46" t="s">
        <v>606</v>
      </c>
      <c r="H755" s="47" t="s">
        <v>696</v>
      </c>
      <c r="I755" s="47" t="s">
        <v>757</v>
      </c>
      <c r="J755" s="47" t="s">
        <v>908</v>
      </c>
      <c r="K755" s="47" t="s">
        <v>908</v>
      </c>
      <c r="L755" s="47" t="s">
        <v>1166</v>
      </c>
      <c r="M755" s="47"/>
      <c r="N755" s="47"/>
      <c r="O755" s="11" t="s">
        <v>92</v>
      </c>
      <c r="P755" s="62" t="s">
        <v>1099</v>
      </c>
      <c r="Q755" s="55" t="s">
        <v>93</v>
      </c>
      <c r="R755" s="55" t="s">
        <v>100</v>
      </c>
      <c r="S755" s="70">
        <v>530</v>
      </c>
      <c r="T755" s="70">
        <v>631</v>
      </c>
      <c r="U755" s="64">
        <v>467</v>
      </c>
      <c r="V755" s="64">
        <v>398</v>
      </c>
      <c r="W755" s="68">
        <v>2026</v>
      </c>
      <c r="X755" s="64">
        <v>362</v>
      </c>
      <c r="Y755" s="64">
        <v>41</v>
      </c>
      <c r="Z755" s="67" t="s">
        <v>1049</v>
      </c>
      <c r="AA755" s="56">
        <v>1</v>
      </c>
      <c r="AB755" s="56">
        <v>1</v>
      </c>
      <c r="AC755" s="56">
        <v>1</v>
      </c>
      <c r="AD755" s="56">
        <v>1</v>
      </c>
      <c r="AE755" s="56">
        <v>1</v>
      </c>
      <c r="AF755" s="56">
        <v>0.95</v>
      </c>
      <c r="AG755" s="58" t="s">
        <v>102</v>
      </c>
      <c r="AH755" s="57" t="s">
        <v>96</v>
      </c>
      <c r="AI755" s="58" t="s">
        <v>102</v>
      </c>
      <c r="AJ755" s="58" t="s">
        <v>95</v>
      </c>
      <c r="AK755" s="57" t="s">
        <v>95</v>
      </c>
      <c r="AL755" s="58" t="s">
        <v>95</v>
      </c>
      <c r="BN755" s="60"/>
    </row>
    <row r="756" spans="1:66" ht="51" customHeight="1" x14ac:dyDescent="0.5">
      <c r="A756" s="50">
        <v>751</v>
      </c>
      <c r="B756" s="49" t="str">
        <f>IF(G756="","",INDEX([2]Admin!$A:$A, MATCH(G756,[2]Admin!$B:$B,0),1))</f>
        <v>SY07</v>
      </c>
      <c r="C756" s="47" t="str">
        <f>IF(H756="","",INDEX([2]Admin!$E:$E,MATCH(H756,[2]Admin!$F:$F,0),1))</f>
        <v>SY0703</v>
      </c>
      <c r="D756" s="47" t="str">
        <f>IF(I756="","",INDEX([2]Admin!$I:$I,MATCH(I756,[2]Admin!$J:$J,0),1))</f>
        <v>SY070301</v>
      </c>
      <c r="E756" s="47" t="str">
        <f>IF(J756="","",INDEX([2]Admin!$M:$M,MATCH(J756,[2]Admin!$N:$N,0),1))</f>
        <v>C4130</v>
      </c>
      <c r="F756" s="48" t="str">
        <f>IF(L756="","",INDEX([2]Admin!$Q:$Q,MATCH(L756,[2]Admin!$R:$R,0),1))</f>
        <v>CP000816</v>
      </c>
      <c r="G756" s="46" t="s">
        <v>606</v>
      </c>
      <c r="H756" s="47" t="s">
        <v>696</v>
      </c>
      <c r="I756" s="47" t="s">
        <v>757</v>
      </c>
      <c r="J756" s="47" t="s">
        <v>908</v>
      </c>
      <c r="K756" s="47" t="s">
        <v>908</v>
      </c>
      <c r="L756" s="47" t="s">
        <v>1167</v>
      </c>
      <c r="M756" s="47"/>
      <c r="N756" s="47"/>
      <c r="O756" s="11" t="s">
        <v>92</v>
      </c>
      <c r="P756" s="48" t="s">
        <v>2426</v>
      </c>
      <c r="Q756" s="55" t="s">
        <v>99</v>
      </c>
      <c r="R756" s="55" t="s">
        <v>111</v>
      </c>
      <c r="S756" s="70">
        <v>318</v>
      </c>
      <c r="T756" s="70">
        <v>361</v>
      </c>
      <c r="U756" s="64">
        <v>303</v>
      </c>
      <c r="V756" s="64">
        <v>248</v>
      </c>
      <c r="W756" s="68">
        <v>1230</v>
      </c>
      <c r="X756" s="64">
        <v>261</v>
      </c>
      <c r="Y756" s="64">
        <v>46</v>
      </c>
      <c r="Z756" s="67" t="s">
        <v>1049</v>
      </c>
      <c r="AA756" s="56">
        <v>1</v>
      </c>
      <c r="AB756" s="56">
        <v>1</v>
      </c>
      <c r="AC756" s="56">
        <v>1</v>
      </c>
      <c r="AD756" s="56">
        <v>1</v>
      </c>
      <c r="AE756" s="56">
        <v>1</v>
      </c>
      <c r="AF756" s="56">
        <v>0.95</v>
      </c>
      <c r="AG756" s="58" t="s">
        <v>102</v>
      </c>
      <c r="AH756" s="57" t="s">
        <v>96</v>
      </c>
      <c r="AI756" s="58" t="s">
        <v>102</v>
      </c>
      <c r="AJ756" s="58" t="s">
        <v>95</v>
      </c>
      <c r="AK756" s="57" t="s">
        <v>95</v>
      </c>
      <c r="AL756" s="58" t="s">
        <v>95</v>
      </c>
      <c r="BN756" s="60"/>
    </row>
    <row r="757" spans="1:66" ht="51" customHeight="1" x14ac:dyDescent="0.5">
      <c r="A757" s="50">
        <v>752</v>
      </c>
      <c r="B757" s="49" t="str">
        <f>IF(G757="","",INDEX([2]Admin!$A:$A, MATCH(G757,[2]Admin!$B:$B,0),1))</f>
        <v>SY07</v>
      </c>
      <c r="C757" s="47" t="str">
        <f>IF(H757="","",INDEX([2]Admin!$E:$E,MATCH(H757,[2]Admin!$F:$F,0),1))</f>
        <v>SY0703</v>
      </c>
      <c r="D757" s="47" t="str">
        <f>IF(I757="","",INDEX([2]Admin!$I:$I,MATCH(I757,[2]Admin!$J:$J,0),1))</f>
        <v>SY070301</v>
      </c>
      <c r="E757" s="47" t="str">
        <f>IF(J757="","",INDEX([2]Admin!$M:$M,MATCH(J757,[2]Admin!$N:$N,0),1))</f>
        <v>C4130</v>
      </c>
      <c r="F757" s="48" t="str">
        <f>IF(L757="","",INDEX([2]Admin!$Q:$Q,MATCH(L757,[2]Admin!$R:$R,0),1))</f>
        <v>CP000817</v>
      </c>
      <c r="G757" s="46" t="s">
        <v>606</v>
      </c>
      <c r="H757" s="47" t="s">
        <v>696</v>
      </c>
      <c r="I757" s="47" t="s">
        <v>757</v>
      </c>
      <c r="J757" s="47" t="s">
        <v>908</v>
      </c>
      <c r="K757" s="47" t="s">
        <v>908</v>
      </c>
      <c r="L757" s="47" t="s">
        <v>1168</v>
      </c>
      <c r="M757" s="47"/>
      <c r="N757" s="47"/>
      <c r="O757" s="11" t="s">
        <v>92</v>
      </c>
      <c r="P757" s="48" t="s">
        <v>2426</v>
      </c>
      <c r="Q757" s="55" t="s">
        <v>93</v>
      </c>
      <c r="R757" s="55" t="s">
        <v>111</v>
      </c>
      <c r="S757" s="70">
        <v>385</v>
      </c>
      <c r="T757" s="70">
        <v>439</v>
      </c>
      <c r="U757" s="64">
        <v>366</v>
      </c>
      <c r="V757" s="64">
        <v>305</v>
      </c>
      <c r="W757" s="68">
        <v>1495</v>
      </c>
      <c r="X757" s="64">
        <v>304</v>
      </c>
      <c r="Y757" s="64">
        <v>23</v>
      </c>
      <c r="Z757" s="67" t="s">
        <v>1049</v>
      </c>
      <c r="AA757" s="56">
        <v>1</v>
      </c>
      <c r="AB757" s="56">
        <v>1</v>
      </c>
      <c r="AC757" s="56">
        <v>1</v>
      </c>
      <c r="AD757" s="56">
        <v>1</v>
      </c>
      <c r="AE757" s="56">
        <v>1</v>
      </c>
      <c r="AF757" s="56">
        <v>0.96</v>
      </c>
      <c r="AG757" s="58" t="s">
        <v>102</v>
      </c>
      <c r="AH757" s="57" t="s">
        <v>96</v>
      </c>
      <c r="AI757" s="58" t="s">
        <v>102</v>
      </c>
      <c r="AJ757" s="58" t="s">
        <v>95</v>
      </c>
      <c r="AK757" s="57" t="s">
        <v>95</v>
      </c>
      <c r="AL757" s="58" t="s">
        <v>95</v>
      </c>
      <c r="BN757" s="60"/>
    </row>
    <row r="758" spans="1:66" ht="51" customHeight="1" x14ac:dyDescent="0.5">
      <c r="A758" s="50">
        <v>753</v>
      </c>
      <c r="B758" s="49" t="str">
        <f>IF(G758="","",INDEX([2]Admin!$A:$A, MATCH(G758,[2]Admin!$B:$B,0),1))</f>
        <v>SY07</v>
      </c>
      <c r="C758" s="47" t="str">
        <f>IF(H758="","",INDEX([2]Admin!$E:$E,MATCH(H758,[2]Admin!$F:$F,0),1))</f>
        <v>SY0703</v>
      </c>
      <c r="D758" s="47" t="str">
        <f>IF(I758="","",INDEX([2]Admin!$I:$I,MATCH(I758,[2]Admin!$J:$J,0),1))</f>
        <v>SY070301</v>
      </c>
      <c r="E758" s="47" t="str">
        <f>IF(J758="","",INDEX([2]Admin!$M:$M,MATCH(J758,[2]Admin!$N:$N,0),1))</f>
        <v>C4130</v>
      </c>
      <c r="F758" s="48" t="str">
        <f>IF(L758="","",INDEX([2]Admin!$Q:$Q,MATCH(L758,[2]Admin!$R:$R,0),1))</f>
        <v>CP000818</v>
      </c>
      <c r="G758" s="46" t="s">
        <v>606</v>
      </c>
      <c r="H758" s="47" t="s">
        <v>696</v>
      </c>
      <c r="I758" s="47" t="s">
        <v>757</v>
      </c>
      <c r="J758" s="47" t="s">
        <v>908</v>
      </c>
      <c r="K758" s="47" t="s">
        <v>908</v>
      </c>
      <c r="L758" s="47" t="s">
        <v>1169</v>
      </c>
      <c r="M758" s="47"/>
      <c r="N758" s="47"/>
      <c r="O758" s="11" t="s">
        <v>92</v>
      </c>
      <c r="P758" s="48" t="s">
        <v>2426</v>
      </c>
      <c r="Q758" s="59" t="s">
        <v>99</v>
      </c>
      <c r="R758" s="59" t="s">
        <v>100</v>
      </c>
      <c r="S758" s="70">
        <v>221</v>
      </c>
      <c r="T758" s="70">
        <v>230</v>
      </c>
      <c r="U758" s="64">
        <v>181</v>
      </c>
      <c r="V758" s="64">
        <v>142</v>
      </c>
      <c r="W758" s="68">
        <v>774</v>
      </c>
      <c r="X758" s="64">
        <v>161</v>
      </c>
      <c r="Y758" s="64">
        <v>17</v>
      </c>
      <c r="Z758" s="67" t="s">
        <v>1049</v>
      </c>
      <c r="AA758" s="56">
        <v>1</v>
      </c>
      <c r="AB758" s="56">
        <v>1</v>
      </c>
      <c r="AC758" s="56">
        <v>1</v>
      </c>
      <c r="AD758" s="56">
        <v>1</v>
      </c>
      <c r="AE758" s="56">
        <v>1</v>
      </c>
      <c r="AF758" s="56">
        <v>0.95</v>
      </c>
      <c r="AG758" s="58" t="s">
        <v>102</v>
      </c>
      <c r="AH758" s="57" t="s">
        <v>96</v>
      </c>
      <c r="AI758" s="58" t="s">
        <v>102</v>
      </c>
      <c r="AJ758" s="58" t="s">
        <v>95</v>
      </c>
      <c r="AK758" s="57" t="s">
        <v>95</v>
      </c>
      <c r="AL758" s="58" t="s">
        <v>95</v>
      </c>
      <c r="BN758" s="60"/>
    </row>
    <row r="759" spans="1:66" ht="51" customHeight="1" x14ac:dyDescent="0.5">
      <c r="A759" s="50">
        <v>754</v>
      </c>
      <c r="B759" s="49" t="str">
        <f>IF(G759="","",INDEX([2]Admin!$A:$A, MATCH(G759,[2]Admin!$B:$B,0),1))</f>
        <v>SY07</v>
      </c>
      <c r="C759" s="47" t="str">
        <f>IF(H759="","",INDEX([2]Admin!$E:$E,MATCH(H759,[2]Admin!$F:$F,0),1))</f>
        <v>SY0703</v>
      </c>
      <c r="D759" s="47" t="str">
        <f>IF(I759="","",INDEX([2]Admin!$I:$I,MATCH(I759,[2]Admin!$J:$J,0),1))</f>
        <v>SY070301</v>
      </c>
      <c r="E759" s="47" t="str">
        <f>IF(J759="","",INDEX([2]Admin!$M:$M,MATCH(J759,[2]Admin!$N:$N,0),1))</f>
        <v>C4130</v>
      </c>
      <c r="F759" s="48" t="str">
        <f>IF(L759="","",INDEX([2]Admin!$Q:$Q,MATCH(L759,[2]Admin!$R:$R,0),1))</f>
        <v>CP000819</v>
      </c>
      <c r="G759" s="46" t="s">
        <v>606</v>
      </c>
      <c r="H759" s="47" t="s">
        <v>696</v>
      </c>
      <c r="I759" s="47" t="s">
        <v>757</v>
      </c>
      <c r="J759" s="47" t="s">
        <v>908</v>
      </c>
      <c r="K759" s="47" t="s">
        <v>908</v>
      </c>
      <c r="L759" s="47" t="s">
        <v>1170</v>
      </c>
      <c r="M759" s="47"/>
      <c r="N759" s="47"/>
      <c r="O759" s="11" t="s">
        <v>92</v>
      </c>
      <c r="P759" s="48" t="s">
        <v>2426</v>
      </c>
      <c r="Q759" s="55" t="s">
        <v>99</v>
      </c>
      <c r="R759" s="55" t="s">
        <v>111</v>
      </c>
      <c r="S759" s="70">
        <v>475</v>
      </c>
      <c r="T759" s="70">
        <v>554</v>
      </c>
      <c r="U759" s="64">
        <v>480</v>
      </c>
      <c r="V759" s="64">
        <v>395</v>
      </c>
      <c r="W759" s="68">
        <v>1904</v>
      </c>
      <c r="X759" s="64">
        <v>394</v>
      </c>
      <c r="Y759" s="64">
        <v>58</v>
      </c>
      <c r="Z759" s="67" t="s">
        <v>1049</v>
      </c>
      <c r="AA759" s="56">
        <v>1</v>
      </c>
      <c r="AB759" s="56">
        <v>1</v>
      </c>
      <c r="AC759" s="56">
        <v>1</v>
      </c>
      <c r="AD759" s="56">
        <v>1</v>
      </c>
      <c r="AE759" s="56">
        <v>1</v>
      </c>
      <c r="AF759" s="56">
        <v>0.95</v>
      </c>
      <c r="AG759" s="58" t="s">
        <v>102</v>
      </c>
      <c r="AH759" s="57" t="s">
        <v>96</v>
      </c>
      <c r="AI759" s="58" t="s">
        <v>102</v>
      </c>
      <c r="AJ759" s="58" t="s">
        <v>95</v>
      </c>
      <c r="AK759" s="57" t="s">
        <v>95</v>
      </c>
      <c r="AL759" s="58" t="s">
        <v>95</v>
      </c>
      <c r="BN759" s="60"/>
    </row>
    <row r="760" spans="1:66" ht="51" customHeight="1" x14ac:dyDescent="0.5">
      <c r="A760" s="50">
        <v>755</v>
      </c>
      <c r="B760" s="49" t="str">
        <f>IF(G760="","",INDEX([2]Admin!$A:$A, MATCH(G760,[2]Admin!$B:$B,0),1))</f>
        <v>SY07</v>
      </c>
      <c r="C760" s="47" t="str">
        <f>IF(H760="","",INDEX([2]Admin!$E:$E,MATCH(H760,[2]Admin!$F:$F,0),1))</f>
        <v>SY0703</v>
      </c>
      <c r="D760" s="47" t="str">
        <f>IF(I760="","",INDEX([2]Admin!$I:$I,MATCH(I760,[2]Admin!$J:$J,0),1))</f>
        <v>SY070301</v>
      </c>
      <c r="E760" s="47" t="str">
        <f>IF(J760="","",INDEX([2]Admin!$M:$M,MATCH(J760,[2]Admin!$N:$N,0),1))</f>
        <v>C4130</v>
      </c>
      <c r="F760" s="48" t="str">
        <f>IF(L760="","",INDEX([2]Admin!$Q:$Q,MATCH(L760,[2]Admin!$R:$R,0),1))</f>
        <v>CP000820</v>
      </c>
      <c r="G760" s="46" t="s">
        <v>606</v>
      </c>
      <c r="H760" s="47" t="s">
        <v>696</v>
      </c>
      <c r="I760" s="47" t="s">
        <v>757</v>
      </c>
      <c r="J760" s="47" t="s">
        <v>908</v>
      </c>
      <c r="K760" s="47" t="s">
        <v>908</v>
      </c>
      <c r="L760" s="47" t="s">
        <v>1171</v>
      </c>
      <c r="M760" s="47" t="s">
        <v>1172</v>
      </c>
      <c r="N760" s="47"/>
      <c r="O760" s="11" t="s">
        <v>92</v>
      </c>
      <c r="P760" s="48" t="s">
        <v>2426</v>
      </c>
      <c r="Q760" s="55" t="s">
        <v>93</v>
      </c>
      <c r="R760" s="55" t="s">
        <v>100</v>
      </c>
      <c r="S760" s="70">
        <v>699</v>
      </c>
      <c r="T760" s="70">
        <v>862</v>
      </c>
      <c r="U760" s="64">
        <v>560</v>
      </c>
      <c r="V760" s="64">
        <v>445</v>
      </c>
      <c r="W760" s="68">
        <v>2566</v>
      </c>
      <c r="X760" s="64">
        <v>470</v>
      </c>
      <c r="Y760" s="64">
        <v>47</v>
      </c>
      <c r="Z760" s="67" t="s">
        <v>1049</v>
      </c>
      <c r="AA760" s="56">
        <v>1</v>
      </c>
      <c r="AB760" s="56">
        <v>1</v>
      </c>
      <c r="AC760" s="56">
        <v>1</v>
      </c>
      <c r="AD760" s="56">
        <v>1</v>
      </c>
      <c r="AE760" s="56">
        <v>1</v>
      </c>
      <c r="AF760" s="56">
        <v>0.95</v>
      </c>
      <c r="AG760" s="58" t="s">
        <v>102</v>
      </c>
      <c r="AH760" s="57" t="s">
        <v>96</v>
      </c>
      <c r="AI760" s="58" t="s">
        <v>102</v>
      </c>
      <c r="AJ760" s="58" t="s">
        <v>95</v>
      </c>
      <c r="AK760" s="57" t="s">
        <v>95</v>
      </c>
      <c r="AL760" s="58" t="s">
        <v>95</v>
      </c>
      <c r="BN760" s="60"/>
    </row>
    <row r="761" spans="1:66" ht="51" customHeight="1" x14ac:dyDescent="0.5">
      <c r="A761" s="50">
        <v>756</v>
      </c>
      <c r="B761" s="49" t="str">
        <f>IF(G761="","",INDEX([2]Admin!$A:$A, MATCH(G761,[2]Admin!$B:$B,0),1))</f>
        <v>SY07</v>
      </c>
      <c r="C761" s="47" t="str">
        <f>IF(H761="","",INDEX([2]Admin!$E:$E,MATCH(H761,[2]Admin!$F:$F,0),1))</f>
        <v>SY0703</v>
      </c>
      <c r="D761" s="47" t="str">
        <f>IF(I761="","",INDEX([2]Admin!$I:$I,MATCH(I761,[2]Admin!$J:$J,0),1))</f>
        <v>SY070301</v>
      </c>
      <c r="E761" s="47" t="str">
        <f>IF(J761="","",INDEX([2]Admin!$M:$M,MATCH(J761,[2]Admin!$N:$N,0),1))</f>
        <v>C4130</v>
      </c>
      <c r="F761" s="48" t="str">
        <f>IF(L761="","",INDEX([2]Admin!$Q:$Q,MATCH(L761,[2]Admin!$R:$R,0),1))</f>
        <v>CP000821</v>
      </c>
      <c r="G761" s="46" t="s">
        <v>606</v>
      </c>
      <c r="H761" s="47" t="s">
        <v>696</v>
      </c>
      <c r="I761" s="47" t="s">
        <v>757</v>
      </c>
      <c r="J761" s="47" t="s">
        <v>908</v>
      </c>
      <c r="K761" s="47" t="s">
        <v>908</v>
      </c>
      <c r="L761" s="47" t="s">
        <v>1173</v>
      </c>
      <c r="M761" s="47"/>
      <c r="N761" s="47"/>
      <c r="O761" s="11" t="s">
        <v>92</v>
      </c>
      <c r="P761" s="48" t="s">
        <v>2411</v>
      </c>
      <c r="Q761" s="55" t="s">
        <v>93</v>
      </c>
      <c r="R761" s="55" t="s">
        <v>100</v>
      </c>
      <c r="S761" s="70">
        <v>356</v>
      </c>
      <c r="T761" s="70">
        <v>462</v>
      </c>
      <c r="U761" s="64">
        <v>366</v>
      </c>
      <c r="V761" s="64">
        <v>285</v>
      </c>
      <c r="W761" s="68">
        <v>1469</v>
      </c>
      <c r="X761" s="64">
        <v>294</v>
      </c>
      <c r="Y761" s="64">
        <v>32</v>
      </c>
      <c r="Z761" s="67" t="s">
        <v>1049</v>
      </c>
      <c r="AA761" s="56">
        <v>1</v>
      </c>
      <c r="AB761" s="56">
        <v>1</v>
      </c>
      <c r="AC761" s="56">
        <v>1</v>
      </c>
      <c r="AD761" s="56">
        <v>1</v>
      </c>
      <c r="AE761" s="56">
        <v>1</v>
      </c>
      <c r="AF761" s="56">
        <v>0.96</v>
      </c>
      <c r="AG761" s="58" t="s">
        <v>102</v>
      </c>
      <c r="AH761" s="57" t="s">
        <v>96</v>
      </c>
      <c r="AI761" s="58" t="s">
        <v>102</v>
      </c>
      <c r="AJ761" s="58" t="s">
        <v>95</v>
      </c>
      <c r="AK761" s="57" t="s">
        <v>95</v>
      </c>
      <c r="AL761" s="58" t="s">
        <v>95</v>
      </c>
      <c r="BN761" s="60"/>
    </row>
    <row r="762" spans="1:66" ht="51" customHeight="1" x14ac:dyDescent="0.5">
      <c r="A762" s="50">
        <v>757</v>
      </c>
      <c r="B762" s="49" t="str">
        <f>IF(G762="","",INDEX([2]Admin!$A:$A, MATCH(G762,[2]Admin!$B:$B,0),1))</f>
        <v>SY07</v>
      </c>
      <c r="C762" s="47" t="str">
        <f>IF(H762="","",INDEX([2]Admin!$E:$E,MATCH(H762,[2]Admin!$F:$F,0),1))</f>
        <v>SY0703</v>
      </c>
      <c r="D762" s="47" t="str">
        <f>IF(I762="","",INDEX([2]Admin!$I:$I,MATCH(I762,[2]Admin!$J:$J,0),1))</f>
        <v>SY070301</v>
      </c>
      <c r="E762" s="47" t="str">
        <f>IF(J762="","",INDEX([2]Admin!$M:$M,MATCH(J762,[2]Admin!$N:$N,0),1))</f>
        <v>C4130</v>
      </c>
      <c r="F762" s="48" t="str">
        <f>IF(L762="","",INDEX([2]Admin!$Q:$Q,MATCH(L762,[2]Admin!$R:$R,0),1))</f>
        <v>CP000822</v>
      </c>
      <c r="G762" s="46" t="s">
        <v>606</v>
      </c>
      <c r="H762" s="47" t="s">
        <v>696</v>
      </c>
      <c r="I762" s="47" t="s">
        <v>757</v>
      </c>
      <c r="J762" s="47" t="s">
        <v>908</v>
      </c>
      <c r="K762" s="47" t="s">
        <v>908</v>
      </c>
      <c r="L762" s="47" t="s">
        <v>1174</v>
      </c>
      <c r="M762" s="47"/>
      <c r="N762" s="47"/>
      <c r="O762" s="11" t="s">
        <v>92</v>
      </c>
      <c r="P762" s="48" t="s">
        <v>2426</v>
      </c>
      <c r="Q762" s="55" t="s">
        <v>93</v>
      </c>
      <c r="R762" s="55" t="s">
        <v>100</v>
      </c>
      <c r="S762" s="70">
        <v>131</v>
      </c>
      <c r="T762" s="70">
        <v>208</v>
      </c>
      <c r="U762" s="64">
        <v>144</v>
      </c>
      <c r="V762" s="64">
        <v>104</v>
      </c>
      <c r="W762" s="68">
        <v>587</v>
      </c>
      <c r="X762" s="64">
        <v>120</v>
      </c>
      <c r="Y762" s="64">
        <v>12</v>
      </c>
      <c r="Z762" s="67" t="s">
        <v>1049</v>
      </c>
      <c r="AA762" s="56">
        <v>1</v>
      </c>
      <c r="AB762" s="56">
        <v>1</v>
      </c>
      <c r="AC762" s="56">
        <v>1</v>
      </c>
      <c r="AD762" s="56">
        <v>1</v>
      </c>
      <c r="AE762" s="56">
        <v>1</v>
      </c>
      <c r="AF762" s="56">
        <v>0.96</v>
      </c>
      <c r="AG762" s="58" t="s">
        <v>102</v>
      </c>
      <c r="AH762" s="57" t="s">
        <v>96</v>
      </c>
      <c r="AI762" s="58" t="s">
        <v>102</v>
      </c>
      <c r="AJ762" s="58" t="s">
        <v>95</v>
      </c>
      <c r="AK762" s="57" t="s">
        <v>95</v>
      </c>
      <c r="AL762" s="58" t="s">
        <v>95</v>
      </c>
      <c r="BN762" s="60"/>
    </row>
    <row r="763" spans="1:66" ht="51" customHeight="1" x14ac:dyDescent="0.5">
      <c r="A763" s="50">
        <v>758</v>
      </c>
      <c r="B763" s="49" t="str">
        <f>IF(G763="","",INDEX([2]Admin!$A:$A, MATCH(G763,[2]Admin!$B:$B,0),1))</f>
        <v>SY07</v>
      </c>
      <c r="C763" s="47" t="str">
        <f>IF(H763="","",INDEX([2]Admin!$E:$E,MATCH(H763,[2]Admin!$F:$F,0),1))</f>
        <v>SY0703</v>
      </c>
      <c r="D763" s="47" t="str">
        <f>IF(I763="","",INDEX([2]Admin!$I:$I,MATCH(I763,[2]Admin!$J:$J,0),1))</f>
        <v>SY070301</v>
      </c>
      <c r="E763" s="47" t="str">
        <f>IF(J763="","",INDEX([2]Admin!$M:$M,MATCH(J763,[2]Admin!$N:$N,0),1))</f>
        <v>C4130</v>
      </c>
      <c r="F763" s="48" t="str">
        <f>IF(L763="","",INDEX([2]Admin!$Q:$Q,MATCH(L763,[2]Admin!$R:$R,0),1))</f>
        <v>CP000824</v>
      </c>
      <c r="G763" s="46" t="s">
        <v>606</v>
      </c>
      <c r="H763" s="47" t="s">
        <v>696</v>
      </c>
      <c r="I763" s="47" t="s">
        <v>757</v>
      </c>
      <c r="J763" s="47" t="s">
        <v>908</v>
      </c>
      <c r="K763" s="47" t="s">
        <v>908</v>
      </c>
      <c r="L763" s="47" t="s">
        <v>1175</v>
      </c>
      <c r="M763" s="47"/>
      <c r="N763" s="47"/>
      <c r="O763" s="11" t="s">
        <v>92</v>
      </c>
      <c r="P763" s="63" t="s">
        <v>1099</v>
      </c>
      <c r="Q763" s="55" t="s">
        <v>99</v>
      </c>
      <c r="R763" s="55" t="s">
        <v>111</v>
      </c>
      <c r="S763" s="70">
        <v>193</v>
      </c>
      <c r="T763" s="70">
        <v>199</v>
      </c>
      <c r="U763" s="64">
        <v>154</v>
      </c>
      <c r="V763" s="64">
        <v>129</v>
      </c>
      <c r="W763" s="68">
        <v>675</v>
      </c>
      <c r="X763" s="64">
        <v>130</v>
      </c>
      <c r="Y763" s="64">
        <v>20</v>
      </c>
      <c r="Z763" s="67" t="s">
        <v>1049</v>
      </c>
      <c r="AA763" s="56">
        <v>1</v>
      </c>
      <c r="AB763" s="56">
        <v>1</v>
      </c>
      <c r="AC763" s="56">
        <v>1</v>
      </c>
      <c r="AD763" s="56">
        <v>1</v>
      </c>
      <c r="AE763" s="56">
        <v>1</v>
      </c>
      <c r="AF763" s="56">
        <v>0.95</v>
      </c>
      <c r="AG763" s="58" t="s">
        <v>102</v>
      </c>
      <c r="AH763" s="57" t="s">
        <v>96</v>
      </c>
      <c r="AI763" s="58" t="s">
        <v>102</v>
      </c>
      <c r="AJ763" s="58" t="s">
        <v>95</v>
      </c>
      <c r="AK763" s="57" t="s">
        <v>95</v>
      </c>
      <c r="AL763" s="58" t="s">
        <v>95</v>
      </c>
      <c r="BN763" s="60"/>
    </row>
    <row r="764" spans="1:66" ht="51" customHeight="1" x14ac:dyDescent="0.5">
      <c r="A764" s="50">
        <v>759</v>
      </c>
      <c r="B764" s="49" t="str">
        <f>IF(G764="","",INDEX([2]Admin!$A:$A, MATCH(G764,[2]Admin!$B:$B,0),1))</f>
        <v>SY07</v>
      </c>
      <c r="C764" s="47" t="str">
        <f>IF(H764="","",INDEX([2]Admin!$E:$E,MATCH(H764,[2]Admin!$F:$F,0),1))</f>
        <v>SY0703</v>
      </c>
      <c r="D764" s="47" t="str">
        <f>IF(I764="","",INDEX([2]Admin!$I:$I,MATCH(I764,[2]Admin!$J:$J,0),1))</f>
        <v>SY070301</v>
      </c>
      <c r="E764" s="47" t="str">
        <f>IF(J764="","",INDEX([2]Admin!$M:$M,MATCH(J764,[2]Admin!$N:$N,0),1))</f>
        <v>C4130</v>
      </c>
      <c r="F764" s="48" t="str">
        <f>IF(L764="","",INDEX([2]Admin!$Q:$Q,MATCH(L764,[2]Admin!$R:$R,0),1))</f>
        <v>CP000825</v>
      </c>
      <c r="G764" s="46" t="s">
        <v>606</v>
      </c>
      <c r="H764" s="47" t="s">
        <v>696</v>
      </c>
      <c r="I764" s="47" t="s">
        <v>757</v>
      </c>
      <c r="J764" s="47" t="s">
        <v>908</v>
      </c>
      <c r="K764" s="47" t="s">
        <v>908</v>
      </c>
      <c r="L764" s="47" t="s">
        <v>1176</v>
      </c>
      <c r="M764" s="47" t="s">
        <v>1177</v>
      </c>
      <c r="N764" s="47" t="s">
        <v>1178</v>
      </c>
      <c r="O764" s="11" t="s">
        <v>92</v>
      </c>
      <c r="P764" s="63" t="s">
        <v>1099</v>
      </c>
      <c r="Q764" s="59" t="s">
        <v>99</v>
      </c>
      <c r="R764" s="59" t="s">
        <v>100</v>
      </c>
      <c r="S764" s="70">
        <v>744</v>
      </c>
      <c r="T764" s="70">
        <v>808</v>
      </c>
      <c r="U764" s="64">
        <v>635</v>
      </c>
      <c r="V764" s="64">
        <v>540</v>
      </c>
      <c r="W764" s="68">
        <v>2727</v>
      </c>
      <c r="X764" s="64">
        <v>533</v>
      </c>
      <c r="Y764" s="64">
        <v>90</v>
      </c>
      <c r="Z764" s="67" t="s">
        <v>1049</v>
      </c>
      <c r="AA764" s="56">
        <v>0</v>
      </c>
      <c r="AB764" s="56">
        <v>0</v>
      </c>
      <c r="AC764" s="56">
        <v>1</v>
      </c>
      <c r="AD764" s="56">
        <v>1</v>
      </c>
      <c r="AE764" s="56">
        <v>1</v>
      </c>
      <c r="AF764" s="56">
        <v>0.95</v>
      </c>
      <c r="AG764" s="58" t="s">
        <v>102</v>
      </c>
      <c r="AH764" s="57" t="s">
        <v>96</v>
      </c>
      <c r="AI764" s="58" t="s">
        <v>102</v>
      </c>
      <c r="AJ764" s="58" t="s">
        <v>95</v>
      </c>
      <c r="AK764" s="57" t="s">
        <v>95</v>
      </c>
      <c r="AL764" s="58" t="s">
        <v>95</v>
      </c>
      <c r="BN764" s="60"/>
    </row>
    <row r="765" spans="1:66" ht="51" customHeight="1" x14ac:dyDescent="0.5">
      <c r="A765" s="50">
        <v>760</v>
      </c>
      <c r="B765" s="49" t="str">
        <f>IF(G765="","",INDEX([2]Admin!$A:$A, MATCH(G765,[2]Admin!$B:$B,0),1))</f>
        <v>SY07</v>
      </c>
      <c r="C765" s="47" t="str">
        <f>IF(H765="","",INDEX([2]Admin!$E:$E,MATCH(H765,[2]Admin!$F:$F,0),1))</f>
        <v>SY0703</v>
      </c>
      <c r="D765" s="47" t="str">
        <f>IF(I765="","",INDEX([2]Admin!$I:$I,MATCH(I765,[2]Admin!$J:$J,0),1))</f>
        <v>SY070301</v>
      </c>
      <c r="E765" s="47" t="str">
        <f>IF(J765="","",INDEX([2]Admin!$M:$M,MATCH(J765,[2]Admin!$N:$N,0),1))</f>
        <v>C4130</v>
      </c>
      <c r="F765" s="48" t="str">
        <f>IF(L765="","",INDEX([2]Admin!$Q:$Q,MATCH(L765,[2]Admin!$R:$R,0),1))</f>
        <v>CP000826</v>
      </c>
      <c r="G765" s="46" t="s">
        <v>606</v>
      </c>
      <c r="H765" s="47" t="s">
        <v>696</v>
      </c>
      <c r="I765" s="47" t="s">
        <v>757</v>
      </c>
      <c r="J765" s="47" t="s">
        <v>908</v>
      </c>
      <c r="K765" s="47" t="s">
        <v>908</v>
      </c>
      <c r="L765" s="47" t="s">
        <v>1179</v>
      </c>
      <c r="M765" s="47"/>
      <c r="N765" s="47"/>
      <c r="O765" s="11" t="s">
        <v>92</v>
      </c>
      <c r="P765" s="48" t="s">
        <v>2426</v>
      </c>
      <c r="Q765" s="59" t="s">
        <v>99</v>
      </c>
      <c r="R765" s="59" t="s">
        <v>100</v>
      </c>
      <c r="S765" s="70">
        <v>347</v>
      </c>
      <c r="T765" s="70">
        <v>417</v>
      </c>
      <c r="U765" s="64">
        <v>333</v>
      </c>
      <c r="V765" s="64">
        <v>286</v>
      </c>
      <c r="W765" s="68">
        <v>1383</v>
      </c>
      <c r="X765" s="64">
        <v>269</v>
      </c>
      <c r="Y765" s="64">
        <v>44</v>
      </c>
      <c r="Z765" s="67" t="s">
        <v>1049</v>
      </c>
      <c r="AA765" s="56">
        <v>1</v>
      </c>
      <c r="AB765" s="56">
        <v>0.875</v>
      </c>
      <c r="AC765" s="56">
        <v>1</v>
      </c>
      <c r="AD765" s="56">
        <v>1</v>
      </c>
      <c r="AE765" s="56">
        <v>1</v>
      </c>
      <c r="AF765" s="56">
        <v>0.95</v>
      </c>
      <c r="AG765" s="58" t="s">
        <v>102</v>
      </c>
      <c r="AH765" s="57" t="s">
        <v>96</v>
      </c>
      <c r="AI765" s="58" t="s">
        <v>102</v>
      </c>
      <c r="AJ765" s="58" t="s">
        <v>95</v>
      </c>
      <c r="AK765" s="57" t="s">
        <v>95</v>
      </c>
      <c r="AL765" s="58" t="s">
        <v>95</v>
      </c>
      <c r="BN765" s="60"/>
    </row>
    <row r="766" spans="1:66" ht="51" customHeight="1" x14ac:dyDescent="0.5">
      <c r="A766" s="50">
        <v>761</v>
      </c>
      <c r="B766" s="49" t="str">
        <f>IF(G766="","",INDEX([2]Admin!$A:$A, MATCH(G766,[2]Admin!$B:$B,0),1))</f>
        <v>SY07</v>
      </c>
      <c r="C766" s="47" t="str">
        <f>IF(H766="","",INDEX([2]Admin!$E:$E,MATCH(H766,[2]Admin!$F:$F,0),1))</f>
        <v>SY0703</v>
      </c>
      <c r="D766" s="47" t="str">
        <f>IF(I766="","",INDEX([2]Admin!$I:$I,MATCH(I766,[2]Admin!$J:$J,0),1))</f>
        <v>SY070301</v>
      </c>
      <c r="E766" s="47" t="str">
        <f>IF(J766="","",INDEX([2]Admin!$M:$M,MATCH(J766,[2]Admin!$N:$N,0),1))</f>
        <v>C4130</v>
      </c>
      <c r="F766" s="48" t="str">
        <f>IF(L766="","",INDEX([2]Admin!$Q:$Q,MATCH(L766,[2]Admin!$R:$R,0),1))</f>
        <v>CP000827</v>
      </c>
      <c r="G766" s="46" t="s">
        <v>606</v>
      </c>
      <c r="H766" s="47" t="s">
        <v>696</v>
      </c>
      <c r="I766" s="47" t="s">
        <v>757</v>
      </c>
      <c r="J766" s="47" t="s">
        <v>908</v>
      </c>
      <c r="K766" s="47" t="s">
        <v>908</v>
      </c>
      <c r="L766" s="47" t="s">
        <v>1180</v>
      </c>
      <c r="M766" s="47"/>
      <c r="N766" s="47"/>
      <c r="O766" s="11" t="s">
        <v>92</v>
      </c>
      <c r="P766" s="48" t="s">
        <v>2411</v>
      </c>
      <c r="Q766" s="55" t="s">
        <v>99</v>
      </c>
      <c r="R766" s="55" t="s">
        <v>111</v>
      </c>
      <c r="S766" s="70">
        <v>67</v>
      </c>
      <c r="T766" s="70">
        <v>69</v>
      </c>
      <c r="U766" s="64">
        <v>60</v>
      </c>
      <c r="V766" s="64">
        <v>58</v>
      </c>
      <c r="W766" s="68">
        <v>254</v>
      </c>
      <c r="X766" s="64">
        <v>54</v>
      </c>
      <c r="Y766" s="64">
        <v>23</v>
      </c>
      <c r="Z766" s="67" t="s">
        <v>1049</v>
      </c>
      <c r="AA766" s="56">
        <v>1</v>
      </c>
      <c r="AB766" s="56">
        <v>1</v>
      </c>
      <c r="AC766" s="56">
        <v>1</v>
      </c>
      <c r="AD766" s="56">
        <v>1</v>
      </c>
      <c r="AE766" s="56">
        <v>1</v>
      </c>
      <c r="AF766" s="56">
        <v>0.98</v>
      </c>
      <c r="AG766" s="58" t="s">
        <v>102</v>
      </c>
      <c r="AH766" s="57" t="s">
        <v>96</v>
      </c>
      <c r="AI766" s="58" t="s">
        <v>102</v>
      </c>
      <c r="AJ766" s="58" t="s">
        <v>95</v>
      </c>
      <c r="AK766" s="57" t="s">
        <v>95</v>
      </c>
      <c r="AL766" s="58" t="s">
        <v>95</v>
      </c>
      <c r="BN766" s="60"/>
    </row>
    <row r="767" spans="1:66" ht="51" customHeight="1" x14ac:dyDescent="0.5">
      <c r="A767" s="50">
        <v>762</v>
      </c>
      <c r="B767" s="49" t="str">
        <f>IF(G767="","",INDEX([2]Admin!$A:$A, MATCH(G767,[2]Admin!$B:$B,0),1))</f>
        <v>SY07</v>
      </c>
      <c r="C767" s="47" t="str">
        <f>IF(H767="","",INDEX([2]Admin!$E:$E,MATCH(H767,[2]Admin!$F:$F,0),1))</f>
        <v>SY0703</v>
      </c>
      <c r="D767" s="47" t="str">
        <f>IF(I767="","",INDEX([2]Admin!$I:$I,MATCH(I767,[2]Admin!$J:$J,0),1))</f>
        <v>SY070301</v>
      </c>
      <c r="E767" s="47" t="str">
        <f>IF(J767="","",INDEX([2]Admin!$M:$M,MATCH(J767,[2]Admin!$N:$N,0),1))</f>
        <v>C4130</v>
      </c>
      <c r="F767" s="48" t="str">
        <f>IF(L767="","",INDEX([2]Admin!$Q:$Q,MATCH(L767,[2]Admin!$R:$R,0),1))</f>
        <v>CP000828</v>
      </c>
      <c r="G767" s="46" t="s">
        <v>606</v>
      </c>
      <c r="H767" s="47" t="s">
        <v>696</v>
      </c>
      <c r="I767" s="47" t="s">
        <v>757</v>
      </c>
      <c r="J767" s="47" t="s">
        <v>908</v>
      </c>
      <c r="K767" s="47" t="s">
        <v>908</v>
      </c>
      <c r="L767" s="47" t="s">
        <v>1181</v>
      </c>
      <c r="M767" s="47"/>
      <c r="N767" s="47"/>
      <c r="O767" s="11" t="s">
        <v>92</v>
      </c>
      <c r="P767" s="63" t="s">
        <v>1099</v>
      </c>
      <c r="Q767" s="55" t="s">
        <v>99</v>
      </c>
      <c r="R767" s="55" t="s">
        <v>111</v>
      </c>
      <c r="S767" s="70">
        <v>284</v>
      </c>
      <c r="T767" s="70">
        <v>268</v>
      </c>
      <c r="U767" s="64">
        <v>261</v>
      </c>
      <c r="V767" s="64">
        <v>207</v>
      </c>
      <c r="W767" s="68">
        <v>1020</v>
      </c>
      <c r="X767" s="64">
        <v>202</v>
      </c>
      <c r="Y767" s="64">
        <v>45</v>
      </c>
      <c r="Z767" s="67" t="s">
        <v>1049</v>
      </c>
      <c r="AA767" s="56">
        <v>1</v>
      </c>
      <c r="AB767" s="56">
        <v>1</v>
      </c>
      <c r="AC767" s="56">
        <v>1</v>
      </c>
      <c r="AD767" s="56">
        <v>1</v>
      </c>
      <c r="AE767" s="56">
        <v>1</v>
      </c>
      <c r="AF767" s="56">
        <v>0.99</v>
      </c>
      <c r="AG767" s="58" t="s">
        <v>102</v>
      </c>
      <c r="AH767" s="57" t="s">
        <v>96</v>
      </c>
      <c r="AI767" s="58" t="s">
        <v>102</v>
      </c>
      <c r="AJ767" s="58" t="s">
        <v>95</v>
      </c>
      <c r="AK767" s="57" t="s">
        <v>95</v>
      </c>
      <c r="AL767" s="58" t="s">
        <v>95</v>
      </c>
      <c r="BN767" s="60"/>
    </row>
    <row r="768" spans="1:66" ht="51" customHeight="1" x14ac:dyDescent="0.5">
      <c r="A768" s="50">
        <v>763</v>
      </c>
      <c r="B768" s="49" t="str">
        <f>IF(G768="","",INDEX([2]Admin!$A:$A, MATCH(G768,[2]Admin!$B:$B,0),1))</f>
        <v>SY07</v>
      </c>
      <c r="C768" s="47" t="str">
        <f>IF(H768="","",INDEX([2]Admin!$E:$E,MATCH(H768,[2]Admin!$F:$F,0),1))</f>
        <v>SY0703</v>
      </c>
      <c r="D768" s="47" t="str">
        <f>IF(I768="","",INDEX([2]Admin!$I:$I,MATCH(I768,[2]Admin!$J:$J,0),1))</f>
        <v>SY070301</v>
      </c>
      <c r="E768" s="47" t="str">
        <f>IF(J768="","",INDEX([2]Admin!$M:$M,MATCH(J768,[2]Admin!$N:$N,0),1))</f>
        <v>C4130</v>
      </c>
      <c r="F768" s="48" t="str">
        <f>IF(L768="","",INDEX([2]Admin!$Q:$Q,MATCH(L768,[2]Admin!$R:$R,0),1))</f>
        <v>CP000829</v>
      </c>
      <c r="G768" s="46" t="s">
        <v>606</v>
      </c>
      <c r="H768" s="47" t="s">
        <v>696</v>
      </c>
      <c r="I768" s="47" t="s">
        <v>757</v>
      </c>
      <c r="J768" s="47" t="s">
        <v>908</v>
      </c>
      <c r="K768" s="47" t="s">
        <v>908</v>
      </c>
      <c r="L768" s="47" t="s">
        <v>1182</v>
      </c>
      <c r="M768" s="47"/>
      <c r="N768" s="47"/>
      <c r="O768" s="11" t="s">
        <v>92</v>
      </c>
      <c r="P768" s="63" t="s">
        <v>1099</v>
      </c>
      <c r="Q768" s="55" t="s">
        <v>99</v>
      </c>
      <c r="R768" s="55" t="s">
        <v>111</v>
      </c>
      <c r="S768" s="70">
        <v>618</v>
      </c>
      <c r="T768" s="70">
        <v>647</v>
      </c>
      <c r="U768" s="64">
        <v>521</v>
      </c>
      <c r="V768" s="64">
        <v>499</v>
      </c>
      <c r="W768" s="68">
        <v>2285</v>
      </c>
      <c r="X768" s="64">
        <v>479</v>
      </c>
      <c r="Y768" s="64">
        <v>102</v>
      </c>
      <c r="Z768" s="67" t="s">
        <v>1049</v>
      </c>
      <c r="AA768" s="56">
        <v>1</v>
      </c>
      <c r="AB768" s="56">
        <v>1</v>
      </c>
      <c r="AC768" s="56">
        <v>1</v>
      </c>
      <c r="AD768" s="56">
        <v>1</v>
      </c>
      <c r="AE768" s="56">
        <v>1</v>
      </c>
      <c r="AF768" s="56">
        <v>0.97</v>
      </c>
      <c r="AG768" s="58" t="s">
        <v>102</v>
      </c>
      <c r="AH768" s="57" t="s">
        <v>96</v>
      </c>
      <c r="AI768" s="58" t="s">
        <v>102</v>
      </c>
      <c r="AJ768" s="58" t="s">
        <v>95</v>
      </c>
      <c r="AK768" s="57" t="s">
        <v>95</v>
      </c>
      <c r="AL768" s="58" t="s">
        <v>95</v>
      </c>
      <c r="BN768" s="60"/>
    </row>
    <row r="769" spans="1:66" ht="51" customHeight="1" x14ac:dyDescent="0.5">
      <c r="A769" s="50">
        <v>764</v>
      </c>
      <c r="B769" s="49" t="str">
        <f>IF(G769="","",INDEX([2]Admin!$A:$A, MATCH(G769,[2]Admin!$B:$B,0),1))</f>
        <v>SY07</v>
      </c>
      <c r="C769" s="47" t="str">
        <f>IF(H769="","",INDEX([2]Admin!$E:$E,MATCH(H769,[2]Admin!$F:$F,0),1))</f>
        <v>SY0703</v>
      </c>
      <c r="D769" s="47" t="str">
        <f>IF(I769="","",INDEX([2]Admin!$I:$I,MATCH(I769,[2]Admin!$J:$J,0),1))</f>
        <v>SY070301</v>
      </c>
      <c r="E769" s="47" t="str">
        <f>IF(J769="","",INDEX([2]Admin!$M:$M,MATCH(J769,[2]Admin!$N:$N,0),1))</f>
        <v>C4130</v>
      </c>
      <c r="F769" s="48" t="str">
        <f>IF(L769="","",INDEX([2]Admin!$Q:$Q,MATCH(L769,[2]Admin!$R:$R,0),1))</f>
        <v>CP000830</v>
      </c>
      <c r="G769" s="46" t="s">
        <v>606</v>
      </c>
      <c r="H769" s="47" t="s">
        <v>696</v>
      </c>
      <c r="I769" s="47" t="s">
        <v>757</v>
      </c>
      <c r="J769" s="47" t="s">
        <v>908</v>
      </c>
      <c r="K769" s="47" t="s">
        <v>908</v>
      </c>
      <c r="L769" s="47" t="s">
        <v>1183</v>
      </c>
      <c r="M769" s="47"/>
      <c r="N769" s="47"/>
      <c r="O769" s="11" t="s">
        <v>92</v>
      </c>
      <c r="P769" s="48" t="s">
        <v>2411</v>
      </c>
      <c r="Q769" s="59" t="s">
        <v>99</v>
      </c>
      <c r="R769" s="59" t="s">
        <v>100</v>
      </c>
      <c r="S769" s="70">
        <v>172</v>
      </c>
      <c r="T769" s="70">
        <v>185</v>
      </c>
      <c r="U769" s="64">
        <v>145</v>
      </c>
      <c r="V769" s="64">
        <v>127</v>
      </c>
      <c r="W769" s="68">
        <v>629</v>
      </c>
      <c r="X769" s="64">
        <v>136</v>
      </c>
      <c r="Y769" s="64">
        <v>103</v>
      </c>
      <c r="Z769" s="67" t="s">
        <v>1049</v>
      </c>
      <c r="AA769" s="56">
        <v>0.88</v>
      </c>
      <c r="AB769" s="56">
        <v>1</v>
      </c>
      <c r="AC769" s="56">
        <v>1</v>
      </c>
      <c r="AD769" s="56">
        <v>1</v>
      </c>
      <c r="AE769" s="56">
        <v>1</v>
      </c>
      <c r="AF769" s="56">
        <v>0.95</v>
      </c>
      <c r="AG769" s="58" t="s">
        <v>102</v>
      </c>
      <c r="AH769" s="57" t="s">
        <v>96</v>
      </c>
      <c r="AI769" s="58" t="s">
        <v>102</v>
      </c>
      <c r="AJ769" s="58" t="s">
        <v>95</v>
      </c>
      <c r="AK769" s="57" t="s">
        <v>95</v>
      </c>
      <c r="AL769" s="58" t="s">
        <v>95</v>
      </c>
      <c r="BN769" s="60"/>
    </row>
    <row r="770" spans="1:66" ht="51" customHeight="1" x14ac:dyDescent="0.5">
      <c r="A770" s="50">
        <v>765</v>
      </c>
      <c r="B770" s="49" t="str">
        <f>IF(G770="","",INDEX([2]Admin!$A:$A, MATCH(G770,[2]Admin!$B:$B,0),1))</f>
        <v>SY07</v>
      </c>
      <c r="C770" s="47" t="str">
        <f>IF(H770="","",INDEX([2]Admin!$E:$E,MATCH(H770,[2]Admin!$F:$F,0),1))</f>
        <v>SY0703</v>
      </c>
      <c r="D770" s="47" t="str">
        <f>IF(I770="","",INDEX([2]Admin!$I:$I,MATCH(I770,[2]Admin!$J:$J,0),1))</f>
        <v>SY070301</v>
      </c>
      <c r="E770" s="47" t="str">
        <f>IF(J770="","",INDEX([2]Admin!$M:$M,MATCH(J770,[2]Admin!$N:$N,0),1))</f>
        <v>C4130</v>
      </c>
      <c r="F770" s="48" t="str">
        <f>IF(L770="","",INDEX([2]Admin!$Q:$Q,MATCH(L770,[2]Admin!$R:$R,0),1))</f>
        <v>CP000831</v>
      </c>
      <c r="G770" s="46" t="s">
        <v>606</v>
      </c>
      <c r="H770" s="47" t="s">
        <v>696</v>
      </c>
      <c r="I770" s="47" t="s">
        <v>757</v>
      </c>
      <c r="J770" s="47" t="s">
        <v>908</v>
      </c>
      <c r="K770" s="47" t="s">
        <v>908</v>
      </c>
      <c r="L770" s="47" t="s">
        <v>1184</v>
      </c>
      <c r="M770" s="47"/>
      <c r="N770" s="47"/>
      <c r="O770" s="11" t="s">
        <v>92</v>
      </c>
      <c r="P770" s="48" t="s">
        <v>2426</v>
      </c>
      <c r="Q770" s="55" t="s">
        <v>99</v>
      </c>
      <c r="R770" s="55" t="s">
        <v>111</v>
      </c>
      <c r="S770" s="70">
        <v>739</v>
      </c>
      <c r="T770" s="70">
        <v>948</v>
      </c>
      <c r="U770" s="64">
        <v>854</v>
      </c>
      <c r="V770" s="64">
        <v>740</v>
      </c>
      <c r="W770" s="68">
        <v>3281</v>
      </c>
      <c r="X770" s="64">
        <v>661</v>
      </c>
      <c r="Y770" s="64">
        <v>148</v>
      </c>
      <c r="Z770" s="67" t="s">
        <v>1049</v>
      </c>
      <c r="AA770" s="56">
        <v>1</v>
      </c>
      <c r="AB770" s="56">
        <v>1</v>
      </c>
      <c r="AC770" s="56">
        <v>1</v>
      </c>
      <c r="AD770" s="56">
        <v>1</v>
      </c>
      <c r="AE770" s="56">
        <v>1</v>
      </c>
      <c r="AF770" s="56">
        <v>0.96</v>
      </c>
      <c r="AG770" s="58" t="s">
        <v>102</v>
      </c>
      <c r="AH770" s="57" t="s">
        <v>96</v>
      </c>
      <c r="AI770" s="58" t="s">
        <v>102</v>
      </c>
      <c r="AJ770" s="58" t="s">
        <v>95</v>
      </c>
      <c r="AK770" s="57" t="s">
        <v>95</v>
      </c>
      <c r="AL770" s="58" t="s">
        <v>95</v>
      </c>
      <c r="BN770" s="60"/>
    </row>
    <row r="771" spans="1:66" ht="51" customHeight="1" x14ac:dyDescent="0.5">
      <c r="A771" s="50">
        <v>766</v>
      </c>
      <c r="B771" s="49" t="str">
        <f>IF(G771="","",INDEX([2]Admin!$A:$A, MATCH(G771,[2]Admin!$B:$B,0),1))</f>
        <v>SY07</v>
      </c>
      <c r="C771" s="47" t="str">
        <f>IF(H771="","",INDEX([2]Admin!$E:$E,MATCH(H771,[2]Admin!$F:$F,0),1))</f>
        <v>SY0703</v>
      </c>
      <c r="D771" s="47" t="str">
        <f>IF(I771="","",INDEX([2]Admin!$I:$I,MATCH(I771,[2]Admin!$J:$J,0),1))</f>
        <v>SY070301</v>
      </c>
      <c r="E771" s="47" t="str">
        <f>IF(J771="","",INDEX([2]Admin!$M:$M,MATCH(J771,[2]Admin!$N:$N,0),1))</f>
        <v>C4130</v>
      </c>
      <c r="F771" s="48" t="str">
        <f>IF(L771="","",INDEX([2]Admin!$Q:$Q,MATCH(L771,[2]Admin!$R:$R,0),1))</f>
        <v>CP000832</v>
      </c>
      <c r="G771" s="46" t="s">
        <v>606</v>
      </c>
      <c r="H771" s="47" t="s">
        <v>696</v>
      </c>
      <c r="I771" s="47" t="s">
        <v>757</v>
      </c>
      <c r="J771" s="47" t="s">
        <v>908</v>
      </c>
      <c r="K771" s="47" t="s">
        <v>908</v>
      </c>
      <c r="L771" s="47" t="s">
        <v>1185</v>
      </c>
      <c r="M771" s="47"/>
      <c r="N771" s="47"/>
      <c r="O771" s="11" t="s">
        <v>92</v>
      </c>
      <c r="P771" s="48" t="s">
        <v>2410</v>
      </c>
      <c r="Q771" s="59" t="s">
        <v>99</v>
      </c>
      <c r="R771" s="59" t="s">
        <v>100</v>
      </c>
      <c r="S771" s="70">
        <v>84</v>
      </c>
      <c r="T771" s="70">
        <v>103</v>
      </c>
      <c r="U771" s="64">
        <v>89</v>
      </c>
      <c r="V771" s="64">
        <v>75</v>
      </c>
      <c r="W771" s="68">
        <v>351</v>
      </c>
      <c r="X771" s="64">
        <v>67</v>
      </c>
      <c r="Y771" s="64">
        <v>8</v>
      </c>
      <c r="Z771" s="67" t="s">
        <v>1049</v>
      </c>
      <c r="AA771" s="56">
        <v>0.86</v>
      </c>
      <c r="AB771" s="56">
        <v>1</v>
      </c>
      <c r="AC771" s="56">
        <v>1</v>
      </c>
      <c r="AD771" s="56">
        <v>1</v>
      </c>
      <c r="AE771" s="56">
        <v>1</v>
      </c>
      <c r="AF771" s="56">
        <v>0.95</v>
      </c>
      <c r="AG771" s="58" t="s">
        <v>102</v>
      </c>
      <c r="AH771" s="57" t="s">
        <v>96</v>
      </c>
      <c r="AI771" s="58" t="s">
        <v>102</v>
      </c>
      <c r="AJ771" s="58" t="s">
        <v>95</v>
      </c>
      <c r="AK771" s="57" t="s">
        <v>95</v>
      </c>
      <c r="AL771" s="58" t="s">
        <v>95</v>
      </c>
      <c r="BN771" s="60"/>
    </row>
    <row r="772" spans="1:66" ht="51" customHeight="1" x14ac:dyDescent="0.5">
      <c r="A772" s="50">
        <v>767</v>
      </c>
      <c r="B772" s="49" t="str">
        <f>IF(G772="","",INDEX([2]Admin!$A:$A, MATCH(G772,[2]Admin!$B:$B,0),1))</f>
        <v>SY07</v>
      </c>
      <c r="C772" s="47" t="str">
        <f>IF(H772="","",INDEX([2]Admin!$E:$E,MATCH(H772,[2]Admin!$F:$F,0),1))</f>
        <v>SY0703</v>
      </c>
      <c r="D772" s="47" t="str">
        <f>IF(I772="","",INDEX([2]Admin!$I:$I,MATCH(I772,[2]Admin!$J:$J,0),1))</f>
        <v>SY070301</v>
      </c>
      <c r="E772" s="47" t="str">
        <f>IF(J772="","",INDEX([2]Admin!$M:$M,MATCH(J772,[2]Admin!$N:$N,0),1))</f>
        <v>C4130</v>
      </c>
      <c r="F772" s="48" t="str">
        <f>IF(L772="","",INDEX([2]Admin!$Q:$Q,MATCH(L772,[2]Admin!$R:$R,0),1))</f>
        <v>CP000833</v>
      </c>
      <c r="G772" s="46" t="s">
        <v>606</v>
      </c>
      <c r="H772" s="47" t="s">
        <v>696</v>
      </c>
      <c r="I772" s="47" t="s">
        <v>757</v>
      </c>
      <c r="J772" s="47" t="s">
        <v>908</v>
      </c>
      <c r="K772" s="47" t="s">
        <v>908</v>
      </c>
      <c r="L772" s="47" t="s">
        <v>1186</v>
      </c>
      <c r="M772" s="47"/>
      <c r="N772" s="47"/>
      <c r="O772" s="11" t="s">
        <v>92</v>
      </c>
      <c r="P772" s="48" t="s">
        <v>2426</v>
      </c>
      <c r="Q772" s="55" t="s">
        <v>99</v>
      </c>
      <c r="R772" s="55" t="s">
        <v>111</v>
      </c>
      <c r="S772" s="70">
        <v>461</v>
      </c>
      <c r="T772" s="70">
        <v>533</v>
      </c>
      <c r="U772" s="64">
        <v>416</v>
      </c>
      <c r="V772" s="64">
        <v>354</v>
      </c>
      <c r="W772" s="68">
        <v>1764</v>
      </c>
      <c r="X772" s="64">
        <v>346</v>
      </c>
      <c r="Y772" s="64">
        <v>62</v>
      </c>
      <c r="Z772" s="67" t="s">
        <v>1049</v>
      </c>
      <c r="AA772" s="56">
        <v>1</v>
      </c>
      <c r="AB772" s="56">
        <v>1</v>
      </c>
      <c r="AC772" s="56">
        <v>1</v>
      </c>
      <c r="AD772" s="56">
        <v>1</v>
      </c>
      <c r="AE772" s="56">
        <v>1</v>
      </c>
      <c r="AF772" s="56">
        <v>0.98</v>
      </c>
      <c r="AG772" s="58" t="s">
        <v>102</v>
      </c>
      <c r="AH772" s="57" t="s">
        <v>96</v>
      </c>
      <c r="AI772" s="58" t="s">
        <v>102</v>
      </c>
      <c r="AJ772" s="58" t="s">
        <v>95</v>
      </c>
      <c r="AK772" s="57" t="s">
        <v>95</v>
      </c>
      <c r="AL772" s="58" t="s">
        <v>95</v>
      </c>
      <c r="BN772" s="60"/>
    </row>
    <row r="773" spans="1:66" ht="51" customHeight="1" x14ac:dyDescent="0.5">
      <c r="A773" s="50">
        <v>768</v>
      </c>
      <c r="B773" s="49" t="str">
        <f>IF(G773="","",INDEX([2]Admin!$A:$A, MATCH(G773,[2]Admin!$B:$B,0),1))</f>
        <v>SY07</v>
      </c>
      <c r="C773" s="47" t="str">
        <f>IF(H773="","",INDEX([2]Admin!$E:$E,MATCH(H773,[2]Admin!$F:$F,0),1))</f>
        <v>SY0703</v>
      </c>
      <c r="D773" s="47" t="str">
        <f>IF(I773="","",INDEX([2]Admin!$I:$I,MATCH(I773,[2]Admin!$J:$J,0),1))</f>
        <v>SY070301</v>
      </c>
      <c r="E773" s="47" t="str">
        <f>IF(J773="","",INDEX([2]Admin!$M:$M,MATCH(J773,[2]Admin!$N:$N,0),1))</f>
        <v>C4130</v>
      </c>
      <c r="F773" s="48" t="str">
        <f>IF(L773="","",INDEX([2]Admin!$Q:$Q,MATCH(L773,[2]Admin!$R:$R,0),1))</f>
        <v>CP000834</v>
      </c>
      <c r="G773" s="46" t="s">
        <v>606</v>
      </c>
      <c r="H773" s="47" t="s">
        <v>696</v>
      </c>
      <c r="I773" s="47" t="s">
        <v>757</v>
      </c>
      <c r="J773" s="47" t="s">
        <v>908</v>
      </c>
      <c r="K773" s="47" t="s">
        <v>908</v>
      </c>
      <c r="L773" s="47" t="s">
        <v>1187</v>
      </c>
      <c r="M773" s="47"/>
      <c r="N773" s="47"/>
      <c r="O773" s="11" t="s">
        <v>92</v>
      </c>
      <c r="P773" s="48" t="s">
        <v>2410</v>
      </c>
      <c r="Q773" s="55" t="s">
        <v>99</v>
      </c>
      <c r="R773" s="55" t="s">
        <v>111</v>
      </c>
      <c r="S773" s="70">
        <v>313</v>
      </c>
      <c r="T773" s="70">
        <v>330</v>
      </c>
      <c r="U773" s="64">
        <v>262</v>
      </c>
      <c r="V773" s="64">
        <v>226</v>
      </c>
      <c r="W773" s="68">
        <v>1131</v>
      </c>
      <c r="X773" s="64">
        <v>218</v>
      </c>
      <c r="Y773" s="64">
        <v>36</v>
      </c>
      <c r="Z773" s="67" t="s">
        <v>1049</v>
      </c>
      <c r="AA773" s="56">
        <v>1</v>
      </c>
      <c r="AB773" s="56">
        <v>1</v>
      </c>
      <c r="AC773" s="56">
        <v>1</v>
      </c>
      <c r="AD773" s="56">
        <v>1</v>
      </c>
      <c r="AE773" s="56">
        <v>1</v>
      </c>
      <c r="AF773" s="56">
        <v>0.95</v>
      </c>
      <c r="AG773" s="58" t="s">
        <v>102</v>
      </c>
      <c r="AH773" s="57" t="s">
        <v>96</v>
      </c>
      <c r="AI773" s="58" t="s">
        <v>102</v>
      </c>
      <c r="AJ773" s="58" t="s">
        <v>95</v>
      </c>
      <c r="AK773" s="57" t="s">
        <v>95</v>
      </c>
      <c r="AL773" s="58" t="s">
        <v>95</v>
      </c>
      <c r="BN773" s="60"/>
    </row>
    <row r="774" spans="1:66" ht="51" customHeight="1" x14ac:dyDescent="0.5">
      <c r="A774" s="50">
        <v>769</v>
      </c>
      <c r="B774" s="49" t="str">
        <f>IF(G774="","",INDEX([2]Admin!$A:$A, MATCH(G774,[2]Admin!$B:$B,0),1))</f>
        <v>SY07</v>
      </c>
      <c r="C774" s="47" t="str">
        <f>IF(H774="","",INDEX([2]Admin!$E:$E,MATCH(H774,[2]Admin!$F:$F,0),1))</f>
        <v>SY0703</v>
      </c>
      <c r="D774" s="47" t="str">
        <f>IF(I774="","",INDEX([2]Admin!$I:$I,MATCH(I774,[2]Admin!$J:$J,0),1))</f>
        <v>SY070301</v>
      </c>
      <c r="E774" s="47" t="str">
        <f>IF(J774="","",INDEX([2]Admin!$M:$M,MATCH(J774,[2]Admin!$N:$N,0),1))</f>
        <v>C4130</v>
      </c>
      <c r="F774" s="48" t="str">
        <f>IF(L774="","",INDEX([2]Admin!$Q:$Q,MATCH(L774,[2]Admin!$R:$R,0),1))</f>
        <v>CP000835</v>
      </c>
      <c r="G774" s="46" t="s">
        <v>606</v>
      </c>
      <c r="H774" s="47" t="s">
        <v>696</v>
      </c>
      <c r="I774" s="47" t="s">
        <v>757</v>
      </c>
      <c r="J774" s="47" t="s">
        <v>908</v>
      </c>
      <c r="K774" s="47" t="s">
        <v>908</v>
      </c>
      <c r="L774" s="47" t="s">
        <v>1188</v>
      </c>
      <c r="M774" s="47"/>
      <c r="N774" s="47"/>
      <c r="O774" s="11" t="s">
        <v>92</v>
      </c>
      <c r="P774" s="48" t="s">
        <v>2410</v>
      </c>
      <c r="Q774" s="71" t="s">
        <v>99</v>
      </c>
      <c r="R774" s="71" t="s">
        <v>94</v>
      </c>
      <c r="S774" s="70">
        <v>110</v>
      </c>
      <c r="T774" s="70">
        <v>140</v>
      </c>
      <c r="U774" s="64">
        <v>133</v>
      </c>
      <c r="V774" s="64">
        <v>110</v>
      </c>
      <c r="W774" s="68">
        <v>493</v>
      </c>
      <c r="X774" s="64">
        <v>106</v>
      </c>
      <c r="Y774" s="64">
        <v>15</v>
      </c>
      <c r="Z774" s="67" t="s">
        <v>1049</v>
      </c>
      <c r="AA774" s="56">
        <v>1</v>
      </c>
      <c r="AB774" s="56">
        <v>1</v>
      </c>
      <c r="AC774" s="56">
        <v>1</v>
      </c>
      <c r="AD774" s="56">
        <v>1</v>
      </c>
      <c r="AE774" s="56">
        <v>1</v>
      </c>
      <c r="AF774" s="56">
        <v>0.96</v>
      </c>
      <c r="AG774" s="58" t="s">
        <v>102</v>
      </c>
      <c r="AH774" s="57" t="s">
        <v>96</v>
      </c>
      <c r="AI774" s="58" t="s">
        <v>102</v>
      </c>
      <c r="AJ774" s="58" t="s">
        <v>95</v>
      </c>
      <c r="AK774" s="57" t="s">
        <v>95</v>
      </c>
      <c r="AL774" s="58" t="s">
        <v>95</v>
      </c>
      <c r="BN774" s="60"/>
    </row>
    <row r="775" spans="1:66" ht="51" customHeight="1" x14ac:dyDescent="0.5">
      <c r="A775" s="50">
        <v>770</v>
      </c>
      <c r="B775" s="49" t="str">
        <f>IF(G775="","",INDEX([2]Admin!$A:$A, MATCH(G775,[2]Admin!$B:$B,0),1))</f>
        <v>SY07</v>
      </c>
      <c r="C775" s="47" t="str">
        <f>IF(H775="","",INDEX([2]Admin!$E:$E,MATCH(H775,[2]Admin!$F:$F,0),1))</f>
        <v>SY0703</v>
      </c>
      <c r="D775" s="47" t="str">
        <f>IF(I775="","",INDEX([2]Admin!$I:$I,MATCH(I775,[2]Admin!$J:$J,0),1))</f>
        <v>SY070301</v>
      </c>
      <c r="E775" s="47" t="str">
        <f>IF(J775="","",INDEX([2]Admin!$M:$M,MATCH(J775,[2]Admin!$N:$N,0),1))</f>
        <v>C4130</v>
      </c>
      <c r="F775" s="48" t="str">
        <f>IF(L775="","",INDEX([2]Admin!$Q:$Q,MATCH(L775,[2]Admin!$R:$R,0),1))</f>
        <v>CP000836</v>
      </c>
      <c r="G775" s="46" t="s">
        <v>606</v>
      </c>
      <c r="H775" s="47" t="s">
        <v>696</v>
      </c>
      <c r="I775" s="47" t="s">
        <v>757</v>
      </c>
      <c r="J775" s="47" t="s">
        <v>908</v>
      </c>
      <c r="K775" s="47" t="s">
        <v>908</v>
      </c>
      <c r="L775" s="47" t="s">
        <v>1189</v>
      </c>
      <c r="M775" s="47"/>
      <c r="N775" s="47"/>
      <c r="O775" s="11" t="s">
        <v>92</v>
      </c>
      <c r="P775" s="48" t="s">
        <v>2411</v>
      </c>
      <c r="Q775" s="55" t="s">
        <v>99</v>
      </c>
      <c r="R775" s="55" t="s">
        <v>111</v>
      </c>
      <c r="S775" s="70">
        <v>43</v>
      </c>
      <c r="T775" s="70">
        <v>55</v>
      </c>
      <c r="U775" s="64">
        <v>40</v>
      </c>
      <c r="V775" s="64">
        <v>39</v>
      </c>
      <c r="W775" s="68">
        <v>177</v>
      </c>
      <c r="X775" s="64">
        <v>39</v>
      </c>
      <c r="Y775" s="64">
        <v>3</v>
      </c>
      <c r="Z775" s="67" t="s">
        <v>1049</v>
      </c>
      <c r="AA775" s="56">
        <v>1</v>
      </c>
      <c r="AB775" s="56">
        <v>1</v>
      </c>
      <c r="AC775" s="56">
        <v>1</v>
      </c>
      <c r="AD775" s="56">
        <v>1</v>
      </c>
      <c r="AE775" s="56">
        <v>1</v>
      </c>
      <c r="AF775" s="56">
        <v>0.99</v>
      </c>
      <c r="AG775" s="58" t="s">
        <v>102</v>
      </c>
      <c r="AH775" s="57" t="s">
        <v>96</v>
      </c>
      <c r="AI775" s="58" t="s">
        <v>102</v>
      </c>
      <c r="AJ775" s="58" t="s">
        <v>95</v>
      </c>
      <c r="AK775" s="57" t="s">
        <v>95</v>
      </c>
      <c r="AL775" s="58" t="s">
        <v>95</v>
      </c>
      <c r="BN775" s="60"/>
    </row>
    <row r="776" spans="1:66" ht="51" customHeight="1" x14ac:dyDescent="0.5">
      <c r="A776" s="50">
        <v>771</v>
      </c>
      <c r="B776" s="49" t="str">
        <f>IF(G776="","",INDEX([2]Admin!$A:$A, MATCH(G776,[2]Admin!$B:$B,0),1))</f>
        <v>SY07</v>
      </c>
      <c r="C776" s="47" t="str">
        <f>IF(H776="","",INDEX([2]Admin!$E:$E,MATCH(H776,[2]Admin!$F:$F,0),1))</f>
        <v>SY0703</v>
      </c>
      <c r="D776" s="47" t="str">
        <f>IF(I776="","",INDEX([2]Admin!$I:$I,MATCH(I776,[2]Admin!$J:$J,0),1))</f>
        <v>SY070301</v>
      </c>
      <c r="E776" s="47" t="str">
        <f>IF(J776="","",INDEX([2]Admin!$M:$M,MATCH(J776,[2]Admin!$N:$N,0),1))</f>
        <v>C4130</v>
      </c>
      <c r="F776" s="48" t="str">
        <f>IF(L776="","",INDEX([2]Admin!$Q:$Q,MATCH(L776,[2]Admin!$R:$R,0),1))</f>
        <v>CP000837</v>
      </c>
      <c r="G776" s="46" t="s">
        <v>606</v>
      </c>
      <c r="H776" s="47" t="s">
        <v>696</v>
      </c>
      <c r="I776" s="47" t="s">
        <v>757</v>
      </c>
      <c r="J776" s="47" t="s">
        <v>908</v>
      </c>
      <c r="K776" s="47" t="s">
        <v>908</v>
      </c>
      <c r="L776" s="47" t="s">
        <v>1190</v>
      </c>
      <c r="M776" s="47"/>
      <c r="N776" s="47"/>
      <c r="O776" s="11" t="s">
        <v>92</v>
      </c>
      <c r="P776" s="48" t="s">
        <v>2410</v>
      </c>
      <c r="Q776" s="55" t="s">
        <v>99</v>
      </c>
      <c r="R776" s="55" t="s">
        <v>111</v>
      </c>
      <c r="S776" s="70">
        <v>227</v>
      </c>
      <c r="T776" s="70">
        <v>249</v>
      </c>
      <c r="U776" s="64">
        <v>198</v>
      </c>
      <c r="V776" s="64">
        <v>171</v>
      </c>
      <c r="W776" s="68">
        <v>845</v>
      </c>
      <c r="X776" s="64">
        <v>161</v>
      </c>
      <c r="Y776" s="64">
        <v>89</v>
      </c>
      <c r="Z776" s="67" t="s">
        <v>1049</v>
      </c>
      <c r="AA776" s="56">
        <v>1</v>
      </c>
      <c r="AB776" s="56">
        <v>1</v>
      </c>
      <c r="AC776" s="56">
        <v>1</v>
      </c>
      <c r="AD776" s="56">
        <v>1</v>
      </c>
      <c r="AE776" s="56">
        <v>1</v>
      </c>
      <c r="AF776" s="56">
        <v>0.98499999999999999</v>
      </c>
      <c r="AG776" s="58" t="s">
        <v>102</v>
      </c>
      <c r="AH776" s="57" t="s">
        <v>96</v>
      </c>
      <c r="AI776" s="58" t="s">
        <v>102</v>
      </c>
      <c r="AJ776" s="58" t="s">
        <v>95</v>
      </c>
      <c r="AK776" s="57" t="s">
        <v>95</v>
      </c>
      <c r="AL776" s="58" t="s">
        <v>95</v>
      </c>
      <c r="BN776" s="60"/>
    </row>
    <row r="777" spans="1:66" ht="51" customHeight="1" x14ac:dyDescent="0.5">
      <c r="A777" s="50">
        <v>772</v>
      </c>
      <c r="B777" s="49" t="str">
        <f>IF(G777="","",INDEX([2]Admin!$A:$A, MATCH(G777,[2]Admin!$B:$B,0),1))</f>
        <v>SY07</v>
      </c>
      <c r="C777" s="47" t="str">
        <f>IF(H777="","",INDEX([2]Admin!$E:$E,MATCH(H777,[2]Admin!$F:$F,0),1))</f>
        <v>SY0703</v>
      </c>
      <c r="D777" s="47" t="str">
        <f>IF(I777="","",INDEX([2]Admin!$I:$I,MATCH(I777,[2]Admin!$J:$J,0),1))</f>
        <v>SY070301</v>
      </c>
      <c r="E777" s="47" t="str">
        <f>IF(J777="","",INDEX([2]Admin!$M:$M,MATCH(J777,[2]Admin!$N:$N,0),1))</f>
        <v>C4130</v>
      </c>
      <c r="F777" s="48" t="str">
        <f>IF(L777="","",INDEX([2]Admin!$Q:$Q,MATCH(L777,[2]Admin!$R:$R,0),1))</f>
        <v>CP000838</v>
      </c>
      <c r="G777" s="46" t="s">
        <v>606</v>
      </c>
      <c r="H777" s="47" t="s">
        <v>696</v>
      </c>
      <c r="I777" s="47" t="s">
        <v>757</v>
      </c>
      <c r="J777" s="47" t="s">
        <v>908</v>
      </c>
      <c r="K777" s="47" t="s">
        <v>908</v>
      </c>
      <c r="L777" s="47" t="s">
        <v>1191</v>
      </c>
      <c r="M777" s="47"/>
      <c r="N777" s="47"/>
      <c r="O777" s="11" t="s">
        <v>92</v>
      </c>
      <c r="P777" s="48" t="s">
        <v>2410</v>
      </c>
      <c r="Q777" s="55" t="s">
        <v>99</v>
      </c>
      <c r="R777" s="55" t="s">
        <v>111</v>
      </c>
      <c r="S777" s="70">
        <v>341</v>
      </c>
      <c r="T777" s="70">
        <v>319</v>
      </c>
      <c r="U777" s="64">
        <v>272</v>
      </c>
      <c r="V777" s="64">
        <v>212</v>
      </c>
      <c r="W777" s="68">
        <v>1144</v>
      </c>
      <c r="X777" s="64">
        <v>227</v>
      </c>
      <c r="Y777" s="64">
        <v>38</v>
      </c>
      <c r="Z777" s="67" t="s">
        <v>1049</v>
      </c>
      <c r="AA777" s="56">
        <v>1</v>
      </c>
      <c r="AB777" s="56">
        <v>1</v>
      </c>
      <c r="AC777" s="56">
        <v>1</v>
      </c>
      <c r="AD777" s="56">
        <v>1</v>
      </c>
      <c r="AE777" s="56">
        <v>1</v>
      </c>
      <c r="AF777" s="56">
        <v>0.95</v>
      </c>
      <c r="AG777" s="58" t="s">
        <v>102</v>
      </c>
      <c r="AH777" s="57" t="s">
        <v>96</v>
      </c>
      <c r="AI777" s="58" t="s">
        <v>102</v>
      </c>
      <c r="AJ777" s="58" t="s">
        <v>95</v>
      </c>
      <c r="AK777" s="57" t="s">
        <v>95</v>
      </c>
      <c r="AL777" s="58" t="s">
        <v>95</v>
      </c>
      <c r="BN777" s="60"/>
    </row>
    <row r="778" spans="1:66" ht="51" customHeight="1" x14ac:dyDescent="0.5">
      <c r="A778" s="50">
        <v>773</v>
      </c>
      <c r="B778" s="49" t="str">
        <f>IF(G778="","",INDEX([2]Admin!$A:$A, MATCH(G778,[2]Admin!$B:$B,0),1))</f>
        <v>SY07</v>
      </c>
      <c r="C778" s="47" t="str">
        <f>IF(H778="","",INDEX([2]Admin!$E:$E,MATCH(H778,[2]Admin!$F:$F,0),1))</f>
        <v>SY0703</v>
      </c>
      <c r="D778" s="47" t="str">
        <f>IF(I778="","",INDEX([2]Admin!$I:$I,MATCH(I778,[2]Admin!$J:$J,0),1))</f>
        <v>SY070301</v>
      </c>
      <c r="E778" s="47" t="str">
        <f>IF(J778="","",INDEX([2]Admin!$M:$M,MATCH(J778,[2]Admin!$N:$N,0),1))</f>
        <v>C4130</v>
      </c>
      <c r="F778" s="48" t="str">
        <f>IF(L778="","",INDEX([2]Admin!$Q:$Q,MATCH(L778,[2]Admin!$R:$R,0),1))</f>
        <v>CP000839</v>
      </c>
      <c r="G778" s="46" t="s">
        <v>606</v>
      </c>
      <c r="H778" s="47" t="s">
        <v>696</v>
      </c>
      <c r="I778" s="47" t="s">
        <v>757</v>
      </c>
      <c r="J778" s="47" t="s">
        <v>908</v>
      </c>
      <c r="K778" s="47" t="s">
        <v>908</v>
      </c>
      <c r="L778" s="47" t="s">
        <v>1192</v>
      </c>
      <c r="M778" s="47"/>
      <c r="N778" s="47"/>
      <c r="O778" s="11" t="s">
        <v>92</v>
      </c>
      <c r="P778" s="48" t="s">
        <v>2410</v>
      </c>
      <c r="Q778" s="71" t="s">
        <v>99</v>
      </c>
      <c r="R778" s="71" t="s">
        <v>94</v>
      </c>
      <c r="S778" s="70">
        <v>119</v>
      </c>
      <c r="T778" s="70">
        <v>142</v>
      </c>
      <c r="U778" s="64">
        <v>119</v>
      </c>
      <c r="V778" s="64">
        <v>106</v>
      </c>
      <c r="W778" s="68">
        <v>486</v>
      </c>
      <c r="X778" s="64">
        <v>98</v>
      </c>
      <c r="Y778" s="64">
        <v>11</v>
      </c>
      <c r="Z778" s="67" t="s">
        <v>1049</v>
      </c>
      <c r="AA778" s="56">
        <v>1</v>
      </c>
      <c r="AB778" s="56">
        <v>1</v>
      </c>
      <c r="AC778" s="56">
        <v>1</v>
      </c>
      <c r="AD778" s="56">
        <v>1</v>
      </c>
      <c r="AE778" s="56">
        <v>1</v>
      </c>
      <c r="AF778" s="56">
        <v>0.96</v>
      </c>
      <c r="AG778" s="58" t="s">
        <v>102</v>
      </c>
      <c r="AH778" s="57" t="s">
        <v>96</v>
      </c>
      <c r="AI778" s="58" t="s">
        <v>102</v>
      </c>
      <c r="AJ778" s="58" t="s">
        <v>95</v>
      </c>
      <c r="AK778" s="57" t="s">
        <v>95</v>
      </c>
      <c r="AL778" s="58" t="s">
        <v>95</v>
      </c>
      <c r="BN778" s="60"/>
    </row>
    <row r="779" spans="1:66" ht="51" customHeight="1" x14ac:dyDescent="0.5">
      <c r="A779" s="50">
        <v>774</v>
      </c>
      <c r="B779" s="49" t="str">
        <f>IF(G779="","",INDEX([2]Admin!$A:$A, MATCH(G779,[2]Admin!$B:$B,0),1))</f>
        <v>SY07</v>
      </c>
      <c r="C779" s="47" t="str">
        <f>IF(H779="","",INDEX([2]Admin!$E:$E,MATCH(H779,[2]Admin!$F:$F,0),1))</f>
        <v>SY0703</v>
      </c>
      <c r="D779" s="47" t="str">
        <f>IF(I779="","",INDEX([2]Admin!$I:$I,MATCH(I779,[2]Admin!$J:$J,0),1))</f>
        <v>SY070301</v>
      </c>
      <c r="E779" s="47" t="str">
        <f>IF(J779="","",INDEX([2]Admin!$M:$M,MATCH(J779,[2]Admin!$N:$N,0),1))</f>
        <v>C4130</v>
      </c>
      <c r="F779" s="48" t="str">
        <f>IF(L779="","",INDEX([2]Admin!$Q:$Q,MATCH(L779,[2]Admin!$R:$R,0),1))</f>
        <v>CP000840</v>
      </c>
      <c r="G779" s="46" t="s">
        <v>606</v>
      </c>
      <c r="H779" s="47" t="s">
        <v>696</v>
      </c>
      <c r="I779" s="47" t="s">
        <v>757</v>
      </c>
      <c r="J779" s="47" t="s">
        <v>908</v>
      </c>
      <c r="K779" s="47" t="s">
        <v>908</v>
      </c>
      <c r="L779" s="47" t="s">
        <v>1193</v>
      </c>
      <c r="M779" s="47"/>
      <c r="N779" s="47"/>
      <c r="O779" s="11" t="s">
        <v>92</v>
      </c>
      <c r="P779" s="62" t="s">
        <v>1099</v>
      </c>
      <c r="Q779" s="55" t="s">
        <v>93</v>
      </c>
      <c r="R779" s="55" t="s">
        <v>100</v>
      </c>
      <c r="S779" s="70">
        <v>227</v>
      </c>
      <c r="T779" s="70">
        <v>273</v>
      </c>
      <c r="U779" s="64">
        <v>200</v>
      </c>
      <c r="V779" s="64">
        <v>163</v>
      </c>
      <c r="W779" s="68">
        <v>863</v>
      </c>
      <c r="X779" s="64">
        <v>156</v>
      </c>
      <c r="Y779" s="64">
        <v>24</v>
      </c>
      <c r="Z779" s="67" t="s">
        <v>1049</v>
      </c>
      <c r="AA779" s="56">
        <v>1</v>
      </c>
      <c r="AB779" s="56">
        <v>1</v>
      </c>
      <c r="AC779" s="56">
        <v>1</v>
      </c>
      <c r="AD779" s="56">
        <v>1</v>
      </c>
      <c r="AE779" s="56">
        <v>1</v>
      </c>
      <c r="AF779" s="56">
        <v>0.95</v>
      </c>
      <c r="AG779" s="58" t="s">
        <v>102</v>
      </c>
      <c r="AH779" s="57" t="s">
        <v>96</v>
      </c>
      <c r="AI779" s="58" t="s">
        <v>102</v>
      </c>
      <c r="AJ779" s="58" t="s">
        <v>95</v>
      </c>
      <c r="AK779" s="57" t="s">
        <v>95</v>
      </c>
      <c r="AL779" s="58" t="s">
        <v>95</v>
      </c>
      <c r="BN779" s="60"/>
    </row>
    <row r="780" spans="1:66" ht="51" customHeight="1" x14ac:dyDescent="0.5">
      <c r="A780" s="50">
        <v>775</v>
      </c>
      <c r="B780" s="49" t="str">
        <f>IF(G780="","",INDEX([2]Admin!$A:$A, MATCH(G780,[2]Admin!$B:$B,0),1))</f>
        <v>SY07</v>
      </c>
      <c r="C780" s="47" t="str">
        <f>IF(H780="","",INDEX([2]Admin!$E:$E,MATCH(H780,[2]Admin!$F:$F,0),1))</f>
        <v>SY0703</v>
      </c>
      <c r="D780" s="47" t="str">
        <f>IF(I780="","",INDEX([2]Admin!$I:$I,MATCH(I780,[2]Admin!$J:$J,0),1))</f>
        <v>SY070301</v>
      </c>
      <c r="E780" s="47" t="str">
        <f>IF(J780="","",INDEX([2]Admin!$M:$M,MATCH(J780,[2]Admin!$N:$N,0),1))</f>
        <v>C4130</v>
      </c>
      <c r="F780" s="48" t="str">
        <f>IF(L780="","",INDEX([2]Admin!$Q:$Q,MATCH(L780,[2]Admin!$R:$R,0),1))</f>
        <v>CP000841</v>
      </c>
      <c r="G780" s="46" t="s">
        <v>606</v>
      </c>
      <c r="H780" s="47" t="s">
        <v>696</v>
      </c>
      <c r="I780" s="47" t="s">
        <v>757</v>
      </c>
      <c r="J780" s="47" t="s">
        <v>908</v>
      </c>
      <c r="K780" s="47" t="s">
        <v>908</v>
      </c>
      <c r="L780" s="47" t="s">
        <v>1194</v>
      </c>
      <c r="M780" s="47"/>
      <c r="N780" s="47"/>
      <c r="O780" s="11" t="s">
        <v>92</v>
      </c>
      <c r="P780" s="62" t="s">
        <v>1099</v>
      </c>
      <c r="Q780" s="55" t="s">
        <v>99</v>
      </c>
      <c r="R780" s="55" t="s">
        <v>111</v>
      </c>
      <c r="S780" s="70">
        <v>496</v>
      </c>
      <c r="T780" s="70">
        <v>538</v>
      </c>
      <c r="U780" s="64">
        <v>450</v>
      </c>
      <c r="V780" s="64">
        <v>389</v>
      </c>
      <c r="W780" s="68">
        <v>1873</v>
      </c>
      <c r="X780" s="64">
        <v>392</v>
      </c>
      <c r="Y780" s="64">
        <v>68</v>
      </c>
      <c r="Z780" s="67" t="s">
        <v>1049</v>
      </c>
      <c r="AA780" s="56">
        <v>1</v>
      </c>
      <c r="AB780" s="56">
        <v>1</v>
      </c>
      <c r="AC780" s="56">
        <v>1</v>
      </c>
      <c r="AD780" s="56">
        <v>1</v>
      </c>
      <c r="AE780" s="56">
        <v>1</v>
      </c>
      <c r="AF780" s="56">
        <v>0.98</v>
      </c>
      <c r="AG780" s="58" t="s">
        <v>102</v>
      </c>
      <c r="AH780" s="57" t="s">
        <v>96</v>
      </c>
      <c r="AI780" s="58" t="s">
        <v>102</v>
      </c>
      <c r="AJ780" s="58" t="s">
        <v>95</v>
      </c>
      <c r="AK780" s="57" t="s">
        <v>95</v>
      </c>
      <c r="AL780" s="58" t="s">
        <v>95</v>
      </c>
      <c r="BN780" s="60"/>
    </row>
    <row r="781" spans="1:66" ht="51" customHeight="1" x14ac:dyDescent="0.5">
      <c r="A781" s="50">
        <v>776</v>
      </c>
      <c r="B781" s="49" t="str">
        <f>IF(G781="","",INDEX([2]Admin!$A:$A, MATCH(G781,[2]Admin!$B:$B,0),1))</f>
        <v>SY07</v>
      </c>
      <c r="C781" s="47" t="str">
        <f>IF(H781="","",INDEX([2]Admin!$E:$E,MATCH(H781,[2]Admin!$F:$F,0),1))</f>
        <v>SY0703</v>
      </c>
      <c r="D781" s="47" t="str">
        <f>IF(I781="","",INDEX([2]Admin!$I:$I,MATCH(I781,[2]Admin!$J:$J,0),1))</f>
        <v>SY070301</v>
      </c>
      <c r="E781" s="47" t="str">
        <f>IF(J781="","",INDEX([2]Admin!$M:$M,MATCH(J781,[2]Admin!$N:$N,0),1))</f>
        <v>C4130</v>
      </c>
      <c r="F781" s="48" t="str">
        <f>IF(L781="","",INDEX([2]Admin!$Q:$Q,MATCH(L781,[2]Admin!$R:$R,0),1))</f>
        <v>CP000842</v>
      </c>
      <c r="G781" s="46" t="s">
        <v>606</v>
      </c>
      <c r="H781" s="47" t="s">
        <v>696</v>
      </c>
      <c r="I781" s="47" t="s">
        <v>757</v>
      </c>
      <c r="J781" s="47" t="s">
        <v>908</v>
      </c>
      <c r="K781" s="47" t="s">
        <v>908</v>
      </c>
      <c r="L781" s="47" t="s">
        <v>1195</v>
      </c>
      <c r="M781" s="47"/>
      <c r="N781" s="47"/>
      <c r="O781" s="11" t="s">
        <v>92</v>
      </c>
      <c r="P781" s="62" t="s">
        <v>1099</v>
      </c>
      <c r="Q781" s="55" t="s">
        <v>99</v>
      </c>
      <c r="R781" s="55" t="s">
        <v>111</v>
      </c>
      <c r="S781" s="70">
        <v>154</v>
      </c>
      <c r="T781" s="70">
        <v>127</v>
      </c>
      <c r="U781" s="64">
        <v>110</v>
      </c>
      <c r="V781" s="64">
        <v>79</v>
      </c>
      <c r="W781" s="68">
        <v>470</v>
      </c>
      <c r="X781" s="64">
        <v>92</v>
      </c>
      <c r="Y781" s="64">
        <v>26</v>
      </c>
      <c r="Z781" s="67" t="s">
        <v>1049</v>
      </c>
      <c r="AA781" s="56">
        <v>1</v>
      </c>
      <c r="AB781" s="56">
        <v>1</v>
      </c>
      <c r="AC781" s="56">
        <v>1</v>
      </c>
      <c r="AD781" s="56">
        <v>1</v>
      </c>
      <c r="AE781" s="56">
        <v>1</v>
      </c>
      <c r="AF781" s="56">
        <v>0.95</v>
      </c>
      <c r="AG781" s="58" t="s">
        <v>102</v>
      </c>
      <c r="AH781" s="57" t="s">
        <v>96</v>
      </c>
      <c r="AI781" s="58" t="s">
        <v>102</v>
      </c>
      <c r="AJ781" s="58" t="s">
        <v>95</v>
      </c>
      <c r="AK781" s="57" t="s">
        <v>95</v>
      </c>
      <c r="AL781" s="58" t="s">
        <v>95</v>
      </c>
      <c r="BN781" s="60"/>
    </row>
    <row r="782" spans="1:66" ht="51" customHeight="1" x14ac:dyDescent="0.5">
      <c r="A782" s="50">
        <v>777</v>
      </c>
      <c r="B782" s="49" t="str">
        <f>IF(G782="","",INDEX([2]Admin!$A:$A, MATCH(G782,[2]Admin!$B:$B,0),1))</f>
        <v>SY07</v>
      </c>
      <c r="C782" s="47" t="str">
        <f>IF(H782="","",INDEX([2]Admin!$E:$E,MATCH(H782,[2]Admin!$F:$F,0),1))</f>
        <v>SY0703</v>
      </c>
      <c r="D782" s="47" t="str">
        <f>IF(I782="","",INDEX([2]Admin!$I:$I,MATCH(I782,[2]Admin!$J:$J,0),1))</f>
        <v>SY070301</v>
      </c>
      <c r="E782" s="47" t="str">
        <f>IF(J782="","",INDEX([2]Admin!$M:$M,MATCH(J782,[2]Admin!$N:$N,0),1))</f>
        <v>C4130</v>
      </c>
      <c r="F782" s="48" t="str">
        <f>IF(L782="","",INDEX([2]Admin!$Q:$Q,MATCH(L782,[2]Admin!$R:$R,0),1))</f>
        <v>CP000843</v>
      </c>
      <c r="G782" s="46" t="s">
        <v>606</v>
      </c>
      <c r="H782" s="47" t="s">
        <v>696</v>
      </c>
      <c r="I782" s="47" t="s">
        <v>757</v>
      </c>
      <c r="J782" s="47" t="s">
        <v>908</v>
      </c>
      <c r="K782" s="47" t="s">
        <v>908</v>
      </c>
      <c r="L782" s="47" t="s">
        <v>1196</v>
      </c>
      <c r="M782" s="47"/>
      <c r="N782" s="47"/>
      <c r="O782" s="11" t="s">
        <v>92</v>
      </c>
      <c r="P782" s="62" t="s">
        <v>1099</v>
      </c>
      <c r="Q782" s="55" t="s">
        <v>99</v>
      </c>
      <c r="R782" s="55" t="s">
        <v>111</v>
      </c>
      <c r="S782" s="70">
        <v>245</v>
      </c>
      <c r="T782" s="70">
        <v>286</v>
      </c>
      <c r="U782" s="64">
        <v>201</v>
      </c>
      <c r="V782" s="64">
        <v>183</v>
      </c>
      <c r="W782" s="68">
        <v>915</v>
      </c>
      <c r="X782" s="64">
        <v>174</v>
      </c>
      <c r="Y782" s="64">
        <v>23</v>
      </c>
      <c r="Z782" s="67" t="s">
        <v>1049</v>
      </c>
      <c r="AA782" s="56">
        <v>1</v>
      </c>
      <c r="AB782" s="56">
        <v>1</v>
      </c>
      <c r="AC782" s="56">
        <v>1</v>
      </c>
      <c r="AD782" s="56">
        <v>1</v>
      </c>
      <c r="AE782" s="56">
        <v>1</v>
      </c>
      <c r="AF782" s="56">
        <v>0.98</v>
      </c>
      <c r="AG782" s="58" t="s">
        <v>102</v>
      </c>
      <c r="AH782" s="57" t="s">
        <v>96</v>
      </c>
      <c r="AI782" s="58" t="s">
        <v>102</v>
      </c>
      <c r="AJ782" s="58" t="s">
        <v>95</v>
      </c>
      <c r="AK782" s="57" t="s">
        <v>95</v>
      </c>
      <c r="AL782" s="58" t="s">
        <v>95</v>
      </c>
      <c r="BN782" s="60"/>
    </row>
    <row r="783" spans="1:66" ht="51" customHeight="1" x14ac:dyDescent="0.5">
      <c r="A783" s="50">
        <v>778</v>
      </c>
      <c r="B783" s="49" t="str">
        <f>IF(G783="","",INDEX([2]Admin!$A:$A, MATCH(G783,[2]Admin!$B:$B,0),1))</f>
        <v>SY07</v>
      </c>
      <c r="C783" s="47" t="str">
        <f>IF(H783="","",INDEX([2]Admin!$E:$E,MATCH(H783,[2]Admin!$F:$F,0),1))</f>
        <v>SY0703</v>
      </c>
      <c r="D783" s="47" t="str">
        <f>IF(I783="","",INDEX([2]Admin!$I:$I,MATCH(I783,[2]Admin!$J:$J,0),1))</f>
        <v>SY070301</v>
      </c>
      <c r="E783" s="47" t="str">
        <f>IF(J783="","",INDEX([2]Admin!$M:$M,MATCH(J783,[2]Admin!$N:$N,0),1))</f>
        <v>C4130</v>
      </c>
      <c r="F783" s="48" t="str">
        <f>IF(L783="","",INDEX([2]Admin!$Q:$Q,MATCH(L783,[2]Admin!$R:$R,0),1))</f>
        <v>CP001042</v>
      </c>
      <c r="G783" s="46" t="s">
        <v>606</v>
      </c>
      <c r="H783" s="47" t="s">
        <v>696</v>
      </c>
      <c r="I783" s="47" t="s">
        <v>757</v>
      </c>
      <c r="J783" s="47" t="s">
        <v>908</v>
      </c>
      <c r="K783" s="47" t="s">
        <v>909</v>
      </c>
      <c r="L783" s="47" t="s">
        <v>1197</v>
      </c>
      <c r="M783" s="47"/>
      <c r="N783" s="47"/>
      <c r="O783" s="11" t="s">
        <v>92</v>
      </c>
      <c r="P783" s="48" t="s">
        <v>2426</v>
      </c>
      <c r="Q783" s="71" t="s">
        <v>99</v>
      </c>
      <c r="R783" s="71" t="s">
        <v>94</v>
      </c>
      <c r="S783" s="70">
        <v>290</v>
      </c>
      <c r="T783" s="70">
        <v>356</v>
      </c>
      <c r="U783" s="64">
        <v>250</v>
      </c>
      <c r="V783" s="64">
        <v>191</v>
      </c>
      <c r="W783" s="68">
        <v>1087</v>
      </c>
      <c r="X783" s="64">
        <v>207</v>
      </c>
      <c r="Y783" s="64">
        <v>4</v>
      </c>
      <c r="Z783" s="67" t="s">
        <v>189</v>
      </c>
      <c r="AA783" s="56">
        <v>0.95</v>
      </c>
      <c r="AB783" s="56">
        <v>1</v>
      </c>
      <c r="AC783" s="56">
        <v>1</v>
      </c>
      <c r="AD783" s="56">
        <v>1</v>
      </c>
      <c r="AE783" s="56">
        <v>1</v>
      </c>
      <c r="AF783" s="56">
        <v>0.96</v>
      </c>
      <c r="AG783" s="58" t="s">
        <v>95</v>
      </c>
      <c r="AH783" s="57" t="s">
        <v>95</v>
      </c>
      <c r="AI783" s="58" t="s">
        <v>95</v>
      </c>
      <c r="AJ783" s="58" t="s">
        <v>95</v>
      </c>
      <c r="AK783" s="57" t="s">
        <v>95</v>
      </c>
      <c r="AL783" s="58" t="s">
        <v>95</v>
      </c>
      <c r="BN783" s="60"/>
    </row>
    <row r="784" spans="1:66" ht="51" customHeight="1" x14ac:dyDescent="0.5">
      <c r="A784" s="50">
        <v>779</v>
      </c>
      <c r="B784" s="49" t="str">
        <f>IF(G784="","",INDEX([2]Admin!$A:$A, MATCH(G784,[2]Admin!$B:$B,0),1))</f>
        <v>SY07</v>
      </c>
      <c r="C784" s="47" t="str">
        <f>IF(H784="","",INDEX([2]Admin!$E:$E,MATCH(H784,[2]Admin!$F:$F,0),1))</f>
        <v>SY0703</v>
      </c>
      <c r="D784" s="47" t="str">
        <f>IF(I784="","",INDEX([2]Admin!$I:$I,MATCH(I784,[2]Admin!$J:$J,0),1))</f>
        <v>SY070301</v>
      </c>
      <c r="E784" s="47" t="str">
        <f>IF(J784="","",INDEX([2]Admin!$M:$M,MATCH(J784,[2]Admin!$N:$N,0),1))</f>
        <v>C4130</v>
      </c>
      <c r="F784" s="48" t="str">
        <f>IF(L784="","",INDEX([2]Admin!$Q:$Q,MATCH(L784,[2]Admin!$R:$R,0),1))</f>
        <v>CP001043</v>
      </c>
      <c r="G784" s="46" t="s">
        <v>606</v>
      </c>
      <c r="H784" s="47" t="s">
        <v>696</v>
      </c>
      <c r="I784" s="47" t="s">
        <v>757</v>
      </c>
      <c r="J784" s="47" t="s">
        <v>908</v>
      </c>
      <c r="K784" s="47" t="s">
        <v>909</v>
      </c>
      <c r="L784" s="47" t="s">
        <v>1198</v>
      </c>
      <c r="M784" s="47"/>
      <c r="N784" s="47"/>
      <c r="O784" s="11" t="s">
        <v>92</v>
      </c>
      <c r="P784" s="48" t="s">
        <v>2426</v>
      </c>
      <c r="Q784" s="71" t="s">
        <v>99</v>
      </c>
      <c r="R784" s="71" t="s">
        <v>94</v>
      </c>
      <c r="S784" s="70">
        <v>465</v>
      </c>
      <c r="T784" s="70">
        <v>531</v>
      </c>
      <c r="U784" s="64">
        <v>493</v>
      </c>
      <c r="V784" s="64">
        <v>363</v>
      </c>
      <c r="W784" s="68">
        <v>1852</v>
      </c>
      <c r="X784" s="64">
        <v>430</v>
      </c>
      <c r="Y784" s="64">
        <v>14</v>
      </c>
      <c r="Z784" s="67" t="s">
        <v>189</v>
      </c>
      <c r="AA784" s="56">
        <v>1</v>
      </c>
      <c r="AB784" s="56">
        <v>1</v>
      </c>
      <c r="AC784" s="56">
        <v>1</v>
      </c>
      <c r="AD784" s="56">
        <v>1</v>
      </c>
      <c r="AE784" s="56">
        <v>1</v>
      </c>
      <c r="AF784" s="56">
        <v>1</v>
      </c>
      <c r="AG784" s="58" t="s">
        <v>95</v>
      </c>
      <c r="AH784" s="57" t="s">
        <v>95</v>
      </c>
      <c r="AI784" s="58" t="s">
        <v>95</v>
      </c>
      <c r="AJ784" s="58" t="s">
        <v>95</v>
      </c>
      <c r="AK784" s="57" t="s">
        <v>95</v>
      </c>
      <c r="AL784" s="58" t="s">
        <v>95</v>
      </c>
      <c r="BN784" s="60"/>
    </row>
    <row r="785" spans="1:66" ht="51" customHeight="1" x14ac:dyDescent="0.5">
      <c r="A785" s="50">
        <v>780</v>
      </c>
      <c r="B785" s="49" t="str">
        <f>IF(G785="","",INDEX([2]Admin!$A:$A, MATCH(G785,[2]Admin!$B:$B,0),1))</f>
        <v>SY07</v>
      </c>
      <c r="C785" s="47" t="str">
        <f>IF(H785="","",INDEX([2]Admin!$E:$E,MATCH(H785,[2]Admin!$F:$F,0),1))</f>
        <v>SY0703</v>
      </c>
      <c r="D785" s="47" t="str">
        <f>IF(I785="","",INDEX([2]Admin!$I:$I,MATCH(I785,[2]Admin!$J:$J,0),1))</f>
        <v>SY070301</v>
      </c>
      <c r="E785" s="47" t="str">
        <f>IF(J785="","",INDEX([2]Admin!$M:$M,MATCH(J785,[2]Admin!$N:$N,0),1))</f>
        <v>C4130</v>
      </c>
      <c r="F785" s="48" t="str">
        <f>IF(L785="","",INDEX([2]Admin!$Q:$Q,MATCH(L785,[2]Admin!$R:$R,0),1))</f>
        <v>CP001044</v>
      </c>
      <c r="G785" s="46" t="s">
        <v>606</v>
      </c>
      <c r="H785" s="47" t="s">
        <v>696</v>
      </c>
      <c r="I785" s="47" t="s">
        <v>757</v>
      </c>
      <c r="J785" s="47" t="s">
        <v>908</v>
      </c>
      <c r="K785" s="47" t="s">
        <v>909</v>
      </c>
      <c r="L785" s="47" t="s">
        <v>1199</v>
      </c>
      <c r="M785" s="47"/>
      <c r="N785" s="47"/>
      <c r="O785" s="11" t="s">
        <v>92</v>
      </c>
      <c r="P785" s="48" t="s">
        <v>2426</v>
      </c>
      <c r="Q785" s="71" t="s">
        <v>99</v>
      </c>
      <c r="R785" s="71" t="s">
        <v>94</v>
      </c>
      <c r="S785" s="70">
        <v>110</v>
      </c>
      <c r="T785" s="70">
        <v>143</v>
      </c>
      <c r="U785" s="64">
        <v>102</v>
      </c>
      <c r="V785" s="64">
        <v>85</v>
      </c>
      <c r="W785" s="68">
        <v>440</v>
      </c>
      <c r="X785" s="64">
        <v>97</v>
      </c>
      <c r="Y785" s="64">
        <v>1</v>
      </c>
      <c r="Z785" s="67" t="s">
        <v>189</v>
      </c>
      <c r="AA785" s="56">
        <v>1</v>
      </c>
      <c r="AB785" s="56">
        <v>1</v>
      </c>
      <c r="AC785" s="56">
        <v>1</v>
      </c>
      <c r="AD785" s="56">
        <v>1</v>
      </c>
      <c r="AE785" s="56">
        <v>1</v>
      </c>
      <c r="AF785" s="56">
        <v>1</v>
      </c>
      <c r="AG785" s="58" t="s">
        <v>95</v>
      </c>
      <c r="AH785" s="57" t="s">
        <v>95</v>
      </c>
      <c r="AI785" s="58" t="s">
        <v>95</v>
      </c>
      <c r="AJ785" s="58" t="s">
        <v>95</v>
      </c>
      <c r="AK785" s="57" t="s">
        <v>95</v>
      </c>
      <c r="AL785" s="58" t="s">
        <v>95</v>
      </c>
      <c r="BN785" s="60"/>
    </row>
    <row r="786" spans="1:66" ht="51" customHeight="1" x14ac:dyDescent="0.5">
      <c r="A786" s="50">
        <v>781</v>
      </c>
      <c r="B786" s="49" t="str">
        <f>IF(G786="","",INDEX([2]Admin!$A:$A, MATCH(G786,[2]Admin!$B:$B,0),1))</f>
        <v>SY07</v>
      </c>
      <c r="C786" s="47" t="str">
        <f>IF(H786="","",INDEX([2]Admin!$E:$E,MATCH(H786,[2]Admin!$F:$F,0),1))</f>
        <v>SY0703</v>
      </c>
      <c r="D786" s="47" t="str">
        <f>IF(I786="","",INDEX([2]Admin!$I:$I,MATCH(I786,[2]Admin!$J:$J,0),1))</f>
        <v>SY070301</v>
      </c>
      <c r="E786" s="47" t="str">
        <f>IF(J786="","",INDEX([2]Admin!$M:$M,MATCH(J786,[2]Admin!$N:$N,0),1))</f>
        <v>C4130</v>
      </c>
      <c r="F786" s="48" t="str">
        <f>IF(L786="","",INDEX([2]Admin!$Q:$Q,MATCH(L786,[2]Admin!$R:$R,0),1))</f>
        <v>CP001435</v>
      </c>
      <c r="G786" s="46" t="s">
        <v>606</v>
      </c>
      <c r="H786" s="47" t="s">
        <v>696</v>
      </c>
      <c r="I786" s="47" t="s">
        <v>757</v>
      </c>
      <c r="J786" s="47" t="s">
        <v>908</v>
      </c>
      <c r="K786" s="47" t="s">
        <v>908</v>
      </c>
      <c r="L786" s="47" t="s">
        <v>1200</v>
      </c>
      <c r="M786" s="47"/>
      <c r="N786" s="47"/>
      <c r="O786" s="11" t="s">
        <v>92</v>
      </c>
      <c r="P786" s="48" t="s">
        <v>2426</v>
      </c>
      <c r="Q786" s="55" t="s">
        <v>93</v>
      </c>
      <c r="R786" s="55" t="s">
        <v>111</v>
      </c>
      <c r="S786" s="70">
        <v>76</v>
      </c>
      <c r="T786" s="70">
        <v>104</v>
      </c>
      <c r="U786" s="64">
        <v>94</v>
      </c>
      <c r="V786" s="64">
        <v>73</v>
      </c>
      <c r="W786" s="68">
        <v>347</v>
      </c>
      <c r="X786" s="64">
        <v>77</v>
      </c>
      <c r="Y786" s="64">
        <v>22</v>
      </c>
      <c r="Z786" s="67" t="s">
        <v>1049</v>
      </c>
      <c r="AA786" s="56">
        <v>1</v>
      </c>
      <c r="AB786" s="56">
        <v>1</v>
      </c>
      <c r="AC786" s="56">
        <v>1</v>
      </c>
      <c r="AD786" s="56">
        <v>1</v>
      </c>
      <c r="AE786" s="56">
        <v>1</v>
      </c>
      <c r="AF786" s="56">
        <v>0.96</v>
      </c>
      <c r="AG786" s="58" t="s">
        <v>102</v>
      </c>
      <c r="AH786" s="57" t="s">
        <v>96</v>
      </c>
      <c r="AI786" s="58" t="s">
        <v>102</v>
      </c>
      <c r="AJ786" s="58" t="s">
        <v>95</v>
      </c>
      <c r="AK786" s="57" t="s">
        <v>95</v>
      </c>
      <c r="AL786" s="58" t="s">
        <v>95</v>
      </c>
      <c r="BN786" s="60"/>
    </row>
    <row r="787" spans="1:66" ht="51" customHeight="1" x14ac:dyDescent="0.5">
      <c r="A787" s="50">
        <v>782</v>
      </c>
      <c r="B787" s="49" t="str">
        <f>IF(G787="","",INDEX([2]Admin!$A:$A, MATCH(G787,[2]Admin!$B:$B,0),1))</f>
        <v>SY07</v>
      </c>
      <c r="C787" s="47" t="str">
        <f>IF(H787="","",INDEX([2]Admin!$E:$E,MATCH(H787,[2]Admin!$F:$F,0),1))</f>
        <v>SY0703</v>
      </c>
      <c r="D787" s="47" t="str">
        <f>IF(I787="","",INDEX([2]Admin!$I:$I,MATCH(I787,[2]Admin!$J:$J,0),1))</f>
        <v>SY070301</v>
      </c>
      <c r="E787" s="47" t="str">
        <f>IF(J787="","",INDEX([2]Admin!$M:$M,MATCH(J787,[2]Admin!$N:$N,0),1))</f>
        <v>C4130</v>
      </c>
      <c r="F787" s="48" t="str">
        <f>IF(L787="","",INDEX([2]Admin!$Q:$Q,MATCH(L787,[2]Admin!$R:$R,0),1))</f>
        <v>CP001436</v>
      </c>
      <c r="G787" s="46" t="s">
        <v>606</v>
      </c>
      <c r="H787" s="47" t="s">
        <v>696</v>
      </c>
      <c r="I787" s="47" t="s">
        <v>757</v>
      </c>
      <c r="J787" s="47" t="s">
        <v>908</v>
      </c>
      <c r="K787" s="47" t="s">
        <v>908</v>
      </c>
      <c r="L787" s="47" t="s">
        <v>1201</v>
      </c>
      <c r="M787" s="47"/>
      <c r="N787" s="47"/>
      <c r="O787" s="11" t="s">
        <v>92</v>
      </c>
      <c r="P787" s="48" t="s">
        <v>2436</v>
      </c>
      <c r="Q787" s="55" t="s">
        <v>99</v>
      </c>
      <c r="R787" s="55" t="s">
        <v>111</v>
      </c>
      <c r="S787" s="70">
        <v>104</v>
      </c>
      <c r="T787" s="70">
        <v>102</v>
      </c>
      <c r="U787" s="64">
        <v>73</v>
      </c>
      <c r="V787" s="64">
        <v>45</v>
      </c>
      <c r="W787" s="68">
        <v>324</v>
      </c>
      <c r="X787" s="64">
        <v>58</v>
      </c>
      <c r="Y787" s="64">
        <v>7</v>
      </c>
      <c r="Z787" s="67" t="s">
        <v>1049</v>
      </c>
      <c r="AA787" s="56">
        <v>1</v>
      </c>
      <c r="AB787" s="56">
        <v>1</v>
      </c>
      <c r="AC787" s="56">
        <v>1</v>
      </c>
      <c r="AD787" s="56">
        <v>1</v>
      </c>
      <c r="AE787" s="56">
        <v>1</v>
      </c>
      <c r="AF787" s="56">
        <v>0.95</v>
      </c>
      <c r="AG787" s="58" t="s">
        <v>102</v>
      </c>
      <c r="AH787" s="57" t="s">
        <v>96</v>
      </c>
      <c r="AI787" s="58" t="s">
        <v>102</v>
      </c>
      <c r="AJ787" s="58" t="s">
        <v>95</v>
      </c>
      <c r="AK787" s="57" t="s">
        <v>95</v>
      </c>
      <c r="AL787" s="58" t="s">
        <v>95</v>
      </c>
      <c r="BN787" s="60"/>
    </row>
    <row r="788" spans="1:66" ht="51" customHeight="1" x14ac:dyDescent="0.5">
      <c r="A788" s="50">
        <v>783</v>
      </c>
      <c r="B788" s="49" t="str">
        <f>IF(G788="","",INDEX([2]Admin!$A:$A, MATCH(G788,[2]Admin!$B:$B,0),1))</f>
        <v>SY07</v>
      </c>
      <c r="C788" s="47" t="str">
        <f>IF(H788="","",INDEX([2]Admin!$E:$E,MATCH(H788,[2]Admin!$F:$F,0),1))</f>
        <v>SY0703</v>
      </c>
      <c r="D788" s="47" t="str">
        <f>IF(I788="","",INDEX([2]Admin!$I:$I,MATCH(I788,[2]Admin!$J:$J,0),1))</f>
        <v>SY070301</v>
      </c>
      <c r="E788" s="47" t="str">
        <f>IF(J788="","",INDEX([2]Admin!$M:$M,MATCH(J788,[2]Admin!$N:$N,0),1))</f>
        <v>C4130</v>
      </c>
      <c r="F788" s="48" t="str">
        <f>IF(L788="","",INDEX([2]Admin!$Q:$Q,MATCH(L788,[2]Admin!$R:$R,0),1))</f>
        <v>CP001437</v>
      </c>
      <c r="G788" s="46" t="s">
        <v>606</v>
      </c>
      <c r="H788" s="47" t="s">
        <v>696</v>
      </c>
      <c r="I788" s="47" t="s">
        <v>757</v>
      </c>
      <c r="J788" s="47" t="s">
        <v>908</v>
      </c>
      <c r="K788" s="47" t="s">
        <v>908</v>
      </c>
      <c r="L788" s="47" t="s">
        <v>1202</v>
      </c>
      <c r="M788" s="47" t="s">
        <v>2560</v>
      </c>
      <c r="N788" s="47"/>
      <c r="O788" s="11" t="s">
        <v>92</v>
      </c>
      <c r="P788" s="48" t="s">
        <v>2436</v>
      </c>
      <c r="Q788" s="55" t="s">
        <v>99</v>
      </c>
      <c r="R788" s="55" t="s">
        <v>111</v>
      </c>
      <c r="S788" s="70">
        <v>594</v>
      </c>
      <c r="T788" s="70">
        <v>697</v>
      </c>
      <c r="U788" s="64">
        <v>520</v>
      </c>
      <c r="V788" s="64">
        <v>449</v>
      </c>
      <c r="W788" s="68">
        <v>2260</v>
      </c>
      <c r="X788" s="64">
        <v>455</v>
      </c>
      <c r="Y788" s="64">
        <v>61</v>
      </c>
      <c r="Z788" s="67" t="s">
        <v>1049</v>
      </c>
      <c r="AA788" s="56">
        <v>1</v>
      </c>
      <c r="AB788" s="56">
        <v>1</v>
      </c>
      <c r="AC788" s="56">
        <v>1</v>
      </c>
      <c r="AD788" s="56">
        <v>1</v>
      </c>
      <c r="AE788" s="56">
        <v>1</v>
      </c>
      <c r="AF788" s="56">
        <v>0.99</v>
      </c>
      <c r="AG788" s="58" t="s">
        <v>102</v>
      </c>
      <c r="AH788" s="57" t="s">
        <v>96</v>
      </c>
      <c r="AI788" s="58" t="s">
        <v>102</v>
      </c>
      <c r="AJ788" s="58" t="s">
        <v>95</v>
      </c>
      <c r="AK788" s="57" t="s">
        <v>95</v>
      </c>
      <c r="AL788" s="58" t="s">
        <v>95</v>
      </c>
      <c r="BN788" s="60"/>
    </row>
    <row r="789" spans="1:66" ht="51" customHeight="1" x14ac:dyDescent="0.5">
      <c r="A789" s="50">
        <v>784</v>
      </c>
      <c r="B789" s="49" t="str">
        <f>IF(G789="","",INDEX([2]Admin!$A:$A, MATCH(G789,[2]Admin!$B:$B,0),1))</f>
        <v>SY07</v>
      </c>
      <c r="C789" s="47" t="str">
        <f>IF(H789="","",INDEX([2]Admin!$E:$E,MATCH(H789,[2]Admin!$F:$F,0),1))</f>
        <v>SY0703</v>
      </c>
      <c r="D789" s="47" t="str">
        <f>IF(I789="","",INDEX([2]Admin!$I:$I,MATCH(I789,[2]Admin!$J:$J,0),1))</f>
        <v>SY070301</v>
      </c>
      <c r="E789" s="47" t="str">
        <f>IF(J789="","",INDEX([2]Admin!$M:$M,MATCH(J789,[2]Admin!$N:$N,0),1))</f>
        <v>C4130</v>
      </c>
      <c r="F789" s="48" t="str">
        <f>IF(L789="","",INDEX([2]Admin!$Q:$Q,MATCH(L789,[2]Admin!$R:$R,0),1))</f>
        <v>CP001438</v>
      </c>
      <c r="G789" s="46" t="s">
        <v>606</v>
      </c>
      <c r="H789" s="47" t="s">
        <v>696</v>
      </c>
      <c r="I789" s="47" t="s">
        <v>757</v>
      </c>
      <c r="J789" s="47" t="s">
        <v>908</v>
      </c>
      <c r="K789" s="47" t="s">
        <v>908</v>
      </c>
      <c r="L789" s="47" t="s">
        <v>1203</v>
      </c>
      <c r="M789" s="47"/>
      <c r="N789" s="47"/>
      <c r="O789" s="11" t="s">
        <v>92</v>
      </c>
      <c r="P789" s="48" t="s">
        <v>2436</v>
      </c>
      <c r="Q789" s="71" t="s">
        <v>99</v>
      </c>
      <c r="R789" s="71" t="s">
        <v>94</v>
      </c>
      <c r="S789" s="70">
        <v>358</v>
      </c>
      <c r="T789" s="70">
        <v>417</v>
      </c>
      <c r="U789" s="64">
        <v>346</v>
      </c>
      <c r="V789" s="64">
        <v>273</v>
      </c>
      <c r="W789" s="68">
        <v>1394</v>
      </c>
      <c r="X789" s="64">
        <v>287</v>
      </c>
      <c r="Y789" s="64">
        <v>41</v>
      </c>
      <c r="Z789" s="67" t="s">
        <v>1049</v>
      </c>
      <c r="AA789" s="56">
        <v>1</v>
      </c>
      <c r="AB789" s="56">
        <v>1</v>
      </c>
      <c r="AC789" s="56">
        <v>1</v>
      </c>
      <c r="AD789" s="56">
        <v>1</v>
      </c>
      <c r="AE789" s="56">
        <v>1</v>
      </c>
      <c r="AF789" s="56">
        <v>0.98</v>
      </c>
      <c r="AG789" s="58" t="s">
        <v>102</v>
      </c>
      <c r="AH789" s="57" t="s">
        <v>96</v>
      </c>
      <c r="AI789" s="58" t="s">
        <v>102</v>
      </c>
      <c r="AJ789" s="58" t="s">
        <v>95</v>
      </c>
      <c r="AK789" s="57" t="s">
        <v>95</v>
      </c>
      <c r="AL789" s="58" t="s">
        <v>95</v>
      </c>
      <c r="BN789" s="60"/>
    </row>
    <row r="790" spans="1:66" ht="51" customHeight="1" x14ac:dyDescent="0.5">
      <c r="A790" s="50">
        <v>785</v>
      </c>
      <c r="B790" s="49" t="str">
        <f>IF(G790="","",INDEX([2]Admin!$A:$A, MATCH(G790,[2]Admin!$B:$B,0),1))</f>
        <v>SY07</v>
      </c>
      <c r="C790" s="47" t="str">
        <f>IF(H790="","",INDEX([2]Admin!$E:$E,MATCH(H790,[2]Admin!$F:$F,0),1))</f>
        <v>SY0703</v>
      </c>
      <c r="D790" s="47" t="str">
        <f>IF(I790="","",INDEX([2]Admin!$I:$I,MATCH(I790,[2]Admin!$J:$J,0),1))</f>
        <v>SY070301</v>
      </c>
      <c r="E790" s="47" t="str">
        <f>IF(J790="","",INDEX([2]Admin!$M:$M,MATCH(J790,[2]Admin!$N:$N,0),1))</f>
        <v>C4130</v>
      </c>
      <c r="F790" s="48" t="str">
        <f>IF(L790="","",INDEX([2]Admin!$Q:$Q,MATCH(L790,[2]Admin!$R:$R,0),1))</f>
        <v>CP001439</v>
      </c>
      <c r="G790" s="46" t="s">
        <v>606</v>
      </c>
      <c r="H790" s="47" t="s">
        <v>696</v>
      </c>
      <c r="I790" s="47" t="s">
        <v>757</v>
      </c>
      <c r="J790" s="47" t="s">
        <v>908</v>
      </c>
      <c r="K790" s="47" t="s">
        <v>908</v>
      </c>
      <c r="L790" s="47" t="s">
        <v>1204</v>
      </c>
      <c r="M790" s="47"/>
      <c r="N790" s="47"/>
      <c r="O790" s="11" t="s">
        <v>92</v>
      </c>
      <c r="P790" s="48" t="s">
        <v>2426</v>
      </c>
      <c r="Q790" s="55" t="s">
        <v>99</v>
      </c>
      <c r="R790" s="55" t="s">
        <v>111</v>
      </c>
      <c r="S790" s="70">
        <v>698</v>
      </c>
      <c r="T790" s="70">
        <v>783</v>
      </c>
      <c r="U790" s="64">
        <v>592</v>
      </c>
      <c r="V790" s="64">
        <v>513</v>
      </c>
      <c r="W790" s="68">
        <v>2586</v>
      </c>
      <c r="X790" s="64">
        <v>495</v>
      </c>
      <c r="Y790" s="64">
        <v>98</v>
      </c>
      <c r="Z790" s="67" t="s">
        <v>1049</v>
      </c>
      <c r="AA790" s="56">
        <v>1</v>
      </c>
      <c r="AB790" s="56">
        <v>1</v>
      </c>
      <c r="AC790" s="56">
        <v>1</v>
      </c>
      <c r="AD790" s="56">
        <v>1</v>
      </c>
      <c r="AE790" s="56">
        <v>1</v>
      </c>
      <c r="AF790" s="56">
        <v>0.99</v>
      </c>
      <c r="AG790" s="58" t="s">
        <v>102</v>
      </c>
      <c r="AH790" s="57" t="s">
        <v>96</v>
      </c>
      <c r="AI790" s="58" t="s">
        <v>102</v>
      </c>
      <c r="AJ790" s="58" t="s">
        <v>95</v>
      </c>
      <c r="AK790" s="57" t="s">
        <v>95</v>
      </c>
      <c r="AL790" s="58" t="s">
        <v>95</v>
      </c>
      <c r="BN790" s="60"/>
    </row>
    <row r="791" spans="1:66" ht="51" customHeight="1" x14ac:dyDescent="0.5">
      <c r="A791" s="50">
        <v>786</v>
      </c>
      <c r="B791" s="49" t="str">
        <f>IF(G791="","",INDEX([2]Admin!$A:$A, MATCH(G791,[2]Admin!$B:$B,0),1))</f>
        <v>SY07</v>
      </c>
      <c r="C791" s="47" t="str">
        <f>IF(H791="","",INDEX([2]Admin!$E:$E,MATCH(H791,[2]Admin!$F:$F,0),1))</f>
        <v>SY0703</v>
      </c>
      <c r="D791" s="47" t="str">
        <f>IF(I791="","",INDEX([2]Admin!$I:$I,MATCH(I791,[2]Admin!$J:$J,0),1))</f>
        <v>SY070301</v>
      </c>
      <c r="E791" s="47" t="str">
        <f>IF(J791="","",INDEX([2]Admin!$M:$M,MATCH(J791,[2]Admin!$N:$N,0),1))</f>
        <v>C4130</v>
      </c>
      <c r="F791" s="48" t="str">
        <f>IF(L791="","",INDEX([2]Admin!$Q:$Q,MATCH(L791,[2]Admin!$R:$R,0),1))</f>
        <v>CP000467</v>
      </c>
      <c r="G791" s="46" t="s">
        <v>606</v>
      </c>
      <c r="H791" s="47" t="s">
        <v>696</v>
      </c>
      <c r="I791" s="47" t="s">
        <v>757</v>
      </c>
      <c r="J791" s="47" t="s">
        <v>908</v>
      </c>
      <c r="K791" s="47" t="s">
        <v>909</v>
      </c>
      <c r="L791" s="47" t="s">
        <v>1205</v>
      </c>
      <c r="M791" s="47"/>
      <c r="N791" s="47"/>
      <c r="O791" s="11" t="s">
        <v>92</v>
      </c>
      <c r="P791" s="48" t="s">
        <v>2411</v>
      </c>
      <c r="Q791" s="71" t="s">
        <v>99</v>
      </c>
      <c r="R791" s="71" t="s">
        <v>94</v>
      </c>
      <c r="S791" s="70">
        <v>74</v>
      </c>
      <c r="T791" s="70">
        <v>107</v>
      </c>
      <c r="U791" s="64">
        <v>59</v>
      </c>
      <c r="V791" s="64">
        <v>7</v>
      </c>
      <c r="W791" s="68">
        <v>247</v>
      </c>
      <c r="X791" s="64">
        <v>57</v>
      </c>
      <c r="Y791" s="64">
        <v>70</v>
      </c>
      <c r="Z791" s="67" t="s">
        <v>189</v>
      </c>
      <c r="AA791" s="56">
        <v>1</v>
      </c>
      <c r="AB791" s="56">
        <v>0</v>
      </c>
      <c r="AC791" s="56">
        <v>0.5</v>
      </c>
      <c r="AD791" s="56">
        <v>0.5</v>
      </c>
      <c r="AE791" s="56">
        <v>0.5</v>
      </c>
      <c r="AF791" s="56">
        <v>1</v>
      </c>
      <c r="AG791" s="58" t="s">
        <v>95</v>
      </c>
      <c r="AH791" s="57" t="s">
        <v>95</v>
      </c>
      <c r="AI791" s="58" t="s">
        <v>95</v>
      </c>
      <c r="AJ791" s="58" t="s">
        <v>95</v>
      </c>
      <c r="AK791" s="57" t="s">
        <v>95</v>
      </c>
      <c r="AL791" s="58" t="s">
        <v>95</v>
      </c>
      <c r="BN791" s="60" t="s">
        <v>2775</v>
      </c>
    </row>
    <row r="792" spans="1:66" ht="51" customHeight="1" x14ac:dyDescent="0.5">
      <c r="A792" s="50">
        <v>787</v>
      </c>
      <c r="B792" s="49" t="str">
        <f>IF(G792="","",INDEX([2]Admin!$A:$A, MATCH(G792,[2]Admin!$B:$B,0),1))</f>
        <v>SY07</v>
      </c>
      <c r="C792" s="47" t="str">
        <f>IF(H792="","",INDEX([2]Admin!$E:$E,MATCH(H792,[2]Admin!$F:$F,0),1))</f>
        <v>SY0703</v>
      </c>
      <c r="D792" s="47" t="str">
        <f>IF(I792="","",INDEX([2]Admin!$I:$I,MATCH(I792,[2]Admin!$J:$J,0),1))</f>
        <v>SY070301</v>
      </c>
      <c r="E792" s="47" t="str">
        <f>IF(J792="","",INDEX([2]Admin!$M:$M,MATCH(J792,[2]Admin!$N:$N,0),1))</f>
        <v>C4130</v>
      </c>
      <c r="F792" s="48" t="str">
        <f>IF(L792="","",INDEX([2]Admin!$Q:$Q,MATCH(L792,[2]Admin!$R:$R,0),1))</f>
        <v>CP000112</v>
      </c>
      <c r="G792" s="46" t="s">
        <v>606</v>
      </c>
      <c r="H792" s="47" t="s">
        <v>696</v>
      </c>
      <c r="I792" s="47" t="s">
        <v>757</v>
      </c>
      <c r="J792" s="47" t="s">
        <v>908</v>
      </c>
      <c r="K792" s="47" t="s">
        <v>909</v>
      </c>
      <c r="L792" s="47" t="s">
        <v>1206</v>
      </c>
      <c r="M792" s="47"/>
      <c r="N792" s="47"/>
      <c r="O792" s="11" t="s">
        <v>92</v>
      </c>
      <c r="P792" s="48" t="s">
        <v>2451</v>
      </c>
      <c r="Q792" s="71" t="s">
        <v>99</v>
      </c>
      <c r="R792" s="71" t="s">
        <v>94</v>
      </c>
      <c r="S792" s="70">
        <v>215</v>
      </c>
      <c r="T792" s="70">
        <v>243</v>
      </c>
      <c r="U792" s="64">
        <v>184</v>
      </c>
      <c r="V792" s="64">
        <v>134</v>
      </c>
      <c r="W792" s="68">
        <v>776</v>
      </c>
      <c r="X792" s="64">
        <v>161</v>
      </c>
      <c r="Y792" s="64">
        <v>15</v>
      </c>
      <c r="Z792" s="67" t="s">
        <v>189</v>
      </c>
      <c r="AA792" s="56">
        <v>1</v>
      </c>
      <c r="AB792" s="56">
        <v>1</v>
      </c>
      <c r="AC792" s="56">
        <v>1</v>
      </c>
      <c r="AD792" s="56">
        <v>1</v>
      </c>
      <c r="AE792" s="56">
        <v>1</v>
      </c>
      <c r="AF792" s="56">
        <v>1</v>
      </c>
      <c r="AG792" s="58" t="s">
        <v>95</v>
      </c>
      <c r="AH792" s="57" t="s">
        <v>95</v>
      </c>
      <c r="AI792" s="58" t="s">
        <v>95</v>
      </c>
      <c r="AJ792" s="58" t="s">
        <v>95</v>
      </c>
      <c r="AK792" s="57" t="s">
        <v>95</v>
      </c>
      <c r="AL792" s="58" t="s">
        <v>95</v>
      </c>
      <c r="BN792" s="60"/>
    </row>
    <row r="793" spans="1:66" ht="51" customHeight="1" x14ac:dyDescent="0.5">
      <c r="A793" s="50">
        <v>788</v>
      </c>
      <c r="B793" s="49" t="str">
        <f>IF(G793="","",INDEX([2]Admin!$A:$A, MATCH(G793,[2]Admin!$B:$B,0),1))</f>
        <v>SY07</v>
      </c>
      <c r="C793" s="47" t="str">
        <f>IF(H793="","",INDEX([2]Admin!$E:$E,MATCH(H793,[2]Admin!$F:$F,0),1))</f>
        <v>SY0703</v>
      </c>
      <c r="D793" s="47" t="str">
        <f>IF(I793="","",INDEX([2]Admin!$I:$I,MATCH(I793,[2]Admin!$J:$J,0),1))</f>
        <v>SY070301</v>
      </c>
      <c r="E793" s="47" t="str">
        <f>IF(J793="","",INDEX([2]Admin!$M:$M,MATCH(J793,[2]Admin!$N:$N,0),1))</f>
        <v>C4130</v>
      </c>
      <c r="F793" s="48" t="str">
        <f>IF(L793="","",INDEX([2]Admin!$Q:$Q,MATCH(L793,[2]Admin!$R:$R,0),1))</f>
        <v>CP001609</v>
      </c>
      <c r="G793" s="46" t="s">
        <v>606</v>
      </c>
      <c r="H793" s="47" t="s">
        <v>696</v>
      </c>
      <c r="I793" s="47" t="s">
        <v>757</v>
      </c>
      <c r="J793" s="47" t="s">
        <v>908</v>
      </c>
      <c r="K793" s="47" t="s">
        <v>908</v>
      </c>
      <c r="L793" s="47" t="s">
        <v>1207</v>
      </c>
      <c r="M793" s="47"/>
      <c r="N793" s="47"/>
      <c r="O793" s="11" t="s">
        <v>92</v>
      </c>
      <c r="P793" s="48" t="s">
        <v>2436</v>
      </c>
      <c r="Q793" s="55" t="s">
        <v>93</v>
      </c>
      <c r="R793" s="55" t="s">
        <v>100</v>
      </c>
      <c r="S793" s="70">
        <v>147</v>
      </c>
      <c r="T793" s="70">
        <v>165</v>
      </c>
      <c r="U793" s="64">
        <v>155</v>
      </c>
      <c r="V793" s="64">
        <v>132</v>
      </c>
      <c r="W793" s="68">
        <v>599</v>
      </c>
      <c r="X793" s="64">
        <v>120</v>
      </c>
      <c r="Y793" s="64">
        <v>34</v>
      </c>
      <c r="Z793" s="67" t="s">
        <v>1049</v>
      </c>
      <c r="AA793" s="56">
        <v>1</v>
      </c>
      <c r="AB793" s="56">
        <v>1</v>
      </c>
      <c r="AC793" s="56">
        <v>1</v>
      </c>
      <c r="AD793" s="56">
        <v>1</v>
      </c>
      <c r="AE793" s="56">
        <v>1</v>
      </c>
      <c r="AF793" s="56">
        <v>1</v>
      </c>
      <c r="AG793" s="58" t="s">
        <v>102</v>
      </c>
      <c r="AH793" s="57" t="s">
        <v>96</v>
      </c>
      <c r="AI793" s="58" t="s">
        <v>102</v>
      </c>
      <c r="AJ793" s="58" t="s">
        <v>95</v>
      </c>
      <c r="AK793" s="57" t="s">
        <v>95</v>
      </c>
      <c r="AL793" s="58" t="s">
        <v>95</v>
      </c>
      <c r="BN793" s="60"/>
    </row>
    <row r="794" spans="1:66" ht="51" customHeight="1" x14ac:dyDescent="0.5">
      <c r="A794" s="50">
        <v>789</v>
      </c>
      <c r="B794" s="49" t="str">
        <f>IF(G794="","",INDEX([2]Admin!$A:$A, MATCH(G794,[2]Admin!$B:$B,0),1))</f>
        <v>SY07</v>
      </c>
      <c r="C794" s="47" t="str">
        <f>IF(H794="","",INDEX([2]Admin!$E:$E,MATCH(H794,[2]Admin!$F:$F,0),1))</f>
        <v>SY0703</v>
      </c>
      <c r="D794" s="47" t="str">
        <f>IF(I794="","",INDEX([2]Admin!$I:$I,MATCH(I794,[2]Admin!$J:$J,0),1))</f>
        <v>SY070301</v>
      </c>
      <c r="E794" s="47" t="str">
        <f>IF(J794="","",INDEX([2]Admin!$M:$M,MATCH(J794,[2]Admin!$N:$N,0),1))</f>
        <v>C4130</v>
      </c>
      <c r="F794" s="48" t="str">
        <f>IF(L794="","",INDEX([2]Admin!$Q:$Q,MATCH(L794,[2]Admin!$R:$R,0),1))</f>
        <v>CP001923</v>
      </c>
      <c r="G794" s="46" t="s">
        <v>606</v>
      </c>
      <c r="H794" s="47" t="s">
        <v>696</v>
      </c>
      <c r="I794" s="47" t="s">
        <v>757</v>
      </c>
      <c r="J794" s="47" t="s">
        <v>908</v>
      </c>
      <c r="K794" s="47" t="s">
        <v>908</v>
      </c>
      <c r="L794" s="47" t="s">
        <v>1208</v>
      </c>
      <c r="M794" s="47"/>
      <c r="N794" s="47"/>
      <c r="O794" s="11" t="s">
        <v>92</v>
      </c>
      <c r="P794" s="48" t="s">
        <v>2410</v>
      </c>
      <c r="Q794" s="55" t="s">
        <v>93</v>
      </c>
      <c r="R794" s="55" t="s">
        <v>100</v>
      </c>
      <c r="S794" s="70">
        <v>197</v>
      </c>
      <c r="T794" s="70">
        <v>209</v>
      </c>
      <c r="U794" s="64">
        <v>177</v>
      </c>
      <c r="V794" s="64">
        <v>138</v>
      </c>
      <c r="W794" s="68">
        <v>721</v>
      </c>
      <c r="X794" s="64">
        <v>144</v>
      </c>
      <c r="Y794" s="64">
        <v>22</v>
      </c>
      <c r="Z794" s="67" t="s">
        <v>1049</v>
      </c>
      <c r="AA794" s="56">
        <v>1</v>
      </c>
      <c r="AB794" s="56">
        <v>1</v>
      </c>
      <c r="AC794" s="56">
        <v>1</v>
      </c>
      <c r="AD794" s="56">
        <v>1</v>
      </c>
      <c r="AE794" s="56">
        <v>1</v>
      </c>
      <c r="AF794" s="56">
        <v>0.97</v>
      </c>
      <c r="AG794" s="58" t="s">
        <v>102</v>
      </c>
      <c r="AH794" s="57" t="s">
        <v>96</v>
      </c>
      <c r="AI794" s="58" t="s">
        <v>102</v>
      </c>
      <c r="AJ794" s="58" t="s">
        <v>95</v>
      </c>
      <c r="AK794" s="57" t="s">
        <v>95</v>
      </c>
      <c r="AL794" s="58" t="s">
        <v>95</v>
      </c>
      <c r="BN794" s="60"/>
    </row>
    <row r="795" spans="1:66" ht="51" customHeight="1" x14ac:dyDescent="0.5">
      <c r="A795" s="50">
        <v>790</v>
      </c>
      <c r="B795" s="49" t="str">
        <f>IF(G795="","",INDEX([2]Admin!$A:$A, MATCH(G795,[2]Admin!$B:$B,0),1))</f>
        <v>SY07</v>
      </c>
      <c r="C795" s="47" t="str">
        <f>IF(H795="","",INDEX([2]Admin!$E:$E,MATCH(H795,[2]Admin!$F:$F,0),1))</f>
        <v>SY0703</v>
      </c>
      <c r="D795" s="47" t="str">
        <f>IF(I795="","",INDEX([2]Admin!$I:$I,MATCH(I795,[2]Admin!$J:$J,0),1))</f>
        <v>SY070301</v>
      </c>
      <c r="E795" s="47" t="str">
        <f>IF(J795="","",INDEX([2]Admin!$M:$M,MATCH(J795,[2]Admin!$N:$N,0),1))</f>
        <v>C4130</v>
      </c>
      <c r="F795" s="48" t="str">
        <f>IF(L795="","",INDEX([2]Admin!$Q:$Q,MATCH(L795,[2]Admin!$R:$R,0),1))</f>
        <v>CP001924</v>
      </c>
      <c r="G795" s="46" t="s">
        <v>606</v>
      </c>
      <c r="H795" s="47" t="s">
        <v>696</v>
      </c>
      <c r="I795" s="47" t="s">
        <v>757</v>
      </c>
      <c r="J795" s="47" t="s">
        <v>908</v>
      </c>
      <c r="K795" s="47" t="s">
        <v>908</v>
      </c>
      <c r="L795" s="47" t="s">
        <v>1209</v>
      </c>
      <c r="M795" s="47"/>
      <c r="N795" s="47"/>
      <c r="O795" s="11" t="s">
        <v>120</v>
      </c>
      <c r="P795" s="48" t="s">
        <v>2411</v>
      </c>
      <c r="Q795" s="59" t="s">
        <v>99</v>
      </c>
      <c r="R795" s="59" t="s">
        <v>100</v>
      </c>
      <c r="S795" s="70">
        <v>157</v>
      </c>
      <c r="T795" s="70">
        <v>182</v>
      </c>
      <c r="U795" s="64">
        <v>117</v>
      </c>
      <c r="V795" s="64">
        <v>39</v>
      </c>
      <c r="W795" s="68">
        <v>495</v>
      </c>
      <c r="X795" s="64">
        <v>100</v>
      </c>
      <c r="Y795" s="64">
        <v>23</v>
      </c>
      <c r="Z795" s="67" t="s">
        <v>1049</v>
      </c>
      <c r="AA795" s="56">
        <v>1</v>
      </c>
      <c r="AB795" s="56">
        <v>1</v>
      </c>
      <c r="AC795" s="56">
        <v>1</v>
      </c>
      <c r="AD795" s="56">
        <v>1</v>
      </c>
      <c r="AE795" s="56">
        <v>1</v>
      </c>
      <c r="AF795" s="56">
        <v>0.96</v>
      </c>
      <c r="AG795" s="58" t="s">
        <v>102</v>
      </c>
      <c r="AH795" s="57" t="s">
        <v>96</v>
      </c>
      <c r="AI795" s="58" t="s">
        <v>102</v>
      </c>
      <c r="AJ795" s="58" t="s">
        <v>95</v>
      </c>
      <c r="AK795" s="57" t="s">
        <v>95</v>
      </c>
      <c r="AL795" s="58" t="s">
        <v>95</v>
      </c>
      <c r="BN795" s="60"/>
    </row>
    <row r="796" spans="1:66" ht="51" customHeight="1" x14ac:dyDescent="0.5">
      <c r="A796" s="50">
        <v>791</v>
      </c>
      <c r="B796" s="49" t="str">
        <f>IF(G796="","",INDEX([2]Admin!$A:$A, MATCH(G796,[2]Admin!$B:$B,0),1))</f>
        <v>SY07</v>
      </c>
      <c r="C796" s="47" t="str">
        <f>IF(H796="","",INDEX([2]Admin!$E:$E,MATCH(H796,[2]Admin!$F:$F,0),1))</f>
        <v>SY0703</v>
      </c>
      <c r="D796" s="47" t="str">
        <f>IF(I796="","",INDEX([2]Admin!$I:$I,MATCH(I796,[2]Admin!$J:$J,0),1))</f>
        <v>SY070301</v>
      </c>
      <c r="E796" s="47" t="str">
        <f>IF(J796="","",INDEX([2]Admin!$M:$M,MATCH(J796,[2]Admin!$N:$N,0),1))</f>
        <v>C4130</v>
      </c>
      <c r="F796" s="48" t="str">
        <f>IF(L796="","",INDEX([2]Admin!$Q:$Q,MATCH(L796,[2]Admin!$R:$R,0),1))</f>
        <v>CP002231</v>
      </c>
      <c r="G796" s="46" t="s">
        <v>606</v>
      </c>
      <c r="H796" s="47" t="s">
        <v>696</v>
      </c>
      <c r="I796" s="47" t="s">
        <v>757</v>
      </c>
      <c r="J796" s="47" t="s">
        <v>908</v>
      </c>
      <c r="K796" s="47" t="s">
        <v>909</v>
      </c>
      <c r="L796" s="47" t="s">
        <v>1210</v>
      </c>
      <c r="M796" s="47"/>
      <c r="N796" s="47"/>
      <c r="O796" s="11" t="s">
        <v>92</v>
      </c>
      <c r="P796" s="48" t="s">
        <v>2426</v>
      </c>
      <c r="Q796" s="55" t="s">
        <v>99</v>
      </c>
      <c r="R796" s="55" t="s">
        <v>111</v>
      </c>
      <c r="S796" s="70">
        <v>307</v>
      </c>
      <c r="T796" s="70">
        <v>322</v>
      </c>
      <c r="U796" s="64">
        <v>318</v>
      </c>
      <c r="V796" s="64">
        <v>237</v>
      </c>
      <c r="W796" s="68">
        <v>1184</v>
      </c>
      <c r="X796" s="64">
        <v>274</v>
      </c>
      <c r="Y796" s="64">
        <v>7</v>
      </c>
      <c r="Z796" s="67" t="s">
        <v>189</v>
      </c>
      <c r="AA796" s="56"/>
      <c r="AB796" s="56"/>
      <c r="AC796" s="56">
        <v>1</v>
      </c>
      <c r="AD796" s="56">
        <v>1</v>
      </c>
      <c r="AE796" s="56">
        <v>1</v>
      </c>
      <c r="AF796" s="56">
        <v>0.96</v>
      </c>
      <c r="AG796" s="58" t="s">
        <v>95</v>
      </c>
      <c r="AH796" s="57" t="s">
        <v>95</v>
      </c>
      <c r="AI796" s="58" t="s">
        <v>95</v>
      </c>
      <c r="AJ796" s="58" t="s">
        <v>95</v>
      </c>
      <c r="AK796" s="57" t="s">
        <v>95</v>
      </c>
      <c r="AL796" s="58" t="s">
        <v>95</v>
      </c>
      <c r="BN796" s="60"/>
    </row>
    <row r="797" spans="1:66" ht="51" customHeight="1" x14ac:dyDescent="0.5">
      <c r="A797" s="50">
        <v>792</v>
      </c>
      <c r="B797" s="49" t="str">
        <f>IF(G797="","",INDEX([2]Admin!$A:$A, MATCH(G797,[2]Admin!$B:$B,0),1))</f>
        <v>SY07</v>
      </c>
      <c r="C797" s="47" t="str">
        <f>IF(H797="","",INDEX([2]Admin!$E:$E,MATCH(H797,[2]Admin!$F:$F,0),1))</f>
        <v>SY0703</v>
      </c>
      <c r="D797" s="47" t="str">
        <f>IF(I797="","",INDEX([2]Admin!$I:$I,MATCH(I797,[2]Admin!$J:$J,0),1))</f>
        <v>SY070301</v>
      </c>
      <c r="E797" s="47" t="str">
        <f>IF(J797="","",INDEX([2]Admin!$M:$M,MATCH(J797,[2]Admin!$N:$N,0),1))</f>
        <v>C4130</v>
      </c>
      <c r="F797" s="48" t="str">
        <f>IF(L797="","",INDEX([2]Admin!$Q:$Q,MATCH(L797,[2]Admin!$R:$R,0),1))</f>
        <v>CP002232</v>
      </c>
      <c r="G797" s="46" t="s">
        <v>606</v>
      </c>
      <c r="H797" s="47" t="s">
        <v>696</v>
      </c>
      <c r="I797" s="47" t="s">
        <v>757</v>
      </c>
      <c r="J797" s="47" t="s">
        <v>908</v>
      </c>
      <c r="K797" s="47" t="s">
        <v>909</v>
      </c>
      <c r="L797" s="47" t="s">
        <v>1211</v>
      </c>
      <c r="M797" s="47"/>
      <c r="N797" s="47"/>
      <c r="O797" s="11" t="s">
        <v>92</v>
      </c>
      <c r="P797" s="48" t="s">
        <v>2426</v>
      </c>
      <c r="Q797" s="55" t="s">
        <v>99</v>
      </c>
      <c r="R797" s="55" t="s">
        <v>111</v>
      </c>
      <c r="S797" s="70">
        <v>150</v>
      </c>
      <c r="T797" s="70">
        <v>156</v>
      </c>
      <c r="U797" s="64">
        <v>124</v>
      </c>
      <c r="V797" s="64">
        <v>86</v>
      </c>
      <c r="W797" s="68">
        <v>516</v>
      </c>
      <c r="X797" s="64">
        <v>112</v>
      </c>
      <c r="Y797" s="64">
        <v>12</v>
      </c>
      <c r="Z797" s="67" t="s">
        <v>189</v>
      </c>
      <c r="AA797" s="56"/>
      <c r="AB797" s="56"/>
      <c r="AC797" s="56">
        <v>1</v>
      </c>
      <c r="AD797" s="56">
        <v>1</v>
      </c>
      <c r="AE797" s="56">
        <v>1</v>
      </c>
      <c r="AF797" s="56"/>
      <c r="AG797" s="58" t="s">
        <v>95</v>
      </c>
      <c r="AH797" s="57" t="s">
        <v>95</v>
      </c>
      <c r="AI797" s="58" t="s">
        <v>95</v>
      </c>
      <c r="AJ797" s="58" t="s">
        <v>95</v>
      </c>
      <c r="AK797" s="57" t="s">
        <v>95</v>
      </c>
      <c r="AL797" s="58" t="s">
        <v>95</v>
      </c>
      <c r="BN797" s="60"/>
    </row>
    <row r="798" spans="1:66" ht="51" customHeight="1" x14ac:dyDescent="0.5">
      <c r="A798" s="50">
        <v>793</v>
      </c>
      <c r="B798" s="49" t="str">
        <f>IF(G798="","",INDEX([2]Admin!$A:$A, MATCH(G798,[2]Admin!$B:$B,0),1))</f>
        <v>SY07</v>
      </c>
      <c r="C798" s="47" t="str">
        <f>IF(H798="","",INDEX([2]Admin!$E:$E,MATCH(H798,[2]Admin!$F:$F,0),1))</f>
        <v>SY0703</v>
      </c>
      <c r="D798" s="47" t="str">
        <f>IF(I798="","",INDEX([2]Admin!$I:$I,MATCH(I798,[2]Admin!$J:$J,0),1))</f>
        <v>SY070301</v>
      </c>
      <c r="E798" s="47" t="str">
        <f>IF(J798="","",INDEX([2]Admin!$M:$M,MATCH(J798,[2]Admin!$N:$N,0),1))</f>
        <v>C4130</v>
      </c>
      <c r="F798" s="48" t="str">
        <f>IF(L798="","",INDEX([2]Admin!$Q:$Q,MATCH(L798,[2]Admin!$R:$R,0),1))</f>
        <v>CP002233</v>
      </c>
      <c r="G798" s="46" t="s">
        <v>606</v>
      </c>
      <c r="H798" s="47" t="s">
        <v>696</v>
      </c>
      <c r="I798" s="47" t="s">
        <v>757</v>
      </c>
      <c r="J798" s="47" t="s">
        <v>908</v>
      </c>
      <c r="K798" s="47" t="s">
        <v>909</v>
      </c>
      <c r="L798" s="47" t="s">
        <v>1212</v>
      </c>
      <c r="M798" s="47"/>
      <c r="N798" s="47"/>
      <c r="O798" s="11" t="s">
        <v>92</v>
      </c>
      <c r="P798" s="48" t="s">
        <v>2426</v>
      </c>
      <c r="Q798" s="55" t="s">
        <v>99</v>
      </c>
      <c r="R798" s="55" t="s">
        <v>111</v>
      </c>
      <c r="S798" s="70">
        <v>291</v>
      </c>
      <c r="T798" s="70">
        <v>385</v>
      </c>
      <c r="U798" s="64">
        <v>305</v>
      </c>
      <c r="V798" s="64">
        <v>227</v>
      </c>
      <c r="W798" s="68">
        <v>1208</v>
      </c>
      <c r="X798" s="64">
        <v>257</v>
      </c>
      <c r="Y798" s="64">
        <v>6</v>
      </c>
      <c r="Z798" s="67" t="s">
        <v>189</v>
      </c>
      <c r="AA798" s="56">
        <v>1</v>
      </c>
      <c r="AB798" s="56">
        <v>0</v>
      </c>
      <c r="AC798" s="56">
        <v>0.5</v>
      </c>
      <c r="AD798" s="56">
        <v>0.5</v>
      </c>
      <c r="AE798" s="56">
        <v>0.5</v>
      </c>
      <c r="AF798" s="56">
        <v>0.9</v>
      </c>
      <c r="AG798" s="58" t="s">
        <v>95</v>
      </c>
      <c r="AH798" s="57" t="s">
        <v>95</v>
      </c>
      <c r="AI798" s="58" t="s">
        <v>95</v>
      </c>
      <c r="AJ798" s="58" t="s">
        <v>95</v>
      </c>
      <c r="AK798" s="57" t="s">
        <v>95</v>
      </c>
      <c r="AL798" s="58" t="s">
        <v>95</v>
      </c>
      <c r="BN798" s="60" t="s">
        <v>2776</v>
      </c>
    </row>
    <row r="799" spans="1:66" ht="51" customHeight="1" x14ac:dyDescent="0.5">
      <c r="A799" s="50">
        <v>794</v>
      </c>
      <c r="B799" s="49" t="str">
        <f>IF(G799="","",INDEX([2]Admin!$A:$A, MATCH(G799,[2]Admin!$B:$B,0),1))</f>
        <v>SY07</v>
      </c>
      <c r="C799" s="47" t="str">
        <f>IF(H799="","",INDEX([2]Admin!$E:$E,MATCH(H799,[2]Admin!$F:$F,0),1))</f>
        <v>SY0703</v>
      </c>
      <c r="D799" s="47" t="str">
        <f>IF(I799="","",INDEX([2]Admin!$I:$I,MATCH(I799,[2]Admin!$J:$J,0),1))</f>
        <v>SY070301</v>
      </c>
      <c r="E799" s="47" t="str">
        <f>IF(J799="","",INDEX([2]Admin!$M:$M,MATCH(J799,[2]Admin!$N:$N,0),1))</f>
        <v>C4130</v>
      </c>
      <c r="F799" s="48" t="str">
        <f>IF(L799="","",INDEX([2]Admin!$Q:$Q,MATCH(L799,[2]Admin!$R:$R,0),1))</f>
        <v>CP002255</v>
      </c>
      <c r="G799" s="46" t="s">
        <v>606</v>
      </c>
      <c r="H799" s="47" t="s">
        <v>696</v>
      </c>
      <c r="I799" s="47" t="s">
        <v>757</v>
      </c>
      <c r="J799" s="47" t="s">
        <v>908</v>
      </c>
      <c r="K799" s="47" t="s">
        <v>908</v>
      </c>
      <c r="L799" s="47" t="s">
        <v>2320</v>
      </c>
      <c r="M799" s="47"/>
      <c r="N799" s="47"/>
      <c r="O799" s="11" t="s">
        <v>120</v>
      </c>
      <c r="P799" s="48" t="s">
        <v>2443</v>
      </c>
      <c r="Q799" s="55" t="s">
        <v>93</v>
      </c>
      <c r="R799" s="55" t="s">
        <v>100</v>
      </c>
      <c r="S799" s="70">
        <v>770</v>
      </c>
      <c r="T799" s="70">
        <v>650</v>
      </c>
      <c r="U799" s="64">
        <v>520</v>
      </c>
      <c r="V799" s="64">
        <v>490</v>
      </c>
      <c r="W799" s="68">
        <v>2430</v>
      </c>
      <c r="X799" s="64">
        <v>405</v>
      </c>
      <c r="Y799" s="64">
        <v>72</v>
      </c>
      <c r="Z799" s="66" t="s">
        <v>661</v>
      </c>
      <c r="AA799" s="56">
        <v>0.87</v>
      </c>
      <c r="AB799" s="56">
        <v>0</v>
      </c>
      <c r="AC799" s="56">
        <v>0</v>
      </c>
      <c r="AD799" s="56">
        <v>0</v>
      </c>
      <c r="AE799" s="56">
        <v>0</v>
      </c>
      <c r="AF799" s="56">
        <v>1</v>
      </c>
      <c r="AG799" s="58" t="s">
        <v>95</v>
      </c>
      <c r="AH799" s="57" t="s">
        <v>95</v>
      </c>
      <c r="AI799" s="58" t="s">
        <v>95</v>
      </c>
      <c r="AJ799" s="58" t="s">
        <v>95</v>
      </c>
      <c r="AK799" s="57" t="s">
        <v>95</v>
      </c>
      <c r="AL799" s="57" t="s">
        <v>96</v>
      </c>
      <c r="BN799" s="60" t="s">
        <v>2777</v>
      </c>
    </row>
    <row r="800" spans="1:66" ht="51" customHeight="1" x14ac:dyDescent="0.5">
      <c r="A800" s="50">
        <v>795</v>
      </c>
      <c r="B800" s="49" t="str">
        <f>IF(G800="","",INDEX([2]Admin!$A:$A, MATCH(G800,[2]Admin!$B:$B,0),1))</f>
        <v>SY07</v>
      </c>
      <c r="C800" s="47" t="str">
        <f>IF(H800="","",INDEX([2]Admin!$E:$E,MATCH(H800,[2]Admin!$F:$F,0),1))</f>
        <v>SY0703</v>
      </c>
      <c r="D800" s="47" t="str">
        <f>IF(I800="","",INDEX([2]Admin!$I:$I,MATCH(I800,[2]Admin!$J:$J,0),1))</f>
        <v>SY070301</v>
      </c>
      <c r="E800" s="47" t="str">
        <f>IF(J800="","",INDEX([2]Admin!$M:$M,MATCH(J800,[2]Admin!$N:$N,0),1))</f>
        <v>C4130</v>
      </c>
      <c r="F800" s="48" t="str">
        <f>IF(L800="","",INDEX([2]Admin!$Q:$Q,MATCH(L800,[2]Admin!$R:$R,0),1))</f>
        <v>CP002317</v>
      </c>
      <c r="G800" s="46" t="s">
        <v>606</v>
      </c>
      <c r="H800" s="47" t="s">
        <v>696</v>
      </c>
      <c r="I800" s="47" t="s">
        <v>757</v>
      </c>
      <c r="J800" s="47" t="s">
        <v>908</v>
      </c>
      <c r="K800" s="47" t="s">
        <v>908</v>
      </c>
      <c r="L800" s="47" t="s">
        <v>2491</v>
      </c>
      <c r="M800" s="47"/>
      <c r="N800" s="47" t="s">
        <v>2614</v>
      </c>
      <c r="O800" s="11" t="s">
        <v>92</v>
      </c>
      <c r="P800" s="48" t="s">
        <v>2426</v>
      </c>
      <c r="Q800" s="55" t="s">
        <v>99</v>
      </c>
      <c r="R800" s="55" t="s">
        <v>111</v>
      </c>
      <c r="S800" s="70">
        <v>517</v>
      </c>
      <c r="T800" s="70">
        <v>498</v>
      </c>
      <c r="U800" s="64">
        <v>415</v>
      </c>
      <c r="V800" s="64">
        <v>373</v>
      </c>
      <c r="W800" s="68">
        <v>1803</v>
      </c>
      <c r="X800" s="64">
        <v>340</v>
      </c>
      <c r="Y800" s="64">
        <v>21</v>
      </c>
      <c r="Z800" s="66" t="s">
        <v>2550</v>
      </c>
      <c r="AA800" s="56">
        <v>0.87</v>
      </c>
      <c r="AB800" s="56">
        <v>0</v>
      </c>
      <c r="AC800" s="56">
        <v>0</v>
      </c>
      <c r="AD800" s="56">
        <v>0</v>
      </c>
      <c r="AE800" s="56">
        <v>0</v>
      </c>
      <c r="AF800" s="56">
        <v>0</v>
      </c>
      <c r="AG800" s="58" t="s">
        <v>95</v>
      </c>
      <c r="AH800" s="57" t="s">
        <v>95</v>
      </c>
      <c r="AI800" s="58" t="s">
        <v>95</v>
      </c>
      <c r="AJ800" s="58" t="s">
        <v>95</v>
      </c>
      <c r="AK800" s="57" t="s">
        <v>95</v>
      </c>
      <c r="AL800" s="58" t="s">
        <v>95</v>
      </c>
      <c r="BN800" s="60" t="s">
        <v>2778</v>
      </c>
    </row>
    <row r="801" spans="1:66" ht="51" customHeight="1" x14ac:dyDescent="0.5">
      <c r="A801" s="50">
        <v>796</v>
      </c>
      <c r="B801" s="49" t="str">
        <f>IF(G801="","",INDEX([2]Admin!$A:$A, MATCH(G801,[2]Admin!$B:$B,0),1))</f>
        <v>SY07</v>
      </c>
      <c r="C801" s="47" t="str">
        <f>IF(H801="","",INDEX([2]Admin!$E:$E,MATCH(H801,[2]Admin!$F:$F,0),1))</f>
        <v>SY0703</v>
      </c>
      <c r="D801" s="47" t="str">
        <f>IF(I801="","",INDEX([2]Admin!$I:$I,MATCH(I801,[2]Admin!$J:$J,0),1))</f>
        <v>SY070301</v>
      </c>
      <c r="E801" s="47" t="str">
        <f>IF(J801="","",INDEX([2]Admin!$M:$M,MATCH(J801,[2]Admin!$N:$N,0),1))</f>
        <v>C4131</v>
      </c>
      <c r="F801" s="48" t="str">
        <f>IF(L801="","",INDEX([2]Admin!$Q:$Q,MATCH(L801,[2]Admin!$R:$R,0),1))</f>
        <v>CP000369</v>
      </c>
      <c r="G801" s="46" t="s">
        <v>606</v>
      </c>
      <c r="H801" s="47" t="s">
        <v>696</v>
      </c>
      <c r="I801" s="47" t="s">
        <v>757</v>
      </c>
      <c r="J801" s="47" t="s">
        <v>2391</v>
      </c>
      <c r="K801" s="47" t="s">
        <v>909</v>
      </c>
      <c r="L801" s="47" t="s">
        <v>1213</v>
      </c>
      <c r="M801" s="47"/>
      <c r="N801" s="47"/>
      <c r="O801" s="11" t="s">
        <v>120</v>
      </c>
      <c r="P801" s="48" t="s">
        <v>2426</v>
      </c>
      <c r="Q801" s="71" t="s">
        <v>99</v>
      </c>
      <c r="R801" s="71" t="s">
        <v>94</v>
      </c>
      <c r="S801" s="70">
        <v>292</v>
      </c>
      <c r="T801" s="70">
        <v>314</v>
      </c>
      <c r="U801" s="64">
        <v>289</v>
      </c>
      <c r="V801" s="64">
        <v>222</v>
      </c>
      <c r="W801" s="68">
        <v>1117</v>
      </c>
      <c r="X801" s="64">
        <v>266</v>
      </c>
      <c r="Y801" s="64">
        <v>35</v>
      </c>
      <c r="Z801" s="67" t="s">
        <v>189</v>
      </c>
      <c r="AA801" s="56">
        <v>0.99009900990099009</v>
      </c>
      <c r="AB801" s="56">
        <v>1</v>
      </c>
      <c r="AC801" s="56">
        <v>1</v>
      </c>
      <c r="AD801" s="56">
        <v>1</v>
      </c>
      <c r="AE801" s="56">
        <v>1</v>
      </c>
      <c r="AF801" s="56">
        <v>1</v>
      </c>
      <c r="AG801" s="58" t="s">
        <v>95</v>
      </c>
      <c r="AH801" s="57" t="s">
        <v>95</v>
      </c>
      <c r="AI801" s="58" t="s">
        <v>95</v>
      </c>
      <c r="AJ801" s="58" t="s">
        <v>95</v>
      </c>
      <c r="AK801" s="57" t="s">
        <v>95</v>
      </c>
      <c r="AL801" s="58" t="s">
        <v>95</v>
      </c>
      <c r="BN801" s="60"/>
    </row>
    <row r="802" spans="1:66" ht="51" customHeight="1" x14ac:dyDescent="0.5">
      <c r="A802" s="50">
        <v>797</v>
      </c>
      <c r="B802" s="49" t="str">
        <f>IF(G802="","",INDEX([2]Admin!$A:$A, MATCH(G802,[2]Admin!$B:$B,0),1))</f>
        <v>SY07</v>
      </c>
      <c r="C802" s="47" t="str">
        <f>IF(H802="","",INDEX([2]Admin!$E:$E,MATCH(H802,[2]Admin!$F:$F,0),1))</f>
        <v>SY0703</v>
      </c>
      <c r="D802" s="47" t="str">
        <f>IF(I802="","",INDEX([2]Admin!$I:$I,MATCH(I802,[2]Admin!$J:$J,0),1))</f>
        <v>SY070301</v>
      </c>
      <c r="E802" s="47" t="str">
        <f>IF(J802="","",INDEX([2]Admin!$M:$M,MATCH(J802,[2]Admin!$N:$N,0),1))</f>
        <v>C4131</v>
      </c>
      <c r="F802" s="48" t="str">
        <f>IF(L802="","",INDEX([2]Admin!$Q:$Q,MATCH(L802,[2]Admin!$R:$R,0),1))</f>
        <v>CP000729</v>
      </c>
      <c r="G802" s="46" t="s">
        <v>606</v>
      </c>
      <c r="H802" s="47" t="s">
        <v>696</v>
      </c>
      <c r="I802" s="47" t="s">
        <v>757</v>
      </c>
      <c r="J802" s="47" t="s">
        <v>2391</v>
      </c>
      <c r="K802" s="47" t="s">
        <v>909</v>
      </c>
      <c r="L802" s="47" t="s">
        <v>1214</v>
      </c>
      <c r="M802" s="47"/>
      <c r="N802" s="47"/>
      <c r="O802" s="11" t="s">
        <v>92</v>
      </c>
      <c r="P802" s="48" t="s">
        <v>2426</v>
      </c>
      <c r="Q802" s="55" t="s">
        <v>93</v>
      </c>
      <c r="R802" s="55" t="s">
        <v>111</v>
      </c>
      <c r="S802" s="70">
        <v>777</v>
      </c>
      <c r="T802" s="70">
        <v>889</v>
      </c>
      <c r="U802" s="64">
        <v>690</v>
      </c>
      <c r="V802" s="64">
        <v>563</v>
      </c>
      <c r="W802" s="68">
        <v>2919</v>
      </c>
      <c r="X802" s="64">
        <v>604</v>
      </c>
      <c r="Y802" s="64">
        <v>73</v>
      </c>
      <c r="Z802" s="67" t="s">
        <v>189</v>
      </c>
      <c r="AA802" s="56">
        <v>1</v>
      </c>
      <c r="AB802" s="56">
        <v>1</v>
      </c>
      <c r="AC802" s="56">
        <v>1</v>
      </c>
      <c r="AD802" s="56">
        <v>1</v>
      </c>
      <c r="AE802" s="56">
        <v>1</v>
      </c>
      <c r="AF802" s="56">
        <v>0.5</v>
      </c>
      <c r="AG802" s="58" t="s">
        <v>95</v>
      </c>
      <c r="AH802" s="57" t="s">
        <v>95</v>
      </c>
      <c r="AI802" s="58" t="s">
        <v>95</v>
      </c>
      <c r="AJ802" s="58" t="s">
        <v>95</v>
      </c>
      <c r="AK802" s="57" t="s">
        <v>95</v>
      </c>
      <c r="AL802" s="58" t="s">
        <v>95</v>
      </c>
      <c r="BN802" s="60"/>
    </row>
    <row r="803" spans="1:66" ht="51" customHeight="1" x14ac:dyDescent="0.5">
      <c r="A803" s="50">
        <v>798</v>
      </c>
      <c r="B803" s="49" t="str">
        <f>IF(G803="","",INDEX([2]Admin!$A:$A, MATCH(G803,[2]Admin!$B:$B,0),1))</f>
        <v>SY07</v>
      </c>
      <c r="C803" s="47" t="str">
        <f>IF(H803="","",INDEX([2]Admin!$E:$E,MATCH(H803,[2]Admin!$F:$F,0),1))</f>
        <v>SY0703</v>
      </c>
      <c r="D803" s="47" t="str">
        <f>IF(I803="","",INDEX([2]Admin!$I:$I,MATCH(I803,[2]Admin!$J:$J,0),1))</f>
        <v>SY070301</v>
      </c>
      <c r="E803" s="47" t="str">
        <f>IF(J803="","",INDEX([2]Admin!$M:$M,MATCH(J803,[2]Admin!$N:$N,0),1))</f>
        <v>C4131</v>
      </c>
      <c r="F803" s="48" t="str">
        <f>IF(L803="","",INDEX([2]Admin!$Q:$Q,MATCH(L803,[2]Admin!$R:$R,0),1))</f>
        <v>CP000301</v>
      </c>
      <c r="G803" s="46" t="s">
        <v>606</v>
      </c>
      <c r="H803" s="47" t="s">
        <v>696</v>
      </c>
      <c r="I803" s="47" t="s">
        <v>757</v>
      </c>
      <c r="J803" s="47" t="s">
        <v>2391</v>
      </c>
      <c r="K803" s="47" t="s">
        <v>1215</v>
      </c>
      <c r="L803" s="47" t="s">
        <v>1216</v>
      </c>
      <c r="M803" s="47"/>
      <c r="N803" s="47"/>
      <c r="O803" s="11" t="s">
        <v>92</v>
      </c>
      <c r="P803" s="48" t="s">
        <v>2426</v>
      </c>
      <c r="Q803" s="71" t="s">
        <v>99</v>
      </c>
      <c r="R803" s="71" t="s">
        <v>94</v>
      </c>
      <c r="S803" s="70">
        <v>462</v>
      </c>
      <c r="T803" s="70">
        <v>495</v>
      </c>
      <c r="U803" s="64">
        <v>384</v>
      </c>
      <c r="V803" s="64">
        <v>313</v>
      </c>
      <c r="W803" s="68">
        <v>1654</v>
      </c>
      <c r="X803" s="64">
        <v>355</v>
      </c>
      <c r="Y803" s="64">
        <v>4</v>
      </c>
      <c r="Z803" s="67" t="s">
        <v>189</v>
      </c>
      <c r="AA803" s="56">
        <v>1</v>
      </c>
      <c r="AB803" s="56">
        <v>0</v>
      </c>
      <c r="AC803" s="56">
        <v>1</v>
      </c>
      <c r="AD803" s="56">
        <v>0.93500000000000005</v>
      </c>
      <c r="AE803" s="56">
        <v>1</v>
      </c>
      <c r="AF803" s="56">
        <v>1</v>
      </c>
      <c r="AG803" s="58" t="s">
        <v>95</v>
      </c>
      <c r="AH803" s="57" t="s">
        <v>95</v>
      </c>
      <c r="AI803" s="58" t="s">
        <v>95</v>
      </c>
      <c r="AJ803" s="58" t="s">
        <v>95</v>
      </c>
      <c r="AK803" s="57" t="s">
        <v>95</v>
      </c>
      <c r="AL803" s="58" t="s">
        <v>95</v>
      </c>
      <c r="BN803" s="60"/>
    </row>
    <row r="804" spans="1:66" ht="51" customHeight="1" x14ac:dyDescent="0.5">
      <c r="A804" s="50">
        <v>799</v>
      </c>
      <c r="B804" s="49" t="str">
        <f>IF(G804="","",INDEX([2]Admin!$A:$A, MATCH(G804,[2]Admin!$B:$B,0),1))</f>
        <v>SY07</v>
      </c>
      <c r="C804" s="47" t="str">
        <f>IF(H804="","",INDEX([2]Admin!$E:$E,MATCH(H804,[2]Admin!$F:$F,0),1))</f>
        <v>SY0703</v>
      </c>
      <c r="D804" s="47" t="str">
        <f>IF(I804="","",INDEX([2]Admin!$I:$I,MATCH(I804,[2]Admin!$J:$J,0),1))</f>
        <v>SY070301</v>
      </c>
      <c r="E804" s="47" t="str">
        <f>IF(J804="","",INDEX([2]Admin!$M:$M,MATCH(J804,[2]Admin!$N:$N,0),1))</f>
        <v>C4131</v>
      </c>
      <c r="F804" s="48" t="str">
        <f>IF(L804="","",INDEX([2]Admin!$Q:$Q,MATCH(L804,[2]Admin!$R:$R,0),1))</f>
        <v>CP000154</v>
      </c>
      <c r="G804" s="46" t="s">
        <v>606</v>
      </c>
      <c r="H804" s="47" t="s">
        <v>696</v>
      </c>
      <c r="I804" s="47" t="s">
        <v>757</v>
      </c>
      <c r="J804" s="47" t="s">
        <v>2391</v>
      </c>
      <c r="K804" s="47" t="s">
        <v>1215</v>
      </c>
      <c r="L804" s="47" t="s">
        <v>1217</v>
      </c>
      <c r="M804" s="47"/>
      <c r="N804" s="47"/>
      <c r="O804" s="11" t="s">
        <v>92</v>
      </c>
      <c r="P804" s="48" t="s">
        <v>2424</v>
      </c>
      <c r="Q804" s="71" t="s">
        <v>99</v>
      </c>
      <c r="R804" s="71" t="s">
        <v>94</v>
      </c>
      <c r="S804" s="70">
        <v>267</v>
      </c>
      <c r="T804" s="70">
        <v>361</v>
      </c>
      <c r="U804" s="64">
        <v>297</v>
      </c>
      <c r="V804" s="64">
        <v>238</v>
      </c>
      <c r="W804" s="68">
        <v>1163</v>
      </c>
      <c r="X804" s="64">
        <v>273</v>
      </c>
      <c r="Y804" s="64">
        <v>132</v>
      </c>
      <c r="Z804" s="67" t="s">
        <v>189</v>
      </c>
      <c r="AA804" s="56">
        <v>1</v>
      </c>
      <c r="AB804" s="56">
        <v>1</v>
      </c>
      <c r="AC804" s="56">
        <v>1</v>
      </c>
      <c r="AD804" s="56">
        <v>1</v>
      </c>
      <c r="AE804" s="56">
        <v>1</v>
      </c>
      <c r="AF804" s="56">
        <v>1</v>
      </c>
      <c r="AG804" s="58" t="s">
        <v>95</v>
      </c>
      <c r="AH804" s="57" t="s">
        <v>95</v>
      </c>
      <c r="AI804" s="58" t="s">
        <v>95</v>
      </c>
      <c r="AJ804" s="58" t="s">
        <v>95</v>
      </c>
      <c r="AK804" s="57" t="s">
        <v>95</v>
      </c>
      <c r="AL804" s="58" t="s">
        <v>95</v>
      </c>
      <c r="BN804" s="60"/>
    </row>
    <row r="805" spans="1:66" ht="51" customHeight="1" x14ac:dyDescent="0.5">
      <c r="A805" s="50">
        <v>800</v>
      </c>
      <c r="B805" s="49" t="str">
        <f>IF(G805="","",INDEX([2]Admin!$A:$A, MATCH(G805,[2]Admin!$B:$B,0),1))</f>
        <v>SY07</v>
      </c>
      <c r="C805" s="47" t="str">
        <f>IF(H805="","",INDEX([2]Admin!$E:$E,MATCH(H805,[2]Admin!$F:$F,0),1))</f>
        <v>SY0703</v>
      </c>
      <c r="D805" s="47" t="str">
        <f>IF(I805="","",INDEX([2]Admin!$I:$I,MATCH(I805,[2]Admin!$J:$J,0),1))</f>
        <v>SY070301</v>
      </c>
      <c r="E805" s="47" t="str">
        <f>IF(J805="","",INDEX([2]Admin!$M:$M,MATCH(J805,[2]Admin!$N:$N,0),1))</f>
        <v>C4131</v>
      </c>
      <c r="F805" s="48" t="str">
        <f>IF(L805="","",INDEX([2]Admin!$Q:$Q,MATCH(L805,[2]Admin!$R:$R,0),1))</f>
        <v>CP000166</v>
      </c>
      <c r="G805" s="46" t="s">
        <v>606</v>
      </c>
      <c r="H805" s="47" t="s">
        <v>696</v>
      </c>
      <c r="I805" s="47" t="s">
        <v>757</v>
      </c>
      <c r="J805" s="47" t="s">
        <v>2391</v>
      </c>
      <c r="K805" s="47" t="s">
        <v>1215</v>
      </c>
      <c r="L805" s="47" t="s">
        <v>1218</v>
      </c>
      <c r="M805" s="47"/>
      <c r="N805" s="47"/>
      <c r="O805" s="11" t="s">
        <v>92</v>
      </c>
      <c r="P805" s="48" t="s">
        <v>2431</v>
      </c>
      <c r="Q805" s="55" t="s">
        <v>99</v>
      </c>
      <c r="R805" s="55" t="s">
        <v>111</v>
      </c>
      <c r="S805" s="70">
        <v>204</v>
      </c>
      <c r="T805" s="70">
        <v>152</v>
      </c>
      <c r="U805" s="64">
        <v>153</v>
      </c>
      <c r="V805" s="64">
        <v>17</v>
      </c>
      <c r="W805" s="68">
        <v>526</v>
      </c>
      <c r="X805" s="64">
        <v>143</v>
      </c>
      <c r="Y805" s="64">
        <v>4</v>
      </c>
      <c r="Z805" s="67" t="s">
        <v>189</v>
      </c>
      <c r="AA805" s="56">
        <v>1</v>
      </c>
      <c r="AB805" s="56">
        <v>0</v>
      </c>
      <c r="AC805" s="56">
        <v>1</v>
      </c>
      <c r="AD805" s="56">
        <v>0.93500000000000005</v>
      </c>
      <c r="AE805" s="56">
        <v>1</v>
      </c>
      <c r="AF805" s="56">
        <v>1</v>
      </c>
      <c r="AG805" s="58" t="s">
        <v>95</v>
      </c>
      <c r="AH805" s="57" t="s">
        <v>95</v>
      </c>
      <c r="AI805" s="58" t="s">
        <v>95</v>
      </c>
      <c r="AJ805" s="58" t="s">
        <v>95</v>
      </c>
      <c r="AK805" s="57" t="s">
        <v>95</v>
      </c>
      <c r="AL805" s="58" t="s">
        <v>95</v>
      </c>
      <c r="BN805" s="60"/>
    </row>
    <row r="806" spans="1:66" ht="51" customHeight="1" x14ac:dyDescent="0.5">
      <c r="A806" s="50">
        <v>801</v>
      </c>
      <c r="B806" s="49" t="str">
        <f>IF(G806="","",INDEX([2]Admin!$A:$A, MATCH(G806,[2]Admin!$B:$B,0),1))</f>
        <v>SY07</v>
      </c>
      <c r="C806" s="47" t="str">
        <f>IF(H806="","",INDEX([2]Admin!$E:$E,MATCH(H806,[2]Admin!$F:$F,0),1))</f>
        <v>SY0703</v>
      </c>
      <c r="D806" s="47" t="str">
        <f>IF(I806="","",INDEX([2]Admin!$I:$I,MATCH(I806,[2]Admin!$J:$J,0),1))</f>
        <v>SY070301</v>
      </c>
      <c r="E806" s="47" t="str">
        <f>IF(J806="","",INDEX([2]Admin!$M:$M,MATCH(J806,[2]Admin!$N:$N,0),1))</f>
        <v>C4131</v>
      </c>
      <c r="F806" s="48" t="str">
        <f>IF(L806="","",INDEX([2]Admin!$Q:$Q,MATCH(L806,[2]Admin!$R:$R,0),1))</f>
        <v>CP000302</v>
      </c>
      <c r="G806" s="46" t="s">
        <v>606</v>
      </c>
      <c r="H806" s="47" t="s">
        <v>696</v>
      </c>
      <c r="I806" s="47" t="s">
        <v>757</v>
      </c>
      <c r="J806" s="47" t="s">
        <v>2391</v>
      </c>
      <c r="K806" s="47" t="s">
        <v>1215</v>
      </c>
      <c r="L806" s="47" t="s">
        <v>1219</v>
      </c>
      <c r="M806" s="47"/>
      <c r="N806" s="47"/>
      <c r="O806" s="11" t="s">
        <v>92</v>
      </c>
      <c r="P806" s="48" t="s">
        <v>2426</v>
      </c>
      <c r="Q806" s="71" t="s">
        <v>99</v>
      </c>
      <c r="R806" s="71" t="s">
        <v>94</v>
      </c>
      <c r="S806" s="70">
        <v>423</v>
      </c>
      <c r="T806" s="70">
        <v>434</v>
      </c>
      <c r="U806" s="64">
        <v>494</v>
      </c>
      <c r="V806" s="64">
        <v>377</v>
      </c>
      <c r="W806" s="68">
        <v>1728</v>
      </c>
      <c r="X806" s="64">
        <v>434</v>
      </c>
      <c r="Y806" s="64">
        <v>13</v>
      </c>
      <c r="Z806" s="67" t="s">
        <v>189</v>
      </c>
      <c r="AA806" s="56">
        <v>1</v>
      </c>
      <c r="AB806" s="56">
        <v>0</v>
      </c>
      <c r="AC806" s="56">
        <v>1</v>
      </c>
      <c r="AD806" s="56">
        <v>0.93500000000000005</v>
      </c>
      <c r="AE806" s="56">
        <v>1</v>
      </c>
      <c r="AF806" s="56">
        <v>1</v>
      </c>
      <c r="AG806" s="58" t="s">
        <v>95</v>
      </c>
      <c r="AH806" s="57" t="s">
        <v>95</v>
      </c>
      <c r="AI806" s="58" t="s">
        <v>95</v>
      </c>
      <c r="AJ806" s="58" t="s">
        <v>95</v>
      </c>
      <c r="AK806" s="57" t="s">
        <v>95</v>
      </c>
      <c r="AL806" s="58" t="s">
        <v>95</v>
      </c>
      <c r="BN806" s="60"/>
    </row>
    <row r="807" spans="1:66" ht="51" customHeight="1" x14ac:dyDescent="0.5">
      <c r="A807" s="50">
        <v>802</v>
      </c>
      <c r="B807" s="49" t="str">
        <f>IF(G807="","",INDEX([2]Admin!$A:$A, MATCH(G807,[2]Admin!$B:$B,0),1))</f>
        <v>SY07</v>
      </c>
      <c r="C807" s="47" t="str">
        <f>IF(H807="","",INDEX([2]Admin!$E:$E,MATCH(H807,[2]Admin!$F:$F,0),1))</f>
        <v>SY0703</v>
      </c>
      <c r="D807" s="47" t="str">
        <f>IF(I807="","",INDEX([2]Admin!$I:$I,MATCH(I807,[2]Admin!$J:$J,0),1))</f>
        <v>SY070301</v>
      </c>
      <c r="E807" s="47" t="str">
        <f>IF(J807="","",INDEX([2]Admin!$M:$M,MATCH(J807,[2]Admin!$N:$N,0),1))</f>
        <v>C4131</v>
      </c>
      <c r="F807" s="48" t="str">
        <f>IF(L807="","",INDEX([2]Admin!$Q:$Q,MATCH(L807,[2]Admin!$R:$R,0),1))</f>
        <v>CP000256</v>
      </c>
      <c r="G807" s="46" t="s">
        <v>606</v>
      </c>
      <c r="H807" s="47" t="s">
        <v>696</v>
      </c>
      <c r="I807" s="47" t="s">
        <v>757</v>
      </c>
      <c r="J807" s="47" t="s">
        <v>2391</v>
      </c>
      <c r="K807" s="47" t="s">
        <v>1215</v>
      </c>
      <c r="L807" s="47" t="s">
        <v>1220</v>
      </c>
      <c r="M807" s="47"/>
      <c r="N807" s="47"/>
      <c r="O807" s="11" t="s">
        <v>92</v>
      </c>
      <c r="P807" s="48" t="s">
        <v>2409</v>
      </c>
      <c r="Q807" s="71" t="s">
        <v>99</v>
      </c>
      <c r="R807" s="71" t="s">
        <v>94</v>
      </c>
      <c r="S807" s="70">
        <v>427</v>
      </c>
      <c r="T807" s="70">
        <v>467</v>
      </c>
      <c r="U807" s="64">
        <v>416</v>
      </c>
      <c r="V807" s="64">
        <v>337</v>
      </c>
      <c r="W807" s="68">
        <v>1647</v>
      </c>
      <c r="X807" s="64">
        <v>378</v>
      </c>
      <c r="Y807" s="64">
        <v>12</v>
      </c>
      <c r="Z807" s="67" t="s">
        <v>189</v>
      </c>
      <c r="AA807" s="56">
        <v>1</v>
      </c>
      <c r="AB807" s="56">
        <v>0</v>
      </c>
      <c r="AC807" s="56">
        <v>1</v>
      </c>
      <c r="AD807" s="56">
        <v>0.93500000000000005</v>
      </c>
      <c r="AE807" s="56">
        <v>1</v>
      </c>
      <c r="AF807" s="56">
        <v>1</v>
      </c>
      <c r="AG807" s="58" t="s">
        <v>95</v>
      </c>
      <c r="AH807" s="57" t="s">
        <v>95</v>
      </c>
      <c r="AI807" s="58" t="s">
        <v>95</v>
      </c>
      <c r="AJ807" s="58" t="s">
        <v>95</v>
      </c>
      <c r="AK807" s="57" t="s">
        <v>95</v>
      </c>
      <c r="AL807" s="58" t="s">
        <v>95</v>
      </c>
      <c r="BN807" s="60"/>
    </row>
    <row r="808" spans="1:66" ht="51" customHeight="1" x14ac:dyDescent="0.5">
      <c r="A808" s="50">
        <v>803</v>
      </c>
      <c r="B808" s="49" t="str">
        <f>IF(G808="","",INDEX([2]Admin!$A:$A, MATCH(G808,[2]Admin!$B:$B,0),1))</f>
        <v>SY07</v>
      </c>
      <c r="C808" s="47" t="str">
        <f>IF(H808="","",INDEX([2]Admin!$E:$E,MATCH(H808,[2]Admin!$F:$F,0),1))</f>
        <v>SY0703</v>
      </c>
      <c r="D808" s="47" t="str">
        <f>IF(I808="","",INDEX([2]Admin!$I:$I,MATCH(I808,[2]Admin!$J:$J,0),1))</f>
        <v>SY070301</v>
      </c>
      <c r="E808" s="47" t="str">
        <f>IF(J808="","",INDEX([2]Admin!$M:$M,MATCH(J808,[2]Admin!$N:$N,0),1))</f>
        <v>C4131</v>
      </c>
      <c r="F808" s="48" t="str">
        <f>IF(L808="","",INDEX([2]Admin!$Q:$Q,MATCH(L808,[2]Admin!$R:$R,0),1))</f>
        <v>CP000303</v>
      </c>
      <c r="G808" s="46" t="s">
        <v>606</v>
      </c>
      <c r="H808" s="47" t="s">
        <v>696</v>
      </c>
      <c r="I808" s="47" t="s">
        <v>757</v>
      </c>
      <c r="J808" s="47" t="s">
        <v>2391</v>
      </c>
      <c r="K808" s="47" t="s">
        <v>1215</v>
      </c>
      <c r="L808" s="47" t="s">
        <v>1221</v>
      </c>
      <c r="M808" s="47"/>
      <c r="N808" s="47"/>
      <c r="O808" s="11" t="s">
        <v>92</v>
      </c>
      <c r="P808" s="48" t="s">
        <v>2409</v>
      </c>
      <c r="Q808" s="71" t="s">
        <v>99</v>
      </c>
      <c r="R808" s="71" t="s">
        <v>94</v>
      </c>
      <c r="S808" s="70">
        <v>541</v>
      </c>
      <c r="T808" s="70">
        <v>609</v>
      </c>
      <c r="U808" s="64">
        <v>538</v>
      </c>
      <c r="V808" s="64">
        <v>427</v>
      </c>
      <c r="W808" s="68">
        <v>2115</v>
      </c>
      <c r="X808" s="64">
        <v>481</v>
      </c>
      <c r="Y808" s="64">
        <v>16</v>
      </c>
      <c r="Z808" s="67" t="s">
        <v>189</v>
      </c>
      <c r="AA808" s="56">
        <v>1</v>
      </c>
      <c r="AB808" s="56">
        <v>0</v>
      </c>
      <c r="AC808" s="56">
        <v>1</v>
      </c>
      <c r="AD808" s="56">
        <v>0.93500000000000005</v>
      </c>
      <c r="AE808" s="56">
        <v>1</v>
      </c>
      <c r="AF808" s="56">
        <v>1</v>
      </c>
      <c r="AG808" s="58" t="s">
        <v>95</v>
      </c>
      <c r="AH808" s="57" t="s">
        <v>95</v>
      </c>
      <c r="AI808" s="58" t="s">
        <v>95</v>
      </c>
      <c r="AJ808" s="58" t="s">
        <v>95</v>
      </c>
      <c r="AK808" s="57" t="s">
        <v>95</v>
      </c>
      <c r="AL808" s="58" t="s">
        <v>95</v>
      </c>
      <c r="BN808" s="60"/>
    </row>
    <row r="809" spans="1:66" ht="51" customHeight="1" x14ac:dyDescent="0.5">
      <c r="A809" s="50">
        <v>804</v>
      </c>
      <c r="B809" s="49" t="str">
        <f>IF(G809="","",INDEX([2]Admin!$A:$A, MATCH(G809,[2]Admin!$B:$B,0),1))</f>
        <v>SY07</v>
      </c>
      <c r="C809" s="47" t="str">
        <f>IF(H809="","",INDEX([2]Admin!$E:$E,MATCH(H809,[2]Admin!$F:$F,0),1))</f>
        <v>SY0703</v>
      </c>
      <c r="D809" s="47" t="str">
        <f>IF(I809="","",INDEX([2]Admin!$I:$I,MATCH(I809,[2]Admin!$J:$J,0),1))</f>
        <v>SY070301</v>
      </c>
      <c r="E809" s="47" t="str">
        <f>IF(J809="","",INDEX([2]Admin!$M:$M,MATCH(J809,[2]Admin!$N:$N,0),1))</f>
        <v>C4131</v>
      </c>
      <c r="F809" s="48" t="str">
        <f>IF(L809="","",INDEX([2]Admin!$Q:$Q,MATCH(L809,[2]Admin!$R:$R,0),1))</f>
        <v>CP000155</v>
      </c>
      <c r="G809" s="46" t="s">
        <v>606</v>
      </c>
      <c r="H809" s="47" t="s">
        <v>696</v>
      </c>
      <c r="I809" s="47" t="s">
        <v>757</v>
      </c>
      <c r="J809" s="47" t="s">
        <v>2391</v>
      </c>
      <c r="K809" s="47" t="s">
        <v>1215</v>
      </c>
      <c r="L809" s="47" t="s">
        <v>1222</v>
      </c>
      <c r="M809" s="47"/>
      <c r="N809" s="47"/>
      <c r="O809" s="11" t="s">
        <v>92</v>
      </c>
      <c r="P809" s="48" t="s">
        <v>2409</v>
      </c>
      <c r="Q809" s="71" t="s">
        <v>99</v>
      </c>
      <c r="R809" s="71" t="s">
        <v>94</v>
      </c>
      <c r="S809" s="70">
        <v>571</v>
      </c>
      <c r="T809" s="70">
        <v>663</v>
      </c>
      <c r="U809" s="64">
        <v>605</v>
      </c>
      <c r="V809" s="64">
        <v>493</v>
      </c>
      <c r="W809" s="68">
        <v>2332</v>
      </c>
      <c r="X809" s="64">
        <v>549</v>
      </c>
      <c r="Y809" s="64">
        <v>23</v>
      </c>
      <c r="Z809" s="67" t="s">
        <v>189</v>
      </c>
      <c r="AA809" s="56">
        <v>1</v>
      </c>
      <c r="AB809" s="56">
        <v>1</v>
      </c>
      <c r="AC809" s="56">
        <v>1</v>
      </c>
      <c r="AD809" s="56">
        <v>1</v>
      </c>
      <c r="AE809" s="56">
        <v>1</v>
      </c>
      <c r="AF809" s="56">
        <v>1</v>
      </c>
      <c r="AG809" s="58" t="s">
        <v>95</v>
      </c>
      <c r="AH809" s="57" t="s">
        <v>95</v>
      </c>
      <c r="AI809" s="58" t="s">
        <v>95</v>
      </c>
      <c r="AJ809" s="58" t="s">
        <v>95</v>
      </c>
      <c r="AK809" s="57" t="s">
        <v>95</v>
      </c>
      <c r="AL809" s="58" t="s">
        <v>95</v>
      </c>
      <c r="BN809" s="60"/>
    </row>
    <row r="810" spans="1:66" ht="51" customHeight="1" x14ac:dyDescent="0.5">
      <c r="A810" s="50">
        <v>805</v>
      </c>
      <c r="B810" s="49" t="str">
        <f>IF(G810="","",INDEX([2]Admin!$A:$A, MATCH(G810,[2]Admin!$B:$B,0),1))</f>
        <v>SY07</v>
      </c>
      <c r="C810" s="47" t="str">
        <f>IF(H810="","",INDEX([2]Admin!$E:$E,MATCH(H810,[2]Admin!$F:$F,0),1))</f>
        <v>SY0703</v>
      </c>
      <c r="D810" s="47" t="str">
        <f>IF(I810="","",INDEX([2]Admin!$I:$I,MATCH(I810,[2]Admin!$J:$J,0),1))</f>
        <v>SY070301</v>
      </c>
      <c r="E810" s="47" t="str">
        <f>IF(J810="","",INDEX([2]Admin!$M:$M,MATCH(J810,[2]Admin!$N:$N,0),1))</f>
        <v>C4131</v>
      </c>
      <c r="F810" s="48" t="str">
        <f>IF(L810="","",INDEX([2]Admin!$Q:$Q,MATCH(L810,[2]Admin!$R:$R,0),1))</f>
        <v>CP000485</v>
      </c>
      <c r="G810" s="46" t="s">
        <v>606</v>
      </c>
      <c r="H810" s="47" t="s">
        <v>696</v>
      </c>
      <c r="I810" s="47" t="s">
        <v>757</v>
      </c>
      <c r="J810" s="47" t="s">
        <v>2391</v>
      </c>
      <c r="K810" s="47" t="s">
        <v>1215</v>
      </c>
      <c r="L810" s="47" t="s">
        <v>1223</v>
      </c>
      <c r="M810" s="47"/>
      <c r="N810" s="47"/>
      <c r="O810" s="11" t="s">
        <v>92</v>
      </c>
      <c r="P810" s="48" t="s">
        <v>2444</v>
      </c>
      <c r="Q810" s="71" t="s">
        <v>99</v>
      </c>
      <c r="R810" s="71" t="s">
        <v>94</v>
      </c>
      <c r="S810" s="70">
        <v>741</v>
      </c>
      <c r="T810" s="70">
        <v>859</v>
      </c>
      <c r="U810" s="64">
        <v>684</v>
      </c>
      <c r="V810" s="64">
        <v>540</v>
      </c>
      <c r="W810" s="68">
        <v>2824</v>
      </c>
      <c r="X810" s="64">
        <v>618</v>
      </c>
      <c r="Y810" s="64">
        <v>17</v>
      </c>
      <c r="Z810" s="67" t="s">
        <v>189</v>
      </c>
      <c r="AA810" s="56">
        <v>1</v>
      </c>
      <c r="AB810" s="56">
        <v>0</v>
      </c>
      <c r="AC810" s="56">
        <v>1</v>
      </c>
      <c r="AD810" s="56">
        <v>0.93500000000000005</v>
      </c>
      <c r="AE810" s="56">
        <v>1</v>
      </c>
      <c r="AF810" s="56">
        <v>1</v>
      </c>
      <c r="AG810" s="58" t="s">
        <v>95</v>
      </c>
      <c r="AH810" s="57" t="s">
        <v>95</v>
      </c>
      <c r="AI810" s="58" t="s">
        <v>95</v>
      </c>
      <c r="AJ810" s="58" t="s">
        <v>95</v>
      </c>
      <c r="AK810" s="57" t="s">
        <v>95</v>
      </c>
      <c r="AL810" s="58" t="s">
        <v>95</v>
      </c>
      <c r="BN810" s="60"/>
    </row>
    <row r="811" spans="1:66" ht="51" customHeight="1" x14ac:dyDescent="0.5">
      <c r="A811" s="50">
        <v>806</v>
      </c>
      <c r="B811" s="49" t="str">
        <f>IF(G811="","",INDEX([2]Admin!$A:$A, MATCH(G811,[2]Admin!$B:$B,0),1))</f>
        <v>SY07</v>
      </c>
      <c r="C811" s="47" t="str">
        <f>IF(H811="","",INDEX([2]Admin!$E:$E,MATCH(H811,[2]Admin!$F:$F,0),1))</f>
        <v>SY0703</v>
      </c>
      <c r="D811" s="47" t="str">
        <f>IF(I811="","",INDEX([2]Admin!$I:$I,MATCH(I811,[2]Admin!$J:$J,0),1))</f>
        <v>SY070301</v>
      </c>
      <c r="E811" s="47" t="str">
        <f>IF(J811="","",INDEX([2]Admin!$M:$M,MATCH(J811,[2]Admin!$N:$N,0),1))</f>
        <v>C4131</v>
      </c>
      <c r="F811" s="48" t="str">
        <f>IF(L811="","",INDEX([2]Admin!$Q:$Q,MATCH(L811,[2]Admin!$R:$R,0),1))</f>
        <v>CP000268</v>
      </c>
      <c r="G811" s="46" t="s">
        <v>606</v>
      </c>
      <c r="H811" s="47" t="s">
        <v>696</v>
      </c>
      <c r="I811" s="47" t="s">
        <v>757</v>
      </c>
      <c r="J811" s="47" t="s">
        <v>2391</v>
      </c>
      <c r="K811" s="47" t="s">
        <v>1215</v>
      </c>
      <c r="L811" s="47" t="s">
        <v>1224</v>
      </c>
      <c r="M811" s="47"/>
      <c r="N811" s="47"/>
      <c r="O811" s="11" t="s">
        <v>92</v>
      </c>
      <c r="P811" s="48" t="s">
        <v>2426</v>
      </c>
      <c r="Q811" s="71" t="s">
        <v>99</v>
      </c>
      <c r="R811" s="71" t="s">
        <v>94</v>
      </c>
      <c r="S811" s="70">
        <v>175</v>
      </c>
      <c r="T811" s="70">
        <v>175</v>
      </c>
      <c r="U811" s="64">
        <v>164</v>
      </c>
      <c r="V811" s="64">
        <v>124</v>
      </c>
      <c r="W811" s="68">
        <v>638</v>
      </c>
      <c r="X811" s="64">
        <v>140</v>
      </c>
      <c r="Y811" s="64">
        <v>3</v>
      </c>
      <c r="Z811" s="67" t="s">
        <v>189</v>
      </c>
      <c r="AA811" s="56">
        <v>1</v>
      </c>
      <c r="AB811" s="56">
        <v>1</v>
      </c>
      <c r="AC811" s="56">
        <v>1</v>
      </c>
      <c r="AD811" s="56">
        <v>1</v>
      </c>
      <c r="AE811" s="56">
        <v>1</v>
      </c>
      <c r="AF811" s="56">
        <v>1</v>
      </c>
      <c r="AG811" s="58" t="s">
        <v>95</v>
      </c>
      <c r="AH811" s="57" t="s">
        <v>95</v>
      </c>
      <c r="AI811" s="58" t="s">
        <v>95</v>
      </c>
      <c r="AJ811" s="58" t="s">
        <v>95</v>
      </c>
      <c r="AK811" s="57" t="s">
        <v>95</v>
      </c>
      <c r="AL811" s="58" t="s">
        <v>95</v>
      </c>
      <c r="BN811" s="60"/>
    </row>
    <row r="812" spans="1:66" ht="51" customHeight="1" x14ac:dyDescent="0.5">
      <c r="A812" s="50">
        <v>807</v>
      </c>
      <c r="B812" s="49" t="str">
        <f>IF(G812="","",INDEX([2]Admin!$A:$A, MATCH(G812,[2]Admin!$B:$B,0),1))</f>
        <v>SY07</v>
      </c>
      <c r="C812" s="47" t="str">
        <f>IF(H812="","",INDEX([2]Admin!$E:$E,MATCH(H812,[2]Admin!$F:$F,0),1))</f>
        <v>SY0703</v>
      </c>
      <c r="D812" s="47" t="str">
        <f>IF(I812="","",INDEX([2]Admin!$I:$I,MATCH(I812,[2]Admin!$J:$J,0),1))</f>
        <v>SY070301</v>
      </c>
      <c r="E812" s="47" t="str">
        <f>IF(J812="","",INDEX([2]Admin!$M:$M,MATCH(J812,[2]Admin!$N:$N,0),1))</f>
        <v>C4131</v>
      </c>
      <c r="F812" s="48" t="str">
        <f>IF(L812="","",INDEX([2]Admin!$Q:$Q,MATCH(L812,[2]Admin!$R:$R,0),1))</f>
        <v>CP000304</v>
      </c>
      <c r="G812" s="46" t="s">
        <v>606</v>
      </c>
      <c r="H812" s="47" t="s">
        <v>696</v>
      </c>
      <c r="I812" s="47" t="s">
        <v>757</v>
      </c>
      <c r="J812" s="47" t="s">
        <v>2391</v>
      </c>
      <c r="K812" s="47" t="s">
        <v>1215</v>
      </c>
      <c r="L812" s="47" t="s">
        <v>1225</v>
      </c>
      <c r="M812" s="47"/>
      <c r="N812" s="47"/>
      <c r="O812" s="11" t="s">
        <v>92</v>
      </c>
      <c r="P812" s="48" t="s">
        <v>2426</v>
      </c>
      <c r="Q812" s="71" t="s">
        <v>99</v>
      </c>
      <c r="R812" s="71" t="s">
        <v>94</v>
      </c>
      <c r="S812" s="70">
        <v>322</v>
      </c>
      <c r="T812" s="70">
        <v>417</v>
      </c>
      <c r="U812" s="64">
        <v>358</v>
      </c>
      <c r="V812" s="64">
        <v>273</v>
      </c>
      <c r="W812" s="68">
        <v>1370</v>
      </c>
      <c r="X812" s="64">
        <v>320</v>
      </c>
      <c r="Y812" s="64">
        <v>9</v>
      </c>
      <c r="Z812" s="67" t="s">
        <v>189</v>
      </c>
      <c r="AA812" s="56">
        <v>1</v>
      </c>
      <c r="AB812" s="56">
        <v>0</v>
      </c>
      <c r="AC812" s="56">
        <v>1</v>
      </c>
      <c r="AD812" s="56">
        <v>0.93500000000000005</v>
      </c>
      <c r="AE812" s="56">
        <v>1</v>
      </c>
      <c r="AF812" s="56">
        <v>1</v>
      </c>
      <c r="AG812" s="58" t="s">
        <v>95</v>
      </c>
      <c r="AH812" s="57" t="s">
        <v>95</v>
      </c>
      <c r="AI812" s="58" t="s">
        <v>95</v>
      </c>
      <c r="AJ812" s="58" t="s">
        <v>95</v>
      </c>
      <c r="AK812" s="57" t="s">
        <v>95</v>
      </c>
      <c r="AL812" s="58" t="s">
        <v>95</v>
      </c>
      <c r="BN812" s="60"/>
    </row>
    <row r="813" spans="1:66" ht="51" customHeight="1" x14ac:dyDescent="0.5">
      <c r="A813" s="50">
        <v>808</v>
      </c>
      <c r="B813" s="49" t="str">
        <f>IF(G813="","",INDEX([2]Admin!$A:$A, MATCH(G813,[2]Admin!$B:$B,0),1))</f>
        <v>SY07</v>
      </c>
      <c r="C813" s="47" t="str">
        <f>IF(H813="","",INDEX([2]Admin!$E:$E,MATCH(H813,[2]Admin!$F:$F,0),1))</f>
        <v>SY0703</v>
      </c>
      <c r="D813" s="47" t="str">
        <f>IF(I813="","",INDEX([2]Admin!$I:$I,MATCH(I813,[2]Admin!$J:$J,0),1))</f>
        <v>SY070301</v>
      </c>
      <c r="E813" s="47" t="str">
        <f>IF(J813="","",INDEX([2]Admin!$M:$M,MATCH(J813,[2]Admin!$N:$N,0),1))</f>
        <v>C4131</v>
      </c>
      <c r="F813" s="48" t="str">
        <f>IF(L813="","",INDEX([2]Admin!$Q:$Q,MATCH(L813,[2]Admin!$R:$R,0),1))</f>
        <v>CP000156</v>
      </c>
      <c r="G813" s="46" t="s">
        <v>606</v>
      </c>
      <c r="H813" s="47" t="s">
        <v>696</v>
      </c>
      <c r="I813" s="47" t="s">
        <v>757</v>
      </c>
      <c r="J813" s="47" t="s">
        <v>2391</v>
      </c>
      <c r="K813" s="47" t="s">
        <v>1215</v>
      </c>
      <c r="L813" s="47" t="s">
        <v>1226</v>
      </c>
      <c r="M813" s="47"/>
      <c r="N813" s="47"/>
      <c r="O813" s="11" t="s">
        <v>92</v>
      </c>
      <c r="P813" s="48" t="s">
        <v>2411</v>
      </c>
      <c r="Q813" s="71" t="s">
        <v>99</v>
      </c>
      <c r="R813" s="71" t="s">
        <v>94</v>
      </c>
      <c r="S813" s="70">
        <v>125</v>
      </c>
      <c r="T813" s="70">
        <v>139</v>
      </c>
      <c r="U813" s="64">
        <v>123</v>
      </c>
      <c r="V813" s="64">
        <v>95</v>
      </c>
      <c r="W813" s="68">
        <v>482</v>
      </c>
      <c r="X813" s="64">
        <v>109</v>
      </c>
      <c r="Y813" s="64">
        <v>5</v>
      </c>
      <c r="Z813" s="67" t="s">
        <v>189</v>
      </c>
      <c r="AA813" s="56">
        <v>1</v>
      </c>
      <c r="AB813" s="56">
        <v>1</v>
      </c>
      <c r="AC813" s="56">
        <v>1</v>
      </c>
      <c r="AD813" s="56">
        <v>1</v>
      </c>
      <c r="AE813" s="56">
        <v>1</v>
      </c>
      <c r="AF813" s="56">
        <v>1</v>
      </c>
      <c r="AG813" s="58" t="s">
        <v>95</v>
      </c>
      <c r="AH813" s="57" t="s">
        <v>95</v>
      </c>
      <c r="AI813" s="58" t="s">
        <v>95</v>
      </c>
      <c r="AJ813" s="58" t="s">
        <v>95</v>
      </c>
      <c r="AK813" s="57" t="s">
        <v>95</v>
      </c>
      <c r="AL813" s="58" t="s">
        <v>95</v>
      </c>
      <c r="BN813" s="60"/>
    </row>
    <row r="814" spans="1:66" ht="51" customHeight="1" x14ac:dyDescent="0.5">
      <c r="A814" s="50">
        <v>809</v>
      </c>
      <c r="B814" s="49" t="str">
        <f>IF(G814="","",INDEX([2]Admin!$A:$A, MATCH(G814,[2]Admin!$B:$B,0),1))</f>
        <v>SY07</v>
      </c>
      <c r="C814" s="47" t="str">
        <f>IF(H814="","",INDEX([2]Admin!$E:$E,MATCH(H814,[2]Admin!$F:$F,0),1))</f>
        <v>SY0703</v>
      </c>
      <c r="D814" s="47" t="str">
        <f>IF(I814="","",INDEX([2]Admin!$I:$I,MATCH(I814,[2]Admin!$J:$J,0),1))</f>
        <v>SY070301</v>
      </c>
      <c r="E814" s="47" t="str">
        <f>IF(J814="","",INDEX([2]Admin!$M:$M,MATCH(J814,[2]Admin!$N:$N,0),1))</f>
        <v>C4131</v>
      </c>
      <c r="F814" s="48" t="str">
        <f>IF(L814="","",INDEX([2]Admin!$Q:$Q,MATCH(L814,[2]Admin!$R:$R,0),1))</f>
        <v>CP000305</v>
      </c>
      <c r="G814" s="46" t="s">
        <v>606</v>
      </c>
      <c r="H814" s="47" t="s">
        <v>696</v>
      </c>
      <c r="I814" s="47" t="s">
        <v>757</v>
      </c>
      <c r="J814" s="47" t="s">
        <v>2391</v>
      </c>
      <c r="K814" s="47" t="s">
        <v>1215</v>
      </c>
      <c r="L814" s="47" t="s">
        <v>1227</v>
      </c>
      <c r="M814" s="47"/>
      <c r="N814" s="47"/>
      <c r="O814" s="11" t="s">
        <v>92</v>
      </c>
      <c r="P814" s="48" t="s">
        <v>2426</v>
      </c>
      <c r="Q814" s="59" t="s">
        <v>99</v>
      </c>
      <c r="R814" s="59" t="s">
        <v>139</v>
      </c>
      <c r="S814" s="70">
        <v>796</v>
      </c>
      <c r="T814" s="70">
        <v>835</v>
      </c>
      <c r="U814" s="64">
        <v>679</v>
      </c>
      <c r="V814" s="64">
        <v>536</v>
      </c>
      <c r="W814" s="68">
        <v>2846</v>
      </c>
      <c r="X814" s="64">
        <v>613</v>
      </c>
      <c r="Y814" s="64">
        <v>21</v>
      </c>
      <c r="Z814" s="67" t="s">
        <v>189</v>
      </c>
      <c r="AA814" s="56">
        <v>1</v>
      </c>
      <c r="AB814" s="56">
        <v>0</v>
      </c>
      <c r="AC814" s="56">
        <v>1</v>
      </c>
      <c r="AD814" s="56">
        <v>0.93500000000000005</v>
      </c>
      <c r="AE814" s="56">
        <v>1</v>
      </c>
      <c r="AF814" s="56">
        <v>1</v>
      </c>
      <c r="AG814" s="58" t="s">
        <v>95</v>
      </c>
      <c r="AH814" s="57" t="s">
        <v>95</v>
      </c>
      <c r="AI814" s="58" t="s">
        <v>95</v>
      </c>
      <c r="AJ814" s="58" t="s">
        <v>95</v>
      </c>
      <c r="AK814" s="57" t="s">
        <v>95</v>
      </c>
      <c r="AL814" s="58" t="s">
        <v>95</v>
      </c>
      <c r="BN814" s="60"/>
    </row>
    <row r="815" spans="1:66" ht="51" customHeight="1" x14ac:dyDescent="0.5">
      <c r="A815" s="50">
        <v>810</v>
      </c>
      <c r="B815" s="49" t="str">
        <f>IF(G815="","",INDEX([2]Admin!$A:$A, MATCH(G815,[2]Admin!$B:$B,0),1))</f>
        <v>SY07</v>
      </c>
      <c r="C815" s="47" t="str">
        <f>IF(H815="","",INDEX([2]Admin!$E:$E,MATCH(H815,[2]Admin!$F:$F,0),1))</f>
        <v>SY0703</v>
      </c>
      <c r="D815" s="47" t="str">
        <f>IF(I815="","",INDEX([2]Admin!$I:$I,MATCH(I815,[2]Admin!$J:$J,0),1))</f>
        <v>SY070301</v>
      </c>
      <c r="E815" s="47" t="str">
        <f>IF(J815="","",INDEX([2]Admin!$M:$M,MATCH(J815,[2]Admin!$N:$N,0),1))</f>
        <v>C4131</v>
      </c>
      <c r="F815" s="48" t="str">
        <f>IF(L815="","",INDEX([2]Admin!$Q:$Q,MATCH(L815,[2]Admin!$R:$R,0),1))</f>
        <v>CP000157</v>
      </c>
      <c r="G815" s="46" t="s">
        <v>606</v>
      </c>
      <c r="H815" s="46" t="s">
        <v>696</v>
      </c>
      <c r="I815" s="46" t="s">
        <v>757</v>
      </c>
      <c r="J815" s="47" t="s">
        <v>2391</v>
      </c>
      <c r="K815" s="47" t="s">
        <v>1215</v>
      </c>
      <c r="L815" s="47" t="s">
        <v>1228</v>
      </c>
      <c r="M815" s="47"/>
      <c r="N815" s="47"/>
      <c r="O815" s="11" t="s">
        <v>92</v>
      </c>
      <c r="P815" s="48" t="s">
        <v>2425</v>
      </c>
      <c r="Q815" s="71" t="s">
        <v>99</v>
      </c>
      <c r="R815" s="71" t="s">
        <v>94</v>
      </c>
      <c r="S815" s="70">
        <v>187</v>
      </c>
      <c r="T815" s="70">
        <v>274</v>
      </c>
      <c r="U815" s="64">
        <v>236</v>
      </c>
      <c r="V815" s="64">
        <v>192</v>
      </c>
      <c r="W815" s="68">
        <v>889</v>
      </c>
      <c r="X815" s="64">
        <v>218</v>
      </c>
      <c r="Y815" s="64">
        <v>2</v>
      </c>
      <c r="Z815" s="67" t="s">
        <v>189</v>
      </c>
      <c r="AA815" s="56">
        <v>1</v>
      </c>
      <c r="AB815" s="56">
        <v>1</v>
      </c>
      <c r="AC815" s="56">
        <v>1</v>
      </c>
      <c r="AD815" s="56">
        <v>1</v>
      </c>
      <c r="AE815" s="56">
        <v>1</v>
      </c>
      <c r="AF815" s="56">
        <v>1</v>
      </c>
      <c r="AG815" s="58" t="s">
        <v>95</v>
      </c>
      <c r="AH815" s="57" t="s">
        <v>95</v>
      </c>
      <c r="AI815" s="58" t="s">
        <v>95</v>
      </c>
      <c r="AJ815" s="58" t="s">
        <v>95</v>
      </c>
      <c r="AK815" s="57" t="s">
        <v>95</v>
      </c>
      <c r="AL815" s="58" t="s">
        <v>95</v>
      </c>
      <c r="BN815" s="60"/>
    </row>
    <row r="816" spans="1:66" ht="51" customHeight="1" x14ac:dyDescent="0.5">
      <c r="A816" s="50">
        <v>811</v>
      </c>
      <c r="B816" s="49" t="str">
        <f>IF(G816="","",INDEX([2]Admin!$A:$A, MATCH(G816,[2]Admin!$B:$B,0),1))</f>
        <v>SY07</v>
      </c>
      <c r="C816" s="47" t="str">
        <f>IF(H816="","",INDEX([2]Admin!$E:$E,MATCH(H816,[2]Admin!$F:$F,0),1))</f>
        <v>SY0703</v>
      </c>
      <c r="D816" s="47" t="str">
        <f>IF(I816="","",INDEX([2]Admin!$I:$I,MATCH(I816,[2]Admin!$J:$J,0),1))</f>
        <v>SY070301</v>
      </c>
      <c r="E816" s="47" t="str">
        <f>IF(J816="","",INDEX([2]Admin!$M:$M,MATCH(J816,[2]Admin!$N:$N,0),1))</f>
        <v>C4131</v>
      </c>
      <c r="F816" s="48" t="str">
        <f>IF(L816="","",INDEX([2]Admin!$Q:$Q,MATCH(L816,[2]Admin!$R:$R,0),1))</f>
        <v>CP000306</v>
      </c>
      <c r="G816" s="46" t="s">
        <v>606</v>
      </c>
      <c r="H816" s="47" t="s">
        <v>696</v>
      </c>
      <c r="I816" s="47" t="s">
        <v>757</v>
      </c>
      <c r="J816" s="47" t="s">
        <v>2391</v>
      </c>
      <c r="K816" s="47" t="s">
        <v>1215</v>
      </c>
      <c r="L816" s="47" t="s">
        <v>1229</v>
      </c>
      <c r="M816" s="47"/>
      <c r="N816" s="47"/>
      <c r="O816" s="11" t="s">
        <v>92</v>
      </c>
      <c r="P816" s="48" t="s">
        <v>2426</v>
      </c>
      <c r="Q816" s="71" t="s">
        <v>99</v>
      </c>
      <c r="R816" s="71" t="s">
        <v>94</v>
      </c>
      <c r="S816" s="70">
        <v>292</v>
      </c>
      <c r="T816" s="70">
        <v>348</v>
      </c>
      <c r="U816" s="64">
        <v>296</v>
      </c>
      <c r="V816" s="64">
        <v>240</v>
      </c>
      <c r="W816" s="68">
        <v>1176</v>
      </c>
      <c r="X816" s="64">
        <v>267</v>
      </c>
      <c r="Y816" s="64">
        <v>2</v>
      </c>
      <c r="Z816" s="67" t="s">
        <v>189</v>
      </c>
      <c r="AA816" s="56">
        <v>1</v>
      </c>
      <c r="AB816" s="56">
        <v>0</v>
      </c>
      <c r="AC816" s="56">
        <v>1</v>
      </c>
      <c r="AD816" s="56">
        <v>0.93500000000000005</v>
      </c>
      <c r="AE816" s="56">
        <v>1</v>
      </c>
      <c r="AF816" s="56">
        <v>1</v>
      </c>
      <c r="AG816" s="58" t="s">
        <v>95</v>
      </c>
      <c r="AH816" s="57" t="s">
        <v>95</v>
      </c>
      <c r="AI816" s="58" t="s">
        <v>95</v>
      </c>
      <c r="AJ816" s="58" t="s">
        <v>95</v>
      </c>
      <c r="AK816" s="57" t="s">
        <v>95</v>
      </c>
      <c r="AL816" s="58" t="s">
        <v>95</v>
      </c>
      <c r="BN816" s="60"/>
    </row>
    <row r="817" spans="1:66" ht="51" customHeight="1" x14ac:dyDescent="0.5">
      <c r="A817" s="50">
        <v>812</v>
      </c>
      <c r="B817" s="49" t="str">
        <f>IF(G817="","",INDEX([2]Admin!$A:$A, MATCH(G817,[2]Admin!$B:$B,0),1))</f>
        <v>SY07</v>
      </c>
      <c r="C817" s="47" t="str">
        <f>IF(H817="","",INDEX([2]Admin!$E:$E,MATCH(H817,[2]Admin!$F:$F,0),1))</f>
        <v>SY0703</v>
      </c>
      <c r="D817" s="47" t="str">
        <f>IF(I817="","",INDEX([2]Admin!$I:$I,MATCH(I817,[2]Admin!$J:$J,0),1))</f>
        <v>SY070301</v>
      </c>
      <c r="E817" s="47" t="str">
        <f>IF(J817="","",INDEX([2]Admin!$M:$M,MATCH(J817,[2]Admin!$N:$N,0),1))</f>
        <v>C4131</v>
      </c>
      <c r="F817" s="48" t="str">
        <f>IF(L817="","",INDEX([2]Admin!$Q:$Q,MATCH(L817,[2]Admin!$R:$R,0),1))</f>
        <v>CP000158</v>
      </c>
      <c r="G817" s="46" t="s">
        <v>606</v>
      </c>
      <c r="H817" s="47" t="s">
        <v>696</v>
      </c>
      <c r="I817" s="47" t="s">
        <v>757</v>
      </c>
      <c r="J817" s="47" t="s">
        <v>2391</v>
      </c>
      <c r="K817" s="47" t="s">
        <v>1215</v>
      </c>
      <c r="L817" s="47" t="s">
        <v>1230</v>
      </c>
      <c r="M817" s="47"/>
      <c r="N817" s="47"/>
      <c r="O817" s="11" t="s">
        <v>92</v>
      </c>
      <c r="P817" s="48" t="s">
        <v>2426</v>
      </c>
      <c r="Q817" s="71" t="s">
        <v>99</v>
      </c>
      <c r="R817" s="71" t="s">
        <v>94</v>
      </c>
      <c r="S817" s="70">
        <v>195</v>
      </c>
      <c r="T817" s="70">
        <v>187</v>
      </c>
      <c r="U817" s="64">
        <v>206</v>
      </c>
      <c r="V817" s="64">
        <v>162</v>
      </c>
      <c r="W817" s="68">
        <v>750</v>
      </c>
      <c r="X817" s="64">
        <v>183</v>
      </c>
      <c r="Y817" s="64">
        <v>3</v>
      </c>
      <c r="Z817" s="67" t="s">
        <v>189</v>
      </c>
      <c r="AA817" s="56">
        <v>1</v>
      </c>
      <c r="AB817" s="56">
        <v>0</v>
      </c>
      <c r="AC817" s="56">
        <v>1</v>
      </c>
      <c r="AD817" s="56">
        <v>0.93500000000000005</v>
      </c>
      <c r="AE817" s="56">
        <v>1</v>
      </c>
      <c r="AF817" s="56">
        <v>1</v>
      </c>
      <c r="AG817" s="58" t="s">
        <v>95</v>
      </c>
      <c r="AH817" s="57" t="s">
        <v>95</v>
      </c>
      <c r="AI817" s="58" t="s">
        <v>95</v>
      </c>
      <c r="AJ817" s="58" t="s">
        <v>95</v>
      </c>
      <c r="AK817" s="57" t="s">
        <v>95</v>
      </c>
      <c r="AL817" s="58" t="s">
        <v>95</v>
      </c>
      <c r="BN817" s="60"/>
    </row>
    <row r="818" spans="1:66" ht="51" customHeight="1" x14ac:dyDescent="0.5">
      <c r="A818" s="50">
        <v>813</v>
      </c>
      <c r="B818" s="49" t="str">
        <f>IF(G818="","",INDEX([2]Admin!$A:$A, MATCH(G818,[2]Admin!$B:$B,0),1))</f>
        <v>SY07</v>
      </c>
      <c r="C818" s="47" t="str">
        <f>IF(H818="","",INDEX([2]Admin!$E:$E,MATCH(H818,[2]Admin!$F:$F,0),1))</f>
        <v>SY0703</v>
      </c>
      <c r="D818" s="47" t="str">
        <f>IF(I818="","",INDEX([2]Admin!$I:$I,MATCH(I818,[2]Admin!$J:$J,0),1))</f>
        <v>SY070301</v>
      </c>
      <c r="E818" s="47" t="str">
        <f>IF(J818="","",INDEX([2]Admin!$M:$M,MATCH(J818,[2]Admin!$N:$N,0),1))</f>
        <v>C4131</v>
      </c>
      <c r="F818" s="48" t="str">
        <f>IF(L818="","",INDEX([2]Admin!$Q:$Q,MATCH(L818,[2]Admin!$R:$R,0),1))</f>
        <v>CP000159</v>
      </c>
      <c r="G818" s="46" t="s">
        <v>606</v>
      </c>
      <c r="H818" s="47" t="s">
        <v>696</v>
      </c>
      <c r="I818" s="47" t="s">
        <v>757</v>
      </c>
      <c r="J818" s="47" t="s">
        <v>2391</v>
      </c>
      <c r="K818" s="47" t="s">
        <v>1215</v>
      </c>
      <c r="L818" s="47" t="s">
        <v>1231</v>
      </c>
      <c r="M818" s="47"/>
      <c r="N818" s="47"/>
      <c r="O818" s="11" t="s">
        <v>92</v>
      </c>
      <c r="P818" s="48" t="s">
        <v>2409</v>
      </c>
      <c r="Q818" s="71" t="s">
        <v>99</v>
      </c>
      <c r="R818" s="71" t="s">
        <v>94</v>
      </c>
      <c r="S818" s="70">
        <v>308</v>
      </c>
      <c r="T818" s="70">
        <v>308</v>
      </c>
      <c r="U818" s="64">
        <v>298</v>
      </c>
      <c r="V818" s="64">
        <v>234</v>
      </c>
      <c r="W818" s="68">
        <v>1148</v>
      </c>
      <c r="X818" s="64">
        <v>268</v>
      </c>
      <c r="Y818" s="64">
        <v>4</v>
      </c>
      <c r="Z818" s="67" t="s">
        <v>189</v>
      </c>
      <c r="AA818" s="56">
        <v>1</v>
      </c>
      <c r="AB818" s="56">
        <v>0</v>
      </c>
      <c r="AC818" s="56">
        <v>1</v>
      </c>
      <c r="AD818" s="56">
        <v>0.93500000000000005</v>
      </c>
      <c r="AE818" s="56">
        <v>1</v>
      </c>
      <c r="AF818" s="56">
        <v>1</v>
      </c>
      <c r="AG818" s="58" t="s">
        <v>95</v>
      </c>
      <c r="AH818" s="57" t="s">
        <v>95</v>
      </c>
      <c r="AI818" s="58" t="s">
        <v>95</v>
      </c>
      <c r="AJ818" s="58" t="s">
        <v>95</v>
      </c>
      <c r="AK818" s="57" t="s">
        <v>95</v>
      </c>
      <c r="AL818" s="58" t="s">
        <v>95</v>
      </c>
      <c r="BN818" s="60"/>
    </row>
    <row r="819" spans="1:66" ht="51" customHeight="1" x14ac:dyDescent="0.5">
      <c r="A819" s="50">
        <v>814</v>
      </c>
      <c r="B819" s="49" t="str">
        <f>IF(G819="","",INDEX([2]Admin!$A:$A, MATCH(G819,[2]Admin!$B:$B,0),1))</f>
        <v>SY07</v>
      </c>
      <c r="C819" s="47" t="str">
        <f>IF(H819="","",INDEX([2]Admin!$E:$E,MATCH(H819,[2]Admin!$F:$F,0),1))</f>
        <v>SY0703</v>
      </c>
      <c r="D819" s="47" t="str">
        <f>IF(I819="","",INDEX([2]Admin!$I:$I,MATCH(I819,[2]Admin!$J:$J,0),1))</f>
        <v>SY070301</v>
      </c>
      <c r="E819" s="47" t="str">
        <f>IF(J819="","",INDEX([2]Admin!$M:$M,MATCH(J819,[2]Admin!$N:$N,0),1))</f>
        <v>C4131</v>
      </c>
      <c r="F819" s="48" t="str">
        <f>IF(L819="","",INDEX([2]Admin!$Q:$Q,MATCH(L819,[2]Admin!$R:$R,0),1))</f>
        <v>CP000160</v>
      </c>
      <c r="G819" s="46" t="s">
        <v>606</v>
      </c>
      <c r="H819" s="47" t="s">
        <v>696</v>
      </c>
      <c r="I819" s="47" t="s">
        <v>757</v>
      </c>
      <c r="J819" s="47" t="s">
        <v>2391</v>
      </c>
      <c r="K819" s="47" t="s">
        <v>1215</v>
      </c>
      <c r="L819" s="47" t="s">
        <v>1232</v>
      </c>
      <c r="M819" s="47"/>
      <c r="N819" s="47"/>
      <c r="O819" s="11" t="s">
        <v>92</v>
      </c>
      <c r="P819" s="48" t="s">
        <v>2426</v>
      </c>
      <c r="Q819" s="71" t="s">
        <v>99</v>
      </c>
      <c r="R819" s="71" t="s">
        <v>94</v>
      </c>
      <c r="S819" s="70">
        <v>264</v>
      </c>
      <c r="T819" s="70">
        <v>289</v>
      </c>
      <c r="U819" s="64">
        <v>271</v>
      </c>
      <c r="V819" s="64">
        <v>201</v>
      </c>
      <c r="W819" s="68">
        <v>1025</v>
      </c>
      <c r="X819" s="64">
        <v>250</v>
      </c>
      <c r="Y819" s="64">
        <v>6</v>
      </c>
      <c r="Z819" s="67" t="s">
        <v>189</v>
      </c>
      <c r="AA819" s="56">
        <v>1</v>
      </c>
      <c r="AB819" s="56">
        <v>0</v>
      </c>
      <c r="AC819" s="56">
        <v>1</v>
      </c>
      <c r="AD819" s="56">
        <v>0.93500000000000005</v>
      </c>
      <c r="AE819" s="56">
        <v>1</v>
      </c>
      <c r="AF819" s="56">
        <v>1</v>
      </c>
      <c r="AG819" s="58" t="s">
        <v>95</v>
      </c>
      <c r="AH819" s="57" t="s">
        <v>95</v>
      </c>
      <c r="AI819" s="58" t="s">
        <v>95</v>
      </c>
      <c r="AJ819" s="58" t="s">
        <v>95</v>
      </c>
      <c r="AK819" s="57" t="s">
        <v>95</v>
      </c>
      <c r="AL819" s="58" t="s">
        <v>95</v>
      </c>
      <c r="BN819" s="60"/>
    </row>
    <row r="820" spans="1:66" ht="51" customHeight="1" x14ac:dyDescent="0.5">
      <c r="A820" s="50">
        <v>815</v>
      </c>
      <c r="B820" s="49" t="str">
        <f>IF(G820="","",INDEX([2]Admin!$A:$A, MATCH(G820,[2]Admin!$B:$B,0),1))</f>
        <v>SY07</v>
      </c>
      <c r="C820" s="47" t="str">
        <f>IF(H820="","",INDEX([2]Admin!$E:$E,MATCH(H820,[2]Admin!$F:$F,0),1))</f>
        <v>SY0703</v>
      </c>
      <c r="D820" s="47" t="str">
        <f>IF(I820="","",INDEX([2]Admin!$I:$I,MATCH(I820,[2]Admin!$J:$J,0),1))</f>
        <v>SY070301</v>
      </c>
      <c r="E820" s="47" t="str">
        <f>IF(J820="","",INDEX([2]Admin!$M:$M,MATCH(J820,[2]Admin!$N:$N,0),1))</f>
        <v>C4131</v>
      </c>
      <c r="F820" s="48" t="str">
        <f>IF(L820="","",INDEX([2]Admin!$Q:$Q,MATCH(L820,[2]Admin!$R:$R,0),1))</f>
        <v>CP000161</v>
      </c>
      <c r="G820" s="46" t="s">
        <v>606</v>
      </c>
      <c r="H820" s="47" t="s">
        <v>696</v>
      </c>
      <c r="I820" s="47" t="s">
        <v>757</v>
      </c>
      <c r="J820" s="47" t="s">
        <v>2391</v>
      </c>
      <c r="K820" s="47" t="s">
        <v>1215</v>
      </c>
      <c r="L820" s="47" t="s">
        <v>1233</v>
      </c>
      <c r="M820" s="47"/>
      <c r="N820" s="47"/>
      <c r="O820" s="11" t="s">
        <v>92</v>
      </c>
      <c r="P820" s="48" t="s">
        <v>2428</v>
      </c>
      <c r="Q820" s="71" t="s">
        <v>99</v>
      </c>
      <c r="R820" s="71" t="s">
        <v>94</v>
      </c>
      <c r="S820" s="70">
        <v>190</v>
      </c>
      <c r="T820" s="70">
        <v>152</v>
      </c>
      <c r="U820" s="64">
        <v>166</v>
      </c>
      <c r="V820" s="64">
        <v>125</v>
      </c>
      <c r="W820" s="68">
        <v>633</v>
      </c>
      <c r="X820" s="64">
        <v>146</v>
      </c>
      <c r="Y820" s="64">
        <v>2</v>
      </c>
      <c r="Z820" s="67" t="s">
        <v>189</v>
      </c>
      <c r="AA820" s="56">
        <v>1</v>
      </c>
      <c r="AB820" s="56">
        <v>0</v>
      </c>
      <c r="AC820" s="56">
        <v>1</v>
      </c>
      <c r="AD820" s="56">
        <v>0.93500000000000005</v>
      </c>
      <c r="AE820" s="56">
        <v>1</v>
      </c>
      <c r="AF820" s="56">
        <v>1</v>
      </c>
      <c r="AG820" s="58" t="s">
        <v>95</v>
      </c>
      <c r="AH820" s="57" t="s">
        <v>95</v>
      </c>
      <c r="AI820" s="58" t="s">
        <v>95</v>
      </c>
      <c r="AJ820" s="58" t="s">
        <v>95</v>
      </c>
      <c r="AK820" s="57" t="s">
        <v>95</v>
      </c>
      <c r="AL820" s="58" t="s">
        <v>95</v>
      </c>
      <c r="BN820" s="60"/>
    </row>
    <row r="821" spans="1:66" ht="51" customHeight="1" x14ac:dyDescent="0.5">
      <c r="A821" s="50">
        <v>816</v>
      </c>
      <c r="B821" s="49" t="str">
        <f>IF(G821="","",INDEX([2]Admin!$A:$A, MATCH(G821,[2]Admin!$B:$B,0),1))</f>
        <v>SY07</v>
      </c>
      <c r="C821" s="47" t="str">
        <f>IF(H821="","",INDEX([2]Admin!$E:$E,MATCH(H821,[2]Admin!$F:$F,0),1))</f>
        <v>SY0703</v>
      </c>
      <c r="D821" s="47" t="str">
        <f>IF(I821="","",INDEX([2]Admin!$I:$I,MATCH(I821,[2]Admin!$J:$J,0),1))</f>
        <v>SY070301</v>
      </c>
      <c r="E821" s="47" t="str">
        <f>IF(J821="","",INDEX([2]Admin!$M:$M,MATCH(J821,[2]Admin!$N:$N,0),1))</f>
        <v>C4131</v>
      </c>
      <c r="F821" s="48" t="str">
        <f>IF(L821="","",INDEX([2]Admin!$Q:$Q,MATCH(L821,[2]Admin!$R:$R,0),1))</f>
        <v>CP000162</v>
      </c>
      <c r="G821" s="46" t="s">
        <v>606</v>
      </c>
      <c r="H821" s="47" t="s">
        <v>696</v>
      </c>
      <c r="I821" s="47" t="s">
        <v>757</v>
      </c>
      <c r="J821" s="47" t="s">
        <v>2391</v>
      </c>
      <c r="K821" s="47" t="s">
        <v>1215</v>
      </c>
      <c r="L821" s="47" t="s">
        <v>1234</v>
      </c>
      <c r="M821" s="47"/>
      <c r="N821" s="47"/>
      <c r="O821" s="11" t="s">
        <v>92</v>
      </c>
      <c r="P821" s="48" t="s">
        <v>2426</v>
      </c>
      <c r="Q821" s="71" t="s">
        <v>99</v>
      </c>
      <c r="R821" s="71" t="s">
        <v>94</v>
      </c>
      <c r="S821" s="70">
        <v>213</v>
      </c>
      <c r="T821" s="70">
        <v>318</v>
      </c>
      <c r="U821" s="64">
        <v>261</v>
      </c>
      <c r="V821" s="64">
        <v>212</v>
      </c>
      <c r="W821" s="68">
        <v>1004</v>
      </c>
      <c r="X821" s="64">
        <v>231</v>
      </c>
      <c r="Y821" s="64">
        <v>7</v>
      </c>
      <c r="Z821" s="67" t="s">
        <v>189</v>
      </c>
      <c r="AA821" s="56">
        <v>0.99526066350710896</v>
      </c>
      <c r="AB821" s="56">
        <v>1</v>
      </c>
      <c r="AC821" s="56">
        <v>1</v>
      </c>
      <c r="AD821" s="56">
        <v>1</v>
      </c>
      <c r="AE821" s="56">
        <v>1</v>
      </c>
      <c r="AF821" s="56">
        <v>1</v>
      </c>
      <c r="AG821" s="58" t="s">
        <v>95</v>
      </c>
      <c r="AH821" s="57" t="s">
        <v>95</v>
      </c>
      <c r="AI821" s="58" t="s">
        <v>95</v>
      </c>
      <c r="AJ821" s="58" t="s">
        <v>95</v>
      </c>
      <c r="AK821" s="57" t="s">
        <v>95</v>
      </c>
      <c r="AL821" s="58" t="s">
        <v>95</v>
      </c>
      <c r="BN821" s="60"/>
    </row>
    <row r="822" spans="1:66" ht="51" customHeight="1" x14ac:dyDescent="0.5">
      <c r="A822" s="50">
        <v>817</v>
      </c>
      <c r="B822" s="49" t="str">
        <f>IF(G822="","",INDEX([2]Admin!$A:$A, MATCH(G822,[2]Admin!$B:$B,0),1))</f>
        <v>SY07</v>
      </c>
      <c r="C822" s="47" t="str">
        <f>IF(H822="","",INDEX([2]Admin!$E:$E,MATCH(H822,[2]Admin!$F:$F,0),1))</f>
        <v>SY0703</v>
      </c>
      <c r="D822" s="47" t="str">
        <f>IF(I822="","",INDEX([2]Admin!$I:$I,MATCH(I822,[2]Admin!$J:$J,0),1))</f>
        <v>SY070301</v>
      </c>
      <c r="E822" s="47" t="str">
        <f>IF(J822="","",INDEX([2]Admin!$M:$M,MATCH(J822,[2]Admin!$N:$N,0),1))</f>
        <v>C4131</v>
      </c>
      <c r="F822" s="48" t="str">
        <f>IF(L822="","",INDEX([2]Admin!$Q:$Q,MATCH(L822,[2]Admin!$R:$R,0),1))</f>
        <v>CP000164</v>
      </c>
      <c r="G822" s="46" t="s">
        <v>606</v>
      </c>
      <c r="H822" s="47" t="s">
        <v>696</v>
      </c>
      <c r="I822" s="47" t="s">
        <v>757</v>
      </c>
      <c r="J822" s="47" t="s">
        <v>2391</v>
      </c>
      <c r="K822" s="47" t="s">
        <v>1235</v>
      </c>
      <c r="L822" s="47" t="s">
        <v>1236</v>
      </c>
      <c r="M822" s="47"/>
      <c r="N822" s="47"/>
      <c r="O822" s="11" t="s">
        <v>92</v>
      </c>
      <c r="P822" s="48" t="s">
        <v>2409</v>
      </c>
      <c r="Q822" s="71" t="s">
        <v>99</v>
      </c>
      <c r="R822" s="71" t="s">
        <v>94</v>
      </c>
      <c r="S822" s="70">
        <v>150</v>
      </c>
      <c r="T822" s="70">
        <v>155</v>
      </c>
      <c r="U822" s="64">
        <v>156</v>
      </c>
      <c r="V822" s="64">
        <v>121</v>
      </c>
      <c r="W822" s="68">
        <v>582</v>
      </c>
      <c r="X822" s="64">
        <v>140</v>
      </c>
      <c r="Y822" s="64">
        <v>21</v>
      </c>
      <c r="Z822" s="67" t="s">
        <v>189</v>
      </c>
      <c r="AA822" s="56">
        <v>1</v>
      </c>
      <c r="AB822" s="56">
        <v>1</v>
      </c>
      <c r="AC822" s="56">
        <v>1</v>
      </c>
      <c r="AD822" s="56">
        <v>1</v>
      </c>
      <c r="AE822" s="56">
        <v>1</v>
      </c>
      <c r="AF822" s="56">
        <v>1</v>
      </c>
      <c r="AG822" s="58" t="s">
        <v>95</v>
      </c>
      <c r="AH822" s="57" t="s">
        <v>95</v>
      </c>
      <c r="AI822" s="58" t="s">
        <v>95</v>
      </c>
      <c r="AJ822" s="58" t="s">
        <v>95</v>
      </c>
      <c r="AK822" s="57" t="s">
        <v>95</v>
      </c>
      <c r="AL822" s="58" t="s">
        <v>95</v>
      </c>
      <c r="BN822" s="60"/>
    </row>
    <row r="823" spans="1:66" ht="51" customHeight="1" x14ac:dyDescent="0.5">
      <c r="A823" s="50">
        <v>818</v>
      </c>
      <c r="B823" s="49" t="str">
        <f>IF(G823="","",INDEX([2]Admin!$A:$A, MATCH(G823,[2]Admin!$B:$B,0),1))</f>
        <v>SY07</v>
      </c>
      <c r="C823" s="47" t="str">
        <f>IF(H823="","",INDEX([2]Admin!$E:$E,MATCH(H823,[2]Admin!$F:$F,0),1))</f>
        <v>SY0703</v>
      </c>
      <c r="D823" s="47" t="str">
        <f>IF(I823="","",INDEX([2]Admin!$I:$I,MATCH(I823,[2]Admin!$J:$J,0),1))</f>
        <v>SY070301</v>
      </c>
      <c r="E823" s="47" t="str">
        <f>IF(J823="","",INDEX([2]Admin!$M:$M,MATCH(J823,[2]Admin!$N:$N,0),1))</f>
        <v>C4131</v>
      </c>
      <c r="F823" s="48" t="str">
        <f>IF(L823="","",INDEX([2]Admin!$Q:$Q,MATCH(L823,[2]Admin!$R:$R,0),1))</f>
        <v>CP000307</v>
      </c>
      <c r="G823" s="46" t="s">
        <v>606</v>
      </c>
      <c r="H823" s="47" t="s">
        <v>696</v>
      </c>
      <c r="I823" s="47" t="s">
        <v>757</v>
      </c>
      <c r="J823" s="47" t="s">
        <v>2391</v>
      </c>
      <c r="K823" s="47" t="s">
        <v>1235</v>
      </c>
      <c r="L823" s="47" t="s">
        <v>1237</v>
      </c>
      <c r="M823" s="47"/>
      <c r="N823" s="47"/>
      <c r="O823" s="11" t="s">
        <v>92</v>
      </c>
      <c r="P823" s="48" t="s">
        <v>2426</v>
      </c>
      <c r="Q823" s="71" t="s">
        <v>99</v>
      </c>
      <c r="R823" s="71" t="s">
        <v>94</v>
      </c>
      <c r="S823" s="70">
        <v>157</v>
      </c>
      <c r="T823" s="70">
        <v>209</v>
      </c>
      <c r="U823" s="64">
        <v>165</v>
      </c>
      <c r="V823" s="64">
        <v>143</v>
      </c>
      <c r="W823" s="68">
        <v>674</v>
      </c>
      <c r="X823" s="64">
        <v>151</v>
      </c>
      <c r="Y823" s="64">
        <v>22</v>
      </c>
      <c r="Z823" s="67" t="s">
        <v>189</v>
      </c>
      <c r="AA823" s="56">
        <v>1</v>
      </c>
      <c r="AB823" s="56">
        <v>1</v>
      </c>
      <c r="AC823" s="56">
        <v>1</v>
      </c>
      <c r="AD823" s="56">
        <v>1</v>
      </c>
      <c r="AE823" s="56">
        <v>1</v>
      </c>
      <c r="AF823" s="56">
        <v>1</v>
      </c>
      <c r="AG823" s="58" t="s">
        <v>95</v>
      </c>
      <c r="AH823" s="57" t="s">
        <v>95</v>
      </c>
      <c r="AI823" s="58" t="s">
        <v>95</v>
      </c>
      <c r="AJ823" s="58" t="s">
        <v>95</v>
      </c>
      <c r="AK823" s="57" t="s">
        <v>95</v>
      </c>
      <c r="AL823" s="58" t="s">
        <v>95</v>
      </c>
      <c r="BN823" s="60"/>
    </row>
    <row r="824" spans="1:66" ht="51" customHeight="1" x14ac:dyDescent="0.5">
      <c r="A824" s="50">
        <v>819</v>
      </c>
      <c r="B824" s="49" t="str">
        <f>IF(G824="","",INDEX([2]Admin!$A:$A, MATCH(G824,[2]Admin!$B:$B,0),1))</f>
        <v>SY07</v>
      </c>
      <c r="C824" s="47" t="str">
        <f>IF(H824="","",INDEX([2]Admin!$E:$E,MATCH(H824,[2]Admin!$F:$F,0),1))</f>
        <v>SY0703</v>
      </c>
      <c r="D824" s="47" t="str">
        <f>IF(I824="","",INDEX([2]Admin!$I:$I,MATCH(I824,[2]Admin!$J:$J,0),1))</f>
        <v>SY070301</v>
      </c>
      <c r="E824" s="47" t="str">
        <f>IF(J824="","",INDEX([2]Admin!$M:$M,MATCH(J824,[2]Admin!$N:$N,0),1))</f>
        <v>C4131</v>
      </c>
      <c r="F824" s="48" t="str">
        <f>IF(L824="","",INDEX([2]Admin!$Q:$Q,MATCH(L824,[2]Admin!$R:$R,0),1))</f>
        <v>CP000308</v>
      </c>
      <c r="G824" s="46" t="s">
        <v>606</v>
      </c>
      <c r="H824" s="47" t="s">
        <v>696</v>
      </c>
      <c r="I824" s="47" t="s">
        <v>757</v>
      </c>
      <c r="J824" s="47" t="s">
        <v>2391</v>
      </c>
      <c r="K824" s="47" t="s">
        <v>1235</v>
      </c>
      <c r="L824" s="47" t="s">
        <v>1238</v>
      </c>
      <c r="M824" s="47"/>
      <c r="N824" s="47"/>
      <c r="O824" s="11" t="s">
        <v>92</v>
      </c>
      <c r="P824" s="48" t="s">
        <v>2424</v>
      </c>
      <c r="Q824" s="71" t="s">
        <v>99</v>
      </c>
      <c r="R824" s="71" t="s">
        <v>94</v>
      </c>
      <c r="S824" s="70">
        <v>173</v>
      </c>
      <c r="T824" s="70">
        <v>169</v>
      </c>
      <c r="U824" s="64">
        <v>200</v>
      </c>
      <c r="V824" s="64">
        <v>174</v>
      </c>
      <c r="W824" s="68">
        <v>716</v>
      </c>
      <c r="X824" s="64">
        <v>180</v>
      </c>
      <c r="Y824" s="64">
        <v>27</v>
      </c>
      <c r="Z824" s="67" t="s">
        <v>189</v>
      </c>
      <c r="AA824" s="56">
        <v>1</v>
      </c>
      <c r="AB824" s="56">
        <v>0</v>
      </c>
      <c r="AC824" s="56">
        <v>1</v>
      </c>
      <c r="AD824" s="56">
        <v>0.93500000000000005</v>
      </c>
      <c r="AE824" s="56">
        <v>1</v>
      </c>
      <c r="AF824" s="56">
        <v>1</v>
      </c>
      <c r="AG824" s="58" t="s">
        <v>95</v>
      </c>
      <c r="AH824" s="57" t="s">
        <v>95</v>
      </c>
      <c r="AI824" s="58" t="s">
        <v>95</v>
      </c>
      <c r="AJ824" s="58" t="s">
        <v>95</v>
      </c>
      <c r="AK824" s="57" t="s">
        <v>95</v>
      </c>
      <c r="AL824" s="58" t="s">
        <v>95</v>
      </c>
      <c r="BN824" s="60"/>
    </row>
    <row r="825" spans="1:66" ht="51" customHeight="1" x14ac:dyDescent="0.5">
      <c r="A825" s="50">
        <v>820</v>
      </c>
      <c r="B825" s="49" t="str">
        <f>IF(G825="","",INDEX([2]Admin!$A:$A, MATCH(G825,[2]Admin!$B:$B,0),1))</f>
        <v>SY07</v>
      </c>
      <c r="C825" s="47" t="str">
        <f>IF(H825="","",INDEX([2]Admin!$E:$E,MATCH(H825,[2]Admin!$F:$F,0),1))</f>
        <v>SY0703</v>
      </c>
      <c r="D825" s="47" t="str">
        <f>IF(I825="","",INDEX([2]Admin!$I:$I,MATCH(I825,[2]Admin!$J:$J,0),1))</f>
        <v>SY070301</v>
      </c>
      <c r="E825" s="47" t="str">
        <f>IF(J825="","",INDEX([2]Admin!$M:$M,MATCH(J825,[2]Admin!$N:$N,0),1))</f>
        <v>C4131</v>
      </c>
      <c r="F825" s="48" t="str">
        <f>IF(L825="","",INDEX([2]Admin!$Q:$Q,MATCH(L825,[2]Admin!$R:$R,0),1))</f>
        <v>CP000165</v>
      </c>
      <c r="G825" s="46" t="s">
        <v>606</v>
      </c>
      <c r="H825" s="47" t="s">
        <v>696</v>
      </c>
      <c r="I825" s="47" t="s">
        <v>757</v>
      </c>
      <c r="J825" s="47" t="s">
        <v>2391</v>
      </c>
      <c r="K825" s="47" t="s">
        <v>1235</v>
      </c>
      <c r="L825" s="47" t="s">
        <v>1239</v>
      </c>
      <c r="M825" s="47"/>
      <c r="N825" s="47"/>
      <c r="O825" s="11" t="s">
        <v>92</v>
      </c>
      <c r="P825" s="48" t="s">
        <v>2428</v>
      </c>
      <c r="Q825" s="71" t="s">
        <v>99</v>
      </c>
      <c r="R825" s="71" t="s">
        <v>94</v>
      </c>
      <c r="S825" s="70">
        <v>112</v>
      </c>
      <c r="T825" s="70">
        <v>160</v>
      </c>
      <c r="U825" s="64">
        <v>107</v>
      </c>
      <c r="V825" s="64">
        <v>85</v>
      </c>
      <c r="W825" s="68">
        <v>464</v>
      </c>
      <c r="X825" s="64">
        <v>107</v>
      </c>
      <c r="Y825" s="64">
        <v>18</v>
      </c>
      <c r="Z825" s="67" t="s">
        <v>189</v>
      </c>
      <c r="AA825" s="56">
        <v>1</v>
      </c>
      <c r="AB825" s="56">
        <v>1</v>
      </c>
      <c r="AC825" s="56">
        <v>1</v>
      </c>
      <c r="AD825" s="56">
        <v>1</v>
      </c>
      <c r="AE825" s="56">
        <v>1</v>
      </c>
      <c r="AF825" s="56">
        <v>1</v>
      </c>
      <c r="AG825" s="58" t="s">
        <v>95</v>
      </c>
      <c r="AH825" s="57" t="s">
        <v>95</v>
      </c>
      <c r="AI825" s="58" t="s">
        <v>95</v>
      </c>
      <c r="AJ825" s="58" t="s">
        <v>95</v>
      </c>
      <c r="AK825" s="57" t="s">
        <v>95</v>
      </c>
      <c r="AL825" s="58" t="s">
        <v>95</v>
      </c>
      <c r="BN825" s="60"/>
    </row>
    <row r="826" spans="1:66" ht="51" customHeight="1" x14ac:dyDescent="0.5">
      <c r="A826" s="50">
        <v>821</v>
      </c>
      <c r="B826" s="49" t="str">
        <f>IF(G826="","",INDEX([2]Admin!$A:$A, MATCH(G826,[2]Admin!$B:$B,0),1))</f>
        <v>SY07</v>
      </c>
      <c r="C826" s="47" t="str">
        <f>IF(H826="","",INDEX([2]Admin!$E:$E,MATCH(H826,[2]Admin!$F:$F,0),1))</f>
        <v>SY0703</v>
      </c>
      <c r="D826" s="47" t="str">
        <f>IF(I826="","",INDEX([2]Admin!$I:$I,MATCH(I826,[2]Admin!$J:$J,0),1))</f>
        <v>SY070301</v>
      </c>
      <c r="E826" s="47" t="str">
        <f>IF(J826="","",INDEX([2]Admin!$M:$M,MATCH(J826,[2]Admin!$N:$N,0),1))</f>
        <v>C4131</v>
      </c>
      <c r="F826" s="48" t="str">
        <f>IF(L826="","",INDEX([2]Admin!$Q:$Q,MATCH(L826,[2]Admin!$R:$R,0),1))</f>
        <v>CP000167</v>
      </c>
      <c r="G826" s="46" t="s">
        <v>606</v>
      </c>
      <c r="H826" s="47" t="s">
        <v>696</v>
      </c>
      <c r="I826" s="47" t="s">
        <v>757</v>
      </c>
      <c r="J826" s="47" t="s">
        <v>2391</v>
      </c>
      <c r="K826" s="47" t="s">
        <v>1235</v>
      </c>
      <c r="L826" s="47" t="s">
        <v>1240</v>
      </c>
      <c r="M826" s="47"/>
      <c r="N826" s="47"/>
      <c r="O826" s="11" t="s">
        <v>92</v>
      </c>
      <c r="P826" s="48" t="s">
        <v>2424</v>
      </c>
      <c r="Q826" s="71" t="s">
        <v>99</v>
      </c>
      <c r="R826" s="71" t="s">
        <v>94</v>
      </c>
      <c r="S826" s="70">
        <v>203</v>
      </c>
      <c r="T826" s="70">
        <v>258</v>
      </c>
      <c r="U826" s="64">
        <v>205</v>
      </c>
      <c r="V826" s="64">
        <v>182</v>
      </c>
      <c r="W826" s="68">
        <v>848</v>
      </c>
      <c r="X826" s="64">
        <v>198</v>
      </c>
      <c r="Y826" s="64">
        <v>18</v>
      </c>
      <c r="Z826" s="67" t="s">
        <v>189</v>
      </c>
      <c r="AA826" s="56">
        <v>1</v>
      </c>
      <c r="AB826" s="56">
        <v>0</v>
      </c>
      <c r="AC826" s="56">
        <v>1</v>
      </c>
      <c r="AD826" s="56">
        <v>0.93500000000000005</v>
      </c>
      <c r="AE826" s="56">
        <v>1</v>
      </c>
      <c r="AF826" s="56">
        <v>1</v>
      </c>
      <c r="AG826" s="58" t="s">
        <v>95</v>
      </c>
      <c r="AH826" s="57" t="s">
        <v>95</v>
      </c>
      <c r="AI826" s="58" t="s">
        <v>95</v>
      </c>
      <c r="AJ826" s="58" t="s">
        <v>95</v>
      </c>
      <c r="AK826" s="57" t="s">
        <v>95</v>
      </c>
      <c r="AL826" s="58" t="s">
        <v>95</v>
      </c>
      <c r="BN826" s="60"/>
    </row>
    <row r="827" spans="1:66" ht="51" customHeight="1" x14ac:dyDescent="0.5">
      <c r="A827" s="50">
        <v>822</v>
      </c>
      <c r="B827" s="49" t="str">
        <f>IF(G827="","",INDEX([2]Admin!$A:$A, MATCH(G827,[2]Admin!$B:$B,0),1))</f>
        <v>SY07</v>
      </c>
      <c r="C827" s="47" t="str">
        <f>IF(H827="","",INDEX([2]Admin!$E:$E,MATCH(H827,[2]Admin!$F:$F,0),1))</f>
        <v>SY0703</v>
      </c>
      <c r="D827" s="47" t="str">
        <f>IF(I827="","",INDEX([2]Admin!$I:$I,MATCH(I827,[2]Admin!$J:$J,0),1))</f>
        <v>SY070301</v>
      </c>
      <c r="E827" s="47" t="str">
        <f>IF(J827="","",INDEX([2]Admin!$M:$M,MATCH(J827,[2]Admin!$N:$N,0),1))</f>
        <v>C4131</v>
      </c>
      <c r="F827" s="48" t="str">
        <f>IF(L827="","",INDEX([2]Admin!$Q:$Q,MATCH(L827,[2]Admin!$R:$R,0),1))</f>
        <v>CP000178</v>
      </c>
      <c r="G827" s="46" t="s">
        <v>606</v>
      </c>
      <c r="H827" s="47" t="s">
        <v>696</v>
      </c>
      <c r="I827" s="47" t="s">
        <v>757</v>
      </c>
      <c r="J827" s="47" t="s">
        <v>2391</v>
      </c>
      <c r="K827" s="47" t="s">
        <v>1235</v>
      </c>
      <c r="L827" s="47" t="s">
        <v>1241</v>
      </c>
      <c r="M827" s="47"/>
      <c r="N827" s="47"/>
      <c r="O827" s="11" t="s">
        <v>92</v>
      </c>
      <c r="P827" s="48" t="s">
        <v>2426</v>
      </c>
      <c r="Q827" s="71" t="s">
        <v>99</v>
      </c>
      <c r="R827" s="71" t="s">
        <v>94</v>
      </c>
      <c r="S827" s="70">
        <v>123</v>
      </c>
      <c r="T827" s="70">
        <v>151</v>
      </c>
      <c r="U827" s="64">
        <v>124</v>
      </c>
      <c r="V827" s="64">
        <v>112</v>
      </c>
      <c r="W827" s="68">
        <v>510</v>
      </c>
      <c r="X827" s="64">
        <v>120</v>
      </c>
      <c r="Y827" s="64">
        <v>7</v>
      </c>
      <c r="Z827" s="67" t="s">
        <v>189</v>
      </c>
      <c r="AA827" s="56">
        <v>1</v>
      </c>
      <c r="AB827" s="56">
        <v>1</v>
      </c>
      <c r="AC827" s="56">
        <v>1</v>
      </c>
      <c r="AD827" s="56">
        <v>1</v>
      </c>
      <c r="AE827" s="56">
        <v>1</v>
      </c>
      <c r="AF827" s="56">
        <v>1</v>
      </c>
      <c r="AG827" s="58" t="s">
        <v>95</v>
      </c>
      <c r="AH827" s="57" t="s">
        <v>95</v>
      </c>
      <c r="AI827" s="58" t="s">
        <v>95</v>
      </c>
      <c r="AJ827" s="58" t="s">
        <v>95</v>
      </c>
      <c r="AK827" s="57" t="s">
        <v>95</v>
      </c>
      <c r="AL827" s="58" t="s">
        <v>95</v>
      </c>
      <c r="BN827" s="60"/>
    </row>
    <row r="828" spans="1:66" ht="51" customHeight="1" x14ac:dyDescent="0.5">
      <c r="A828" s="50">
        <v>823</v>
      </c>
      <c r="B828" s="49" t="str">
        <f>IF(G828="","",INDEX([2]Admin!$A:$A, MATCH(G828,[2]Admin!$B:$B,0),1))</f>
        <v>SY07</v>
      </c>
      <c r="C828" s="47" t="str">
        <f>IF(H828="","",INDEX([2]Admin!$E:$E,MATCH(H828,[2]Admin!$F:$F,0),1))</f>
        <v>SY0703</v>
      </c>
      <c r="D828" s="47" t="str">
        <f>IF(I828="","",INDEX([2]Admin!$I:$I,MATCH(I828,[2]Admin!$J:$J,0),1))</f>
        <v>SY070301</v>
      </c>
      <c r="E828" s="47" t="str">
        <f>IF(J828="","",INDEX([2]Admin!$M:$M,MATCH(J828,[2]Admin!$N:$N,0),1))</f>
        <v>C4131</v>
      </c>
      <c r="F828" s="48" t="str">
        <f>IF(L828="","",INDEX([2]Admin!$Q:$Q,MATCH(L828,[2]Admin!$R:$R,0),1))</f>
        <v>CP000169</v>
      </c>
      <c r="G828" s="46" t="s">
        <v>606</v>
      </c>
      <c r="H828" s="47" t="s">
        <v>696</v>
      </c>
      <c r="I828" s="47" t="s">
        <v>757</v>
      </c>
      <c r="J828" s="47" t="s">
        <v>2391</v>
      </c>
      <c r="K828" s="47" t="s">
        <v>1235</v>
      </c>
      <c r="L828" s="47" t="s">
        <v>1242</v>
      </c>
      <c r="M828" s="47"/>
      <c r="N828" s="47"/>
      <c r="O828" s="11" t="s">
        <v>92</v>
      </c>
      <c r="P828" s="48" t="s">
        <v>2426</v>
      </c>
      <c r="Q828" s="71" t="s">
        <v>99</v>
      </c>
      <c r="R828" s="71" t="s">
        <v>94</v>
      </c>
      <c r="S828" s="70">
        <v>89</v>
      </c>
      <c r="T828" s="70">
        <v>95</v>
      </c>
      <c r="U828" s="64">
        <v>86</v>
      </c>
      <c r="V828" s="64">
        <v>66</v>
      </c>
      <c r="W828" s="68">
        <v>336</v>
      </c>
      <c r="X828" s="64">
        <v>80</v>
      </c>
      <c r="Y828" s="64">
        <v>5</v>
      </c>
      <c r="Z828" s="67" t="s">
        <v>189</v>
      </c>
      <c r="AA828" s="56">
        <v>1</v>
      </c>
      <c r="AB828" s="56">
        <v>1</v>
      </c>
      <c r="AC828" s="56">
        <v>1</v>
      </c>
      <c r="AD828" s="56">
        <v>1</v>
      </c>
      <c r="AE828" s="56">
        <v>1</v>
      </c>
      <c r="AF828" s="56">
        <v>1</v>
      </c>
      <c r="AG828" s="58" t="s">
        <v>95</v>
      </c>
      <c r="AH828" s="57" t="s">
        <v>95</v>
      </c>
      <c r="AI828" s="58" t="s">
        <v>95</v>
      </c>
      <c r="AJ828" s="58" t="s">
        <v>95</v>
      </c>
      <c r="AK828" s="57" t="s">
        <v>95</v>
      </c>
      <c r="AL828" s="58" t="s">
        <v>95</v>
      </c>
      <c r="BN828" s="60"/>
    </row>
    <row r="829" spans="1:66" ht="51" customHeight="1" x14ac:dyDescent="0.5">
      <c r="A829" s="50">
        <v>824</v>
      </c>
      <c r="B829" s="49" t="str">
        <f>IF(G829="","",INDEX([2]Admin!$A:$A, MATCH(G829,[2]Admin!$B:$B,0),1))</f>
        <v>SY07</v>
      </c>
      <c r="C829" s="47" t="str">
        <f>IF(H829="","",INDEX([2]Admin!$E:$E,MATCH(H829,[2]Admin!$F:$F,0),1))</f>
        <v>SY0703</v>
      </c>
      <c r="D829" s="47" t="str">
        <f>IF(I829="","",INDEX([2]Admin!$I:$I,MATCH(I829,[2]Admin!$J:$J,0),1))</f>
        <v>SY070301</v>
      </c>
      <c r="E829" s="47" t="str">
        <f>IF(J829="","",INDEX([2]Admin!$M:$M,MATCH(J829,[2]Admin!$N:$N,0),1))</f>
        <v>C4131</v>
      </c>
      <c r="F829" s="48" t="str">
        <f>IF(L829="","",INDEX([2]Admin!$Q:$Q,MATCH(L829,[2]Admin!$R:$R,0),1))</f>
        <v>CP000170</v>
      </c>
      <c r="G829" s="46" t="s">
        <v>606</v>
      </c>
      <c r="H829" s="47" t="s">
        <v>696</v>
      </c>
      <c r="I829" s="47" t="s">
        <v>757</v>
      </c>
      <c r="J829" s="47" t="s">
        <v>2391</v>
      </c>
      <c r="K829" s="47" t="s">
        <v>1235</v>
      </c>
      <c r="L829" s="47" t="s">
        <v>1243</v>
      </c>
      <c r="M829" s="47"/>
      <c r="N829" s="47"/>
      <c r="O829" s="11" t="s">
        <v>92</v>
      </c>
      <c r="P829" s="48" t="s">
        <v>2426</v>
      </c>
      <c r="Q829" s="71" t="s">
        <v>99</v>
      </c>
      <c r="R829" s="71" t="s">
        <v>94</v>
      </c>
      <c r="S829" s="70">
        <v>295</v>
      </c>
      <c r="T829" s="70">
        <v>351</v>
      </c>
      <c r="U829" s="64">
        <v>247</v>
      </c>
      <c r="V829" s="64">
        <v>204</v>
      </c>
      <c r="W829" s="68">
        <v>1097</v>
      </c>
      <c r="X829" s="64">
        <v>229</v>
      </c>
      <c r="Y829" s="64">
        <v>28</v>
      </c>
      <c r="Z829" s="67" t="s">
        <v>189</v>
      </c>
      <c r="AA829" s="56">
        <v>1</v>
      </c>
      <c r="AB829" s="56">
        <v>1</v>
      </c>
      <c r="AC829" s="56">
        <v>1</v>
      </c>
      <c r="AD829" s="56">
        <v>1</v>
      </c>
      <c r="AE829" s="56">
        <v>1</v>
      </c>
      <c r="AF829" s="56">
        <v>1</v>
      </c>
      <c r="AG829" s="58" t="s">
        <v>95</v>
      </c>
      <c r="AH829" s="57" t="s">
        <v>95</v>
      </c>
      <c r="AI829" s="58" t="s">
        <v>95</v>
      </c>
      <c r="AJ829" s="58" t="s">
        <v>95</v>
      </c>
      <c r="AK829" s="57" t="s">
        <v>95</v>
      </c>
      <c r="AL829" s="58" t="s">
        <v>95</v>
      </c>
      <c r="BN829" s="60"/>
    </row>
    <row r="830" spans="1:66" ht="51" customHeight="1" x14ac:dyDescent="0.5">
      <c r="A830" s="50">
        <v>825</v>
      </c>
      <c r="B830" s="49" t="str">
        <f>IF(G830="","",INDEX([2]Admin!$A:$A, MATCH(G830,[2]Admin!$B:$B,0),1))</f>
        <v>SY07</v>
      </c>
      <c r="C830" s="47" t="str">
        <f>IF(H830="","",INDEX([2]Admin!$E:$E,MATCH(H830,[2]Admin!$F:$F,0),1))</f>
        <v>SY0703</v>
      </c>
      <c r="D830" s="47" t="str">
        <f>IF(I830="","",INDEX([2]Admin!$I:$I,MATCH(I830,[2]Admin!$J:$J,0),1))</f>
        <v>SY070301</v>
      </c>
      <c r="E830" s="47" t="str">
        <f>IF(J830="","",INDEX([2]Admin!$M:$M,MATCH(J830,[2]Admin!$N:$N,0),1))</f>
        <v>C4131</v>
      </c>
      <c r="F830" s="48" t="str">
        <f>IF(L830="","",INDEX([2]Admin!$Q:$Q,MATCH(L830,[2]Admin!$R:$R,0),1))</f>
        <v>CP000123</v>
      </c>
      <c r="G830" s="46" t="s">
        <v>606</v>
      </c>
      <c r="H830" s="47" t="s">
        <v>696</v>
      </c>
      <c r="I830" s="47" t="s">
        <v>757</v>
      </c>
      <c r="J830" s="47" t="s">
        <v>2391</v>
      </c>
      <c r="K830" s="47" t="s">
        <v>1235</v>
      </c>
      <c r="L830" s="47" t="s">
        <v>1244</v>
      </c>
      <c r="M830" s="47"/>
      <c r="N830" s="47"/>
      <c r="O830" s="11" t="s">
        <v>92</v>
      </c>
      <c r="P830" s="48" t="s">
        <v>2409</v>
      </c>
      <c r="Q830" s="55" t="s">
        <v>99</v>
      </c>
      <c r="R830" s="55" t="s">
        <v>111</v>
      </c>
      <c r="S830" s="70">
        <v>276</v>
      </c>
      <c r="T830" s="70">
        <v>313</v>
      </c>
      <c r="U830" s="64">
        <v>233</v>
      </c>
      <c r="V830" s="64">
        <v>198</v>
      </c>
      <c r="W830" s="68">
        <v>1020</v>
      </c>
      <c r="X830" s="64">
        <v>214</v>
      </c>
      <c r="Y830" s="64">
        <v>24</v>
      </c>
      <c r="Z830" s="67" t="s">
        <v>189</v>
      </c>
      <c r="AA830" s="56">
        <v>1</v>
      </c>
      <c r="AB830" s="56">
        <v>1</v>
      </c>
      <c r="AC830" s="56">
        <v>1</v>
      </c>
      <c r="AD830" s="56">
        <v>1</v>
      </c>
      <c r="AE830" s="56">
        <v>1</v>
      </c>
      <c r="AF830" s="56">
        <v>1</v>
      </c>
      <c r="AG830" s="58" t="s">
        <v>95</v>
      </c>
      <c r="AH830" s="57" t="s">
        <v>95</v>
      </c>
      <c r="AI830" s="58" t="s">
        <v>95</v>
      </c>
      <c r="AJ830" s="58" t="s">
        <v>95</v>
      </c>
      <c r="AK830" s="57" t="s">
        <v>95</v>
      </c>
      <c r="AL830" s="58" t="s">
        <v>95</v>
      </c>
      <c r="BN830" s="60"/>
    </row>
    <row r="831" spans="1:66" ht="51" customHeight="1" x14ac:dyDescent="0.5">
      <c r="A831" s="50">
        <v>826</v>
      </c>
      <c r="B831" s="49" t="str">
        <f>IF(G831="","",INDEX([2]Admin!$A:$A, MATCH(G831,[2]Admin!$B:$B,0),1))</f>
        <v>SY07</v>
      </c>
      <c r="C831" s="47" t="str">
        <f>IF(H831="","",INDEX([2]Admin!$E:$E,MATCH(H831,[2]Admin!$F:$F,0),1))</f>
        <v>SY0703</v>
      </c>
      <c r="D831" s="47" t="str">
        <f>IF(I831="","",INDEX([2]Admin!$I:$I,MATCH(I831,[2]Admin!$J:$J,0),1))</f>
        <v>SY070301</v>
      </c>
      <c r="E831" s="47" t="str">
        <f>IF(J831="","",INDEX([2]Admin!$M:$M,MATCH(J831,[2]Admin!$N:$N,0),1))</f>
        <v>C4131</v>
      </c>
      <c r="F831" s="48" t="str">
        <f>IF(L831="","",INDEX([2]Admin!$Q:$Q,MATCH(L831,[2]Admin!$R:$R,0),1))</f>
        <v>CP000309</v>
      </c>
      <c r="G831" s="46" t="s">
        <v>606</v>
      </c>
      <c r="H831" s="47" t="s">
        <v>696</v>
      </c>
      <c r="I831" s="47" t="s">
        <v>757</v>
      </c>
      <c r="J831" s="47" t="s">
        <v>2391</v>
      </c>
      <c r="K831" s="47" t="s">
        <v>1235</v>
      </c>
      <c r="L831" s="47" t="s">
        <v>1245</v>
      </c>
      <c r="M831" s="47"/>
      <c r="N831" s="47"/>
      <c r="O831" s="11" t="s">
        <v>92</v>
      </c>
      <c r="P831" s="48" t="s">
        <v>2426</v>
      </c>
      <c r="Q831" s="71" t="s">
        <v>99</v>
      </c>
      <c r="R831" s="71" t="s">
        <v>94</v>
      </c>
      <c r="S831" s="70">
        <v>73</v>
      </c>
      <c r="T831" s="70">
        <v>86</v>
      </c>
      <c r="U831" s="64">
        <v>90</v>
      </c>
      <c r="V831" s="64">
        <v>65</v>
      </c>
      <c r="W831" s="68">
        <v>314</v>
      </c>
      <c r="X831" s="64">
        <v>81</v>
      </c>
      <c r="Y831" s="64">
        <v>6</v>
      </c>
      <c r="Z831" s="67" t="s">
        <v>189</v>
      </c>
      <c r="AA831" s="56">
        <v>1</v>
      </c>
      <c r="AB831" s="56">
        <v>0</v>
      </c>
      <c r="AC831" s="56">
        <v>1</v>
      </c>
      <c r="AD831" s="56">
        <v>0.93500000000000005</v>
      </c>
      <c r="AE831" s="56">
        <v>1</v>
      </c>
      <c r="AF831" s="56">
        <v>1</v>
      </c>
      <c r="AG831" s="58" t="s">
        <v>95</v>
      </c>
      <c r="AH831" s="57" t="s">
        <v>95</v>
      </c>
      <c r="AI831" s="58" t="s">
        <v>95</v>
      </c>
      <c r="AJ831" s="58" t="s">
        <v>95</v>
      </c>
      <c r="AK831" s="57" t="s">
        <v>95</v>
      </c>
      <c r="AL831" s="58" t="s">
        <v>95</v>
      </c>
      <c r="BN831" s="60"/>
    </row>
    <row r="832" spans="1:66" ht="51" customHeight="1" x14ac:dyDescent="0.5">
      <c r="A832" s="50">
        <v>827</v>
      </c>
      <c r="B832" s="49" t="str">
        <f>IF(G832="","",INDEX([2]Admin!$A:$A, MATCH(G832,[2]Admin!$B:$B,0),1))</f>
        <v>SY07</v>
      </c>
      <c r="C832" s="47" t="str">
        <f>IF(H832="","",INDEX([2]Admin!$E:$E,MATCH(H832,[2]Admin!$F:$F,0),1))</f>
        <v>SY0703</v>
      </c>
      <c r="D832" s="47" t="str">
        <f>IF(I832="","",INDEX([2]Admin!$I:$I,MATCH(I832,[2]Admin!$J:$J,0),1))</f>
        <v>SY070301</v>
      </c>
      <c r="E832" s="47" t="str">
        <f>IF(J832="","",INDEX([2]Admin!$M:$M,MATCH(J832,[2]Admin!$N:$N,0),1))</f>
        <v>C4131</v>
      </c>
      <c r="F832" s="48" t="str">
        <f>IF(L832="","",INDEX([2]Admin!$Q:$Q,MATCH(L832,[2]Admin!$R:$R,0),1))</f>
        <v>CP000171</v>
      </c>
      <c r="G832" s="46" t="s">
        <v>606</v>
      </c>
      <c r="H832" s="47" t="s">
        <v>696</v>
      </c>
      <c r="I832" s="47" t="s">
        <v>757</v>
      </c>
      <c r="J832" s="47" t="s">
        <v>2391</v>
      </c>
      <c r="K832" s="47" t="s">
        <v>1235</v>
      </c>
      <c r="L832" s="47" t="s">
        <v>1246</v>
      </c>
      <c r="M832" s="47"/>
      <c r="N832" s="47"/>
      <c r="O832" s="11" t="s">
        <v>92</v>
      </c>
      <c r="P832" s="48" t="s">
        <v>2426</v>
      </c>
      <c r="Q832" s="71" t="s">
        <v>99</v>
      </c>
      <c r="R832" s="71" t="s">
        <v>94</v>
      </c>
      <c r="S832" s="70">
        <v>174</v>
      </c>
      <c r="T832" s="70">
        <v>201</v>
      </c>
      <c r="U832" s="64">
        <v>191</v>
      </c>
      <c r="V832" s="64">
        <v>150</v>
      </c>
      <c r="W832" s="68">
        <v>716</v>
      </c>
      <c r="X832" s="64">
        <v>182</v>
      </c>
      <c r="Y832" s="64">
        <v>30</v>
      </c>
      <c r="Z832" s="67" t="s">
        <v>189</v>
      </c>
      <c r="AA832" s="56">
        <v>1</v>
      </c>
      <c r="AB832" s="56">
        <v>1</v>
      </c>
      <c r="AC832" s="56">
        <v>1</v>
      </c>
      <c r="AD832" s="56">
        <v>1</v>
      </c>
      <c r="AE832" s="56">
        <v>1</v>
      </c>
      <c r="AF832" s="56">
        <v>1</v>
      </c>
      <c r="AG832" s="58" t="s">
        <v>95</v>
      </c>
      <c r="AH832" s="57" t="s">
        <v>95</v>
      </c>
      <c r="AI832" s="58" t="s">
        <v>95</v>
      </c>
      <c r="AJ832" s="58" t="s">
        <v>95</v>
      </c>
      <c r="AK832" s="57" t="s">
        <v>95</v>
      </c>
      <c r="AL832" s="58" t="s">
        <v>95</v>
      </c>
      <c r="BN832" s="60"/>
    </row>
    <row r="833" spans="1:66" ht="51" customHeight="1" x14ac:dyDescent="0.5">
      <c r="A833" s="50">
        <v>828</v>
      </c>
      <c r="B833" s="49" t="str">
        <f>IF(G833="","",INDEX([2]Admin!$A:$A, MATCH(G833,[2]Admin!$B:$B,0),1))</f>
        <v>SY07</v>
      </c>
      <c r="C833" s="47" t="str">
        <f>IF(H833="","",INDEX([2]Admin!$E:$E,MATCH(H833,[2]Admin!$F:$F,0),1))</f>
        <v>SY0703</v>
      </c>
      <c r="D833" s="47" t="str">
        <f>IF(I833="","",INDEX([2]Admin!$I:$I,MATCH(I833,[2]Admin!$J:$J,0),1))</f>
        <v>SY070301</v>
      </c>
      <c r="E833" s="47" t="str">
        <f>IF(J833="","",INDEX([2]Admin!$M:$M,MATCH(J833,[2]Admin!$N:$N,0),1))</f>
        <v>C4131</v>
      </c>
      <c r="F833" s="48" t="str">
        <f>IF(L833="","",INDEX([2]Admin!$Q:$Q,MATCH(L833,[2]Admin!$R:$R,0),1))</f>
        <v>CP000421</v>
      </c>
      <c r="G833" s="46" t="s">
        <v>606</v>
      </c>
      <c r="H833" s="47" t="s">
        <v>696</v>
      </c>
      <c r="I833" s="47" t="s">
        <v>757</v>
      </c>
      <c r="J833" s="47" t="s">
        <v>2391</v>
      </c>
      <c r="K833" s="47" t="s">
        <v>1235</v>
      </c>
      <c r="L833" s="47" t="s">
        <v>1247</v>
      </c>
      <c r="M833" s="47"/>
      <c r="N833" s="47"/>
      <c r="O833" s="11" t="s">
        <v>92</v>
      </c>
      <c r="P833" s="48" t="s">
        <v>2420</v>
      </c>
      <c r="Q833" s="71" t="s">
        <v>99</v>
      </c>
      <c r="R833" s="71" t="s">
        <v>94</v>
      </c>
      <c r="S833" s="70">
        <v>552</v>
      </c>
      <c r="T833" s="70">
        <v>611</v>
      </c>
      <c r="U833" s="64">
        <v>511</v>
      </c>
      <c r="V833" s="64">
        <v>412</v>
      </c>
      <c r="W833" s="68">
        <v>2086</v>
      </c>
      <c r="X833" s="64">
        <v>470</v>
      </c>
      <c r="Y833" s="64">
        <v>102</v>
      </c>
      <c r="Z833" s="67" t="s">
        <v>189</v>
      </c>
      <c r="AA833" s="56">
        <v>1</v>
      </c>
      <c r="AB833" s="56">
        <v>1</v>
      </c>
      <c r="AC833" s="56">
        <v>1</v>
      </c>
      <c r="AD833" s="56">
        <v>1</v>
      </c>
      <c r="AE833" s="56">
        <v>1</v>
      </c>
      <c r="AF833" s="56">
        <v>1</v>
      </c>
      <c r="AG833" s="58" t="s">
        <v>95</v>
      </c>
      <c r="AH833" s="57" t="s">
        <v>95</v>
      </c>
      <c r="AI833" s="58" t="s">
        <v>95</v>
      </c>
      <c r="AJ833" s="58" t="s">
        <v>95</v>
      </c>
      <c r="AK833" s="57" t="s">
        <v>95</v>
      </c>
      <c r="AL833" s="58" t="s">
        <v>95</v>
      </c>
      <c r="BN833" s="60"/>
    </row>
    <row r="834" spans="1:66" ht="51" customHeight="1" x14ac:dyDescent="0.5">
      <c r="A834" s="50">
        <v>829</v>
      </c>
      <c r="B834" s="49" t="str">
        <f>IF(G834="","",INDEX([2]Admin!$A:$A, MATCH(G834,[2]Admin!$B:$B,0),1))</f>
        <v>SY07</v>
      </c>
      <c r="C834" s="47" t="str">
        <f>IF(H834="","",INDEX([2]Admin!$E:$E,MATCH(H834,[2]Admin!$F:$F,0),1))</f>
        <v>SY0703</v>
      </c>
      <c r="D834" s="47" t="str">
        <f>IF(I834="","",INDEX([2]Admin!$I:$I,MATCH(I834,[2]Admin!$J:$J,0),1))</f>
        <v>SY070301</v>
      </c>
      <c r="E834" s="47" t="str">
        <f>IF(J834="","",INDEX([2]Admin!$M:$M,MATCH(J834,[2]Admin!$N:$N,0),1))</f>
        <v>C4131</v>
      </c>
      <c r="F834" s="48" t="str">
        <f>IF(L834="","",INDEX([2]Admin!$Q:$Q,MATCH(L834,[2]Admin!$R:$R,0),1))</f>
        <v>CP000173</v>
      </c>
      <c r="G834" s="46" t="s">
        <v>606</v>
      </c>
      <c r="H834" s="47" t="s">
        <v>696</v>
      </c>
      <c r="I834" s="47" t="s">
        <v>757</v>
      </c>
      <c r="J834" s="47" t="s">
        <v>2391</v>
      </c>
      <c r="K834" s="47" t="s">
        <v>1235</v>
      </c>
      <c r="L834" s="47" t="s">
        <v>1248</v>
      </c>
      <c r="M834" s="47"/>
      <c r="N834" s="47"/>
      <c r="O834" s="11" t="s">
        <v>92</v>
      </c>
      <c r="P834" s="48" t="s">
        <v>2426</v>
      </c>
      <c r="Q834" s="71" t="s">
        <v>99</v>
      </c>
      <c r="R834" s="71" t="s">
        <v>94</v>
      </c>
      <c r="S834" s="70">
        <v>239</v>
      </c>
      <c r="T834" s="70">
        <v>276</v>
      </c>
      <c r="U834" s="64">
        <v>225</v>
      </c>
      <c r="V834" s="64">
        <v>178</v>
      </c>
      <c r="W834" s="68">
        <v>918</v>
      </c>
      <c r="X834" s="64">
        <v>215</v>
      </c>
      <c r="Y834" s="64">
        <v>20</v>
      </c>
      <c r="Z834" s="67" t="s">
        <v>189</v>
      </c>
      <c r="AA834" s="56">
        <v>1</v>
      </c>
      <c r="AB834" s="56">
        <v>1</v>
      </c>
      <c r="AC834" s="56">
        <v>1</v>
      </c>
      <c r="AD834" s="56">
        <v>1</v>
      </c>
      <c r="AE834" s="56">
        <v>1</v>
      </c>
      <c r="AF834" s="56">
        <v>1</v>
      </c>
      <c r="AG834" s="58" t="s">
        <v>95</v>
      </c>
      <c r="AH834" s="57" t="s">
        <v>95</v>
      </c>
      <c r="AI834" s="58" t="s">
        <v>95</v>
      </c>
      <c r="AJ834" s="58" t="s">
        <v>95</v>
      </c>
      <c r="AK834" s="57" t="s">
        <v>95</v>
      </c>
      <c r="AL834" s="58" t="s">
        <v>95</v>
      </c>
      <c r="BN834" s="60"/>
    </row>
    <row r="835" spans="1:66" ht="51" customHeight="1" x14ac:dyDescent="0.5">
      <c r="A835" s="50">
        <v>830</v>
      </c>
      <c r="B835" s="49" t="str">
        <f>IF(G835="","",INDEX([2]Admin!$A:$A, MATCH(G835,[2]Admin!$B:$B,0),1))</f>
        <v>SY07</v>
      </c>
      <c r="C835" s="47" t="str">
        <f>IF(H835="","",INDEX([2]Admin!$E:$E,MATCH(H835,[2]Admin!$F:$F,0),1))</f>
        <v>SY0703</v>
      </c>
      <c r="D835" s="47" t="str">
        <f>IF(I835="","",INDEX([2]Admin!$I:$I,MATCH(I835,[2]Admin!$J:$J,0),1))</f>
        <v>SY070301</v>
      </c>
      <c r="E835" s="47" t="str">
        <f>IF(J835="","",INDEX([2]Admin!$M:$M,MATCH(J835,[2]Admin!$N:$N,0),1))</f>
        <v>C4131</v>
      </c>
      <c r="F835" s="48" t="str">
        <f>IF(L835="","",INDEX([2]Admin!$Q:$Q,MATCH(L835,[2]Admin!$R:$R,0),1))</f>
        <v>CP000310</v>
      </c>
      <c r="G835" s="46" t="s">
        <v>606</v>
      </c>
      <c r="H835" s="47" t="s">
        <v>696</v>
      </c>
      <c r="I835" s="47" t="s">
        <v>757</v>
      </c>
      <c r="J835" s="47" t="s">
        <v>2391</v>
      </c>
      <c r="K835" s="47" t="s">
        <v>1235</v>
      </c>
      <c r="L835" s="47" t="s">
        <v>1249</v>
      </c>
      <c r="M835" s="47"/>
      <c r="N835" s="47"/>
      <c r="O835" s="11" t="s">
        <v>92</v>
      </c>
      <c r="P835" s="48" t="s">
        <v>2426</v>
      </c>
      <c r="Q835" s="71" t="s">
        <v>99</v>
      </c>
      <c r="R835" s="71" t="s">
        <v>94</v>
      </c>
      <c r="S835" s="70">
        <v>385</v>
      </c>
      <c r="T835" s="70">
        <v>456</v>
      </c>
      <c r="U835" s="64">
        <v>309</v>
      </c>
      <c r="V835" s="64">
        <v>243</v>
      </c>
      <c r="W835" s="68">
        <v>1393</v>
      </c>
      <c r="X835" s="64">
        <v>271</v>
      </c>
      <c r="Y835" s="64">
        <v>16</v>
      </c>
      <c r="Z835" s="67" t="s">
        <v>189</v>
      </c>
      <c r="AA835" s="56">
        <v>1</v>
      </c>
      <c r="AB835" s="56">
        <v>0</v>
      </c>
      <c r="AC835" s="56">
        <v>1</v>
      </c>
      <c r="AD835" s="56">
        <v>0.93500000000000005</v>
      </c>
      <c r="AE835" s="56">
        <v>1</v>
      </c>
      <c r="AF835" s="56">
        <v>1</v>
      </c>
      <c r="AG835" s="58" t="s">
        <v>95</v>
      </c>
      <c r="AH835" s="57" t="s">
        <v>95</v>
      </c>
      <c r="AI835" s="58" t="s">
        <v>95</v>
      </c>
      <c r="AJ835" s="58" t="s">
        <v>95</v>
      </c>
      <c r="AK835" s="57" t="s">
        <v>95</v>
      </c>
      <c r="AL835" s="58" t="s">
        <v>95</v>
      </c>
      <c r="BN835" s="60"/>
    </row>
    <row r="836" spans="1:66" ht="51" customHeight="1" x14ac:dyDescent="0.5">
      <c r="A836" s="50">
        <v>831</v>
      </c>
      <c r="B836" s="49" t="str">
        <f>IF(G836="","",INDEX([2]Admin!$A:$A, MATCH(G836,[2]Admin!$B:$B,0),1))</f>
        <v>SY07</v>
      </c>
      <c r="C836" s="47" t="str">
        <f>IF(H836="","",INDEX([2]Admin!$E:$E,MATCH(H836,[2]Admin!$F:$F,0),1))</f>
        <v>SY0703</v>
      </c>
      <c r="D836" s="47" t="str">
        <f>IF(I836="","",INDEX([2]Admin!$I:$I,MATCH(I836,[2]Admin!$J:$J,0),1))</f>
        <v>SY070301</v>
      </c>
      <c r="E836" s="47" t="str">
        <f>IF(J836="","",INDEX([2]Admin!$M:$M,MATCH(J836,[2]Admin!$N:$N,0),1))</f>
        <v>C4131</v>
      </c>
      <c r="F836" s="48" t="str">
        <f>IF(L836="","",INDEX([2]Admin!$Q:$Q,MATCH(L836,[2]Admin!$R:$R,0),1))</f>
        <v>CP000176</v>
      </c>
      <c r="G836" s="46" t="s">
        <v>606</v>
      </c>
      <c r="H836" s="47" t="s">
        <v>696</v>
      </c>
      <c r="I836" s="47" t="s">
        <v>757</v>
      </c>
      <c r="J836" s="47" t="s">
        <v>2391</v>
      </c>
      <c r="K836" s="47" t="s">
        <v>1235</v>
      </c>
      <c r="L836" s="47" t="s">
        <v>1250</v>
      </c>
      <c r="M836" s="47" t="s">
        <v>1251</v>
      </c>
      <c r="N836" s="47"/>
      <c r="O836" s="11" t="s">
        <v>120</v>
      </c>
      <c r="P836" s="48" t="s">
        <v>2426</v>
      </c>
      <c r="Q836" s="59" t="s">
        <v>99</v>
      </c>
      <c r="R836" s="59" t="s">
        <v>139</v>
      </c>
      <c r="S836" s="70">
        <v>178</v>
      </c>
      <c r="T836" s="70">
        <v>240</v>
      </c>
      <c r="U836" s="64">
        <v>181</v>
      </c>
      <c r="V836" s="64">
        <v>81</v>
      </c>
      <c r="W836" s="68">
        <v>680</v>
      </c>
      <c r="X836" s="64">
        <v>164</v>
      </c>
      <c r="Y836" s="64">
        <v>25</v>
      </c>
      <c r="Z836" s="67" t="s">
        <v>189</v>
      </c>
      <c r="AA836" s="56">
        <v>1</v>
      </c>
      <c r="AB836" s="56">
        <v>1</v>
      </c>
      <c r="AC836" s="56">
        <v>1</v>
      </c>
      <c r="AD836" s="56">
        <v>1</v>
      </c>
      <c r="AE836" s="56">
        <v>1</v>
      </c>
      <c r="AF836" s="56">
        <v>1</v>
      </c>
      <c r="AG836" s="58" t="s">
        <v>95</v>
      </c>
      <c r="AH836" s="57" t="s">
        <v>95</v>
      </c>
      <c r="AI836" s="58" t="s">
        <v>95</v>
      </c>
      <c r="AJ836" s="58" t="s">
        <v>95</v>
      </c>
      <c r="AK836" s="57" t="s">
        <v>95</v>
      </c>
      <c r="AL836" s="58" t="s">
        <v>95</v>
      </c>
      <c r="BN836" s="60"/>
    </row>
    <row r="837" spans="1:66" ht="51" customHeight="1" x14ac:dyDescent="0.5">
      <c r="A837" s="50">
        <v>832</v>
      </c>
      <c r="B837" s="49" t="str">
        <f>IF(G837="","",INDEX([2]Admin!$A:$A, MATCH(G837,[2]Admin!$B:$B,0),1))</f>
        <v>SY07</v>
      </c>
      <c r="C837" s="47" t="str">
        <f>IF(H837="","",INDEX([2]Admin!$E:$E,MATCH(H837,[2]Admin!$F:$F,0),1))</f>
        <v>SY0703</v>
      </c>
      <c r="D837" s="47" t="str">
        <f>IF(I837="","",INDEX([2]Admin!$I:$I,MATCH(I837,[2]Admin!$J:$J,0),1))</f>
        <v>SY070301</v>
      </c>
      <c r="E837" s="47" t="str">
        <f>IF(J837="","",INDEX([2]Admin!$M:$M,MATCH(J837,[2]Admin!$N:$N,0),1))</f>
        <v>C4131</v>
      </c>
      <c r="F837" s="48" t="str">
        <f>IF(L837="","",INDEX([2]Admin!$Q:$Q,MATCH(L837,[2]Admin!$R:$R,0),1))</f>
        <v>CP000126</v>
      </c>
      <c r="G837" s="46" t="s">
        <v>606</v>
      </c>
      <c r="H837" s="47" t="s">
        <v>696</v>
      </c>
      <c r="I837" s="47" t="s">
        <v>757</v>
      </c>
      <c r="J837" s="47" t="s">
        <v>2391</v>
      </c>
      <c r="K837" s="47" t="s">
        <v>1235</v>
      </c>
      <c r="L837" s="47" t="s">
        <v>1252</v>
      </c>
      <c r="M837" s="47"/>
      <c r="N837" s="47"/>
      <c r="O837" s="11" t="s">
        <v>120</v>
      </c>
      <c r="P837" s="48" t="s">
        <v>2409</v>
      </c>
      <c r="Q837" s="55" t="s">
        <v>99</v>
      </c>
      <c r="R837" s="55" t="s">
        <v>111</v>
      </c>
      <c r="S837" s="70">
        <v>281</v>
      </c>
      <c r="T837" s="70">
        <v>266</v>
      </c>
      <c r="U837" s="64">
        <v>253</v>
      </c>
      <c r="V837" s="64">
        <v>198</v>
      </c>
      <c r="W837" s="68">
        <v>998</v>
      </c>
      <c r="X837" s="64">
        <v>220</v>
      </c>
      <c r="Y837" s="64">
        <v>41</v>
      </c>
      <c r="Z837" s="67" t="s">
        <v>189</v>
      </c>
      <c r="AA837" s="56">
        <v>1</v>
      </c>
      <c r="AB837" s="56">
        <v>1</v>
      </c>
      <c r="AC837" s="56">
        <v>1</v>
      </c>
      <c r="AD837" s="56">
        <v>1</v>
      </c>
      <c r="AE837" s="56">
        <v>1</v>
      </c>
      <c r="AF837" s="56">
        <v>1</v>
      </c>
      <c r="AG837" s="58" t="s">
        <v>95</v>
      </c>
      <c r="AH837" s="57" t="s">
        <v>95</v>
      </c>
      <c r="AI837" s="58" t="s">
        <v>95</v>
      </c>
      <c r="AJ837" s="58" t="s">
        <v>95</v>
      </c>
      <c r="AK837" s="57" t="s">
        <v>95</v>
      </c>
      <c r="AL837" s="58" t="s">
        <v>95</v>
      </c>
      <c r="BN837" s="60"/>
    </row>
    <row r="838" spans="1:66" ht="51" customHeight="1" x14ac:dyDescent="0.5">
      <c r="A838" s="50">
        <v>833</v>
      </c>
      <c r="B838" s="49" t="str">
        <f>IF(G838="","",INDEX([2]Admin!$A:$A, MATCH(G838,[2]Admin!$B:$B,0),1))</f>
        <v>SY07</v>
      </c>
      <c r="C838" s="47" t="str">
        <f>IF(H838="","",INDEX([2]Admin!$E:$E,MATCH(H838,[2]Admin!$F:$F,0),1))</f>
        <v>SY0703</v>
      </c>
      <c r="D838" s="47" t="str">
        <f>IF(I838="","",INDEX([2]Admin!$I:$I,MATCH(I838,[2]Admin!$J:$J,0),1))</f>
        <v>SY070301</v>
      </c>
      <c r="E838" s="47" t="str">
        <f>IF(J838="","",INDEX([2]Admin!$M:$M,MATCH(J838,[2]Admin!$N:$N,0),1))</f>
        <v>C4131</v>
      </c>
      <c r="F838" s="48" t="str">
        <f>IF(L838="","",INDEX([2]Admin!$Q:$Q,MATCH(L838,[2]Admin!$R:$R,0),1))</f>
        <v>CP000181</v>
      </c>
      <c r="G838" s="46" t="s">
        <v>606</v>
      </c>
      <c r="H838" s="47" t="s">
        <v>696</v>
      </c>
      <c r="I838" s="47" t="s">
        <v>757</v>
      </c>
      <c r="J838" s="47" t="s">
        <v>2391</v>
      </c>
      <c r="K838" s="47" t="s">
        <v>1235</v>
      </c>
      <c r="L838" s="47" t="s">
        <v>1253</v>
      </c>
      <c r="M838" s="47"/>
      <c r="N838" s="47"/>
      <c r="O838" s="11" t="s">
        <v>120</v>
      </c>
      <c r="P838" s="48" t="s">
        <v>2424</v>
      </c>
      <c r="Q838" s="55" t="s">
        <v>93</v>
      </c>
      <c r="R838" s="55" t="s">
        <v>111</v>
      </c>
      <c r="S838" s="70">
        <v>269</v>
      </c>
      <c r="T838" s="70">
        <v>271</v>
      </c>
      <c r="U838" s="64">
        <v>237</v>
      </c>
      <c r="V838" s="64">
        <v>176</v>
      </c>
      <c r="W838" s="68">
        <v>953</v>
      </c>
      <c r="X838" s="64">
        <v>210</v>
      </c>
      <c r="Y838" s="64">
        <v>8</v>
      </c>
      <c r="Z838" s="67" t="s">
        <v>189</v>
      </c>
      <c r="AA838" s="56">
        <v>1</v>
      </c>
      <c r="AB838" s="56">
        <v>0</v>
      </c>
      <c r="AC838" s="56">
        <v>1</v>
      </c>
      <c r="AD838" s="56">
        <v>0.93500000000000005</v>
      </c>
      <c r="AE838" s="56">
        <v>1</v>
      </c>
      <c r="AF838" s="56">
        <v>1</v>
      </c>
      <c r="AG838" s="58" t="s">
        <v>95</v>
      </c>
      <c r="AH838" s="57" t="s">
        <v>95</v>
      </c>
      <c r="AI838" s="58" t="s">
        <v>95</v>
      </c>
      <c r="AJ838" s="58" t="s">
        <v>95</v>
      </c>
      <c r="AK838" s="57" t="s">
        <v>95</v>
      </c>
      <c r="AL838" s="58" t="s">
        <v>95</v>
      </c>
      <c r="BN838" s="60"/>
    </row>
    <row r="839" spans="1:66" ht="51" customHeight="1" x14ac:dyDescent="0.5">
      <c r="A839" s="50">
        <v>834</v>
      </c>
      <c r="B839" s="49" t="str">
        <f>IF(G839="","",INDEX([2]Admin!$A:$A, MATCH(G839,[2]Admin!$B:$B,0),1))</f>
        <v>SY07</v>
      </c>
      <c r="C839" s="47" t="str">
        <f>IF(H839="","",INDEX([2]Admin!$E:$E,MATCH(H839,[2]Admin!$F:$F,0),1))</f>
        <v>SY0703</v>
      </c>
      <c r="D839" s="47" t="str">
        <f>IF(I839="","",INDEX([2]Admin!$I:$I,MATCH(I839,[2]Admin!$J:$J,0),1))</f>
        <v>SY070301</v>
      </c>
      <c r="E839" s="47" t="str">
        <f>IF(J839="","",INDEX([2]Admin!$M:$M,MATCH(J839,[2]Admin!$N:$N,0),1))</f>
        <v>C4131</v>
      </c>
      <c r="F839" s="48" t="str">
        <f>IF(L839="","",INDEX([2]Admin!$Q:$Q,MATCH(L839,[2]Admin!$R:$R,0),1))</f>
        <v>CP000175</v>
      </c>
      <c r="G839" s="46" t="s">
        <v>606</v>
      </c>
      <c r="H839" s="47" t="s">
        <v>696</v>
      </c>
      <c r="I839" s="47" t="s">
        <v>757</v>
      </c>
      <c r="J839" s="47" t="s">
        <v>2391</v>
      </c>
      <c r="K839" s="47" t="s">
        <v>1235</v>
      </c>
      <c r="L839" s="47" t="s">
        <v>1254</v>
      </c>
      <c r="M839" s="47"/>
      <c r="N839" s="47"/>
      <c r="O839" s="11" t="s">
        <v>92</v>
      </c>
      <c r="P839" s="48" t="s">
        <v>2426</v>
      </c>
      <c r="Q839" s="71" t="s">
        <v>99</v>
      </c>
      <c r="R839" s="71" t="s">
        <v>94</v>
      </c>
      <c r="S839" s="70">
        <v>120</v>
      </c>
      <c r="T839" s="70">
        <v>127</v>
      </c>
      <c r="U839" s="64">
        <v>136</v>
      </c>
      <c r="V839" s="64">
        <v>103</v>
      </c>
      <c r="W839" s="68">
        <v>486</v>
      </c>
      <c r="X839" s="64">
        <v>119</v>
      </c>
      <c r="Y839" s="64">
        <v>8</v>
      </c>
      <c r="Z839" s="67" t="s">
        <v>189</v>
      </c>
      <c r="AA839" s="56">
        <v>1</v>
      </c>
      <c r="AB839" s="56">
        <v>1</v>
      </c>
      <c r="AC839" s="56">
        <v>1</v>
      </c>
      <c r="AD839" s="56">
        <v>1</v>
      </c>
      <c r="AE839" s="56">
        <v>1</v>
      </c>
      <c r="AF839" s="56">
        <v>1</v>
      </c>
      <c r="AG839" s="58" t="s">
        <v>95</v>
      </c>
      <c r="AH839" s="57" t="s">
        <v>95</v>
      </c>
      <c r="AI839" s="58" t="s">
        <v>95</v>
      </c>
      <c r="AJ839" s="58" t="s">
        <v>95</v>
      </c>
      <c r="AK839" s="57" t="s">
        <v>95</v>
      </c>
      <c r="AL839" s="58" t="s">
        <v>95</v>
      </c>
      <c r="BN839" s="60"/>
    </row>
    <row r="840" spans="1:66" ht="51" customHeight="1" x14ac:dyDescent="0.5">
      <c r="A840" s="50">
        <v>835</v>
      </c>
      <c r="B840" s="49" t="str">
        <f>IF(G840="","",INDEX([2]Admin!$A:$A, MATCH(G840,[2]Admin!$B:$B,0),1))</f>
        <v>SY07</v>
      </c>
      <c r="C840" s="47" t="str">
        <f>IF(H840="","",INDEX([2]Admin!$E:$E,MATCH(H840,[2]Admin!$F:$F,0),1))</f>
        <v>SY0703</v>
      </c>
      <c r="D840" s="47" t="str">
        <f>IF(I840="","",INDEX([2]Admin!$I:$I,MATCH(I840,[2]Admin!$J:$J,0),1))</f>
        <v>SY070301</v>
      </c>
      <c r="E840" s="47" t="str">
        <f>IF(J840="","",INDEX([2]Admin!$M:$M,MATCH(J840,[2]Admin!$N:$N,0),1))</f>
        <v>C4131</v>
      </c>
      <c r="F840" s="48" t="str">
        <f>IF(L840="","",INDEX([2]Admin!$Q:$Q,MATCH(L840,[2]Admin!$R:$R,0),1))</f>
        <v>CP000177</v>
      </c>
      <c r="G840" s="46" t="s">
        <v>606</v>
      </c>
      <c r="H840" s="47" t="s">
        <v>696</v>
      </c>
      <c r="I840" s="47" t="s">
        <v>757</v>
      </c>
      <c r="J840" s="47" t="s">
        <v>2391</v>
      </c>
      <c r="K840" s="47" t="s">
        <v>1235</v>
      </c>
      <c r="L840" s="47" t="s">
        <v>1255</v>
      </c>
      <c r="M840" s="47"/>
      <c r="N840" s="47"/>
      <c r="O840" s="11" t="s">
        <v>92</v>
      </c>
      <c r="P840" s="48" t="s">
        <v>2426</v>
      </c>
      <c r="Q840" s="71" t="s">
        <v>99</v>
      </c>
      <c r="R840" s="71" t="s">
        <v>94</v>
      </c>
      <c r="S840" s="70">
        <v>189</v>
      </c>
      <c r="T840" s="70">
        <v>230</v>
      </c>
      <c r="U840" s="64">
        <v>202</v>
      </c>
      <c r="V840" s="64">
        <v>156</v>
      </c>
      <c r="W840" s="68">
        <v>777</v>
      </c>
      <c r="X840" s="64">
        <v>173</v>
      </c>
      <c r="Y840" s="64">
        <v>8</v>
      </c>
      <c r="Z840" s="67" t="s">
        <v>189</v>
      </c>
      <c r="AA840" s="56">
        <v>1</v>
      </c>
      <c r="AB840" s="56">
        <v>0</v>
      </c>
      <c r="AC840" s="56">
        <v>1</v>
      </c>
      <c r="AD840" s="56">
        <v>0.93500000000000005</v>
      </c>
      <c r="AE840" s="56">
        <v>1</v>
      </c>
      <c r="AF840" s="56">
        <v>1</v>
      </c>
      <c r="AG840" s="58" t="s">
        <v>95</v>
      </c>
      <c r="AH840" s="57" t="s">
        <v>95</v>
      </c>
      <c r="AI840" s="58" t="s">
        <v>95</v>
      </c>
      <c r="AJ840" s="58" t="s">
        <v>95</v>
      </c>
      <c r="AK840" s="57" t="s">
        <v>95</v>
      </c>
      <c r="AL840" s="58" t="s">
        <v>95</v>
      </c>
      <c r="BN840" s="60"/>
    </row>
    <row r="841" spans="1:66" ht="51" customHeight="1" x14ac:dyDescent="0.5">
      <c r="A841" s="50">
        <v>836</v>
      </c>
      <c r="B841" s="49" t="str">
        <f>IF(G841="","",INDEX([2]Admin!$A:$A, MATCH(G841,[2]Admin!$B:$B,0),1))</f>
        <v>SY07</v>
      </c>
      <c r="C841" s="47" t="str">
        <f>IF(H841="","",INDEX([2]Admin!$E:$E,MATCH(H841,[2]Admin!$F:$F,0),1))</f>
        <v>SY0703</v>
      </c>
      <c r="D841" s="47" t="str">
        <f>IF(I841="","",INDEX([2]Admin!$I:$I,MATCH(I841,[2]Admin!$J:$J,0),1))</f>
        <v>SY070301</v>
      </c>
      <c r="E841" s="47" t="str">
        <f>IF(J841="","",INDEX([2]Admin!$M:$M,MATCH(J841,[2]Admin!$N:$N,0),1))</f>
        <v>C4131</v>
      </c>
      <c r="F841" s="48" t="str">
        <f>IF(L841="","",INDEX([2]Admin!$Q:$Q,MATCH(L841,[2]Admin!$R:$R,0),1))</f>
        <v>CP000134</v>
      </c>
      <c r="G841" s="46" t="s">
        <v>606</v>
      </c>
      <c r="H841" s="47" t="s">
        <v>696</v>
      </c>
      <c r="I841" s="47" t="s">
        <v>757</v>
      </c>
      <c r="J841" s="47" t="s">
        <v>2391</v>
      </c>
      <c r="K841" s="47" t="s">
        <v>1235</v>
      </c>
      <c r="L841" s="47" t="s">
        <v>1256</v>
      </c>
      <c r="M841" s="47"/>
      <c r="N841" s="47"/>
      <c r="O841" s="11" t="s">
        <v>92</v>
      </c>
      <c r="P841" s="48" t="s">
        <v>2437</v>
      </c>
      <c r="Q841" s="71" t="s">
        <v>99</v>
      </c>
      <c r="R841" s="71" t="s">
        <v>94</v>
      </c>
      <c r="S841" s="70">
        <v>164</v>
      </c>
      <c r="T841" s="70">
        <v>154</v>
      </c>
      <c r="U841" s="64">
        <v>120</v>
      </c>
      <c r="V841" s="64">
        <v>87</v>
      </c>
      <c r="W841" s="68">
        <v>525</v>
      </c>
      <c r="X841" s="64">
        <v>111</v>
      </c>
      <c r="Y841" s="64">
        <v>16</v>
      </c>
      <c r="Z841" s="67" t="s">
        <v>189</v>
      </c>
      <c r="AA841" s="56">
        <v>1</v>
      </c>
      <c r="AB841" s="56">
        <v>0</v>
      </c>
      <c r="AC841" s="56">
        <v>1</v>
      </c>
      <c r="AD841" s="56">
        <v>0.93500000000000005</v>
      </c>
      <c r="AE841" s="56">
        <v>1</v>
      </c>
      <c r="AF841" s="56">
        <v>1</v>
      </c>
      <c r="AG841" s="58" t="s">
        <v>95</v>
      </c>
      <c r="AH841" s="57" t="s">
        <v>95</v>
      </c>
      <c r="AI841" s="58" t="s">
        <v>95</v>
      </c>
      <c r="AJ841" s="58" t="s">
        <v>95</v>
      </c>
      <c r="AK841" s="57" t="s">
        <v>95</v>
      </c>
      <c r="AL841" s="58" t="s">
        <v>95</v>
      </c>
      <c r="BN841" s="60"/>
    </row>
    <row r="842" spans="1:66" ht="51" customHeight="1" x14ac:dyDescent="0.5">
      <c r="A842" s="50">
        <v>837</v>
      </c>
      <c r="B842" s="49" t="str">
        <f>IF(G842="","",INDEX([2]Admin!$A:$A, MATCH(G842,[2]Admin!$B:$B,0),1))</f>
        <v>SY07</v>
      </c>
      <c r="C842" s="47" t="str">
        <f>IF(H842="","",INDEX([2]Admin!$E:$E,MATCH(H842,[2]Admin!$F:$F,0),1))</f>
        <v>SY0703</v>
      </c>
      <c r="D842" s="47" t="str">
        <f>IF(I842="","",INDEX([2]Admin!$I:$I,MATCH(I842,[2]Admin!$J:$J,0),1))</f>
        <v>SY070301</v>
      </c>
      <c r="E842" s="47" t="str">
        <f>IF(J842="","",INDEX([2]Admin!$M:$M,MATCH(J842,[2]Admin!$N:$N,0),1))</f>
        <v>C4131</v>
      </c>
      <c r="F842" s="48" t="str">
        <f>IF(L842="","",INDEX([2]Admin!$Q:$Q,MATCH(L842,[2]Admin!$R:$R,0),1))</f>
        <v>CP000179</v>
      </c>
      <c r="G842" s="46" t="s">
        <v>606</v>
      </c>
      <c r="H842" s="47" t="s">
        <v>696</v>
      </c>
      <c r="I842" s="47" t="s">
        <v>757</v>
      </c>
      <c r="J842" s="47" t="s">
        <v>2391</v>
      </c>
      <c r="K842" s="47" t="s">
        <v>1235</v>
      </c>
      <c r="L842" s="47" t="s">
        <v>1257</v>
      </c>
      <c r="M842" s="47"/>
      <c r="N842" s="47"/>
      <c r="O842" s="11" t="s">
        <v>92</v>
      </c>
      <c r="P842" s="48" t="s">
        <v>2409</v>
      </c>
      <c r="Q842" s="71" t="s">
        <v>99</v>
      </c>
      <c r="R842" s="71" t="s">
        <v>94</v>
      </c>
      <c r="S842" s="70">
        <v>171</v>
      </c>
      <c r="T842" s="70">
        <v>207</v>
      </c>
      <c r="U842" s="64">
        <v>212</v>
      </c>
      <c r="V842" s="64">
        <v>153</v>
      </c>
      <c r="W842" s="68">
        <v>743</v>
      </c>
      <c r="X842" s="64">
        <v>176</v>
      </c>
      <c r="Y842" s="64">
        <v>8</v>
      </c>
      <c r="Z842" s="67" t="s">
        <v>189</v>
      </c>
      <c r="AA842" s="56">
        <v>1</v>
      </c>
      <c r="AB842" s="56">
        <v>0</v>
      </c>
      <c r="AC842" s="56">
        <v>1</v>
      </c>
      <c r="AD842" s="56">
        <v>0.93500000000000005</v>
      </c>
      <c r="AE842" s="56">
        <v>1</v>
      </c>
      <c r="AF842" s="56">
        <v>1</v>
      </c>
      <c r="AG842" s="58" t="s">
        <v>95</v>
      </c>
      <c r="AH842" s="57" t="s">
        <v>95</v>
      </c>
      <c r="AI842" s="58" t="s">
        <v>95</v>
      </c>
      <c r="AJ842" s="58" t="s">
        <v>95</v>
      </c>
      <c r="AK842" s="57" t="s">
        <v>95</v>
      </c>
      <c r="AL842" s="58" t="s">
        <v>95</v>
      </c>
      <c r="BN842" s="60"/>
    </row>
    <row r="843" spans="1:66" ht="51" customHeight="1" x14ac:dyDescent="0.5">
      <c r="A843" s="50">
        <v>838</v>
      </c>
      <c r="B843" s="49" t="str">
        <f>IF(G843="","",INDEX([2]Admin!$A:$A, MATCH(G843,[2]Admin!$B:$B,0),1))</f>
        <v>SY07</v>
      </c>
      <c r="C843" s="47" t="str">
        <f>IF(H843="","",INDEX([2]Admin!$E:$E,MATCH(H843,[2]Admin!$F:$F,0),1))</f>
        <v>SY0703</v>
      </c>
      <c r="D843" s="47" t="str">
        <f>IF(I843="","",INDEX([2]Admin!$I:$I,MATCH(I843,[2]Admin!$J:$J,0),1))</f>
        <v>SY070301</v>
      </c>
      <c r="E843" s="47" t="str">
        <f>IF(J843="","",INDEX([2]Admin!$M:$M,MATCH(J843,[2]Admin!$N:$N,0),1))</f>
        <v>C4131</v>
      </c>
      <c r="F843" s="48" t="str">
        <f>IF(L843="","",INDEX([2]Admin!$Q:$Q,MATCH(L843,[2]Admin!$R:$R,0),1))</f>
        <v>CP000311</v>
      </c>
      <c r="G843" s="46" t="s">
        <v>606</v>
      </c>
      <c r="H843" s="47" t="s">
        <v>696</v>
      </c>
      <c r="I843" s="47" t="s">
        <v>757</v>
      </c>
      <c r="J843" s="47" t="s">
        <v>2391</v>
      </c>
      <c r="K843" s="47" t="s">
        <v>1235</v>
      </c>
      <c r="L843" s="47" t="s">
        <v>1258</v>
      </c>
      <c r="M843" s="47"/>
      <c r="N843" s="47"/>
      <c r="O843" s="11" t="s">
        <v>92</v>
      </c>
      <c r="P843" s="48" t="s">
        <v>2411</v>
      </c>
      <c r="Q843" s="71" t="s">
        <v>99</v>
      </c>
      <c r="R843" s="71" t="s">
        <v>94</v>
      </c>
      <c r="S843" s="70">
        <v>285</v>
      </c>
      <c r="T843" s="70">
        <v>333</v>
      </c>
      <c r="U843" s="64">
        <v>287</v>
      </c>
      <c r="V843" s="64">
        <v>242</v>
      </c>
      <c r="W843" s="68">
        <v>1147</v>
      </c>
      <c r="X843" s="64">
        <v>261</v>
      </c>
      <c r="Y843" s="64">
        <v>46</v>
      </c>
      <c r="Z843" s="67" t="s">
        <v>189</v>
      </c>
      <c r="AA843" s="56">
        <v>1</v>
      </c>
      <c r="AB843" s="56">
        <v>1</v>
      </c>
      <c r="AC843" s="56">
        <v>1</v>
      </c>
      <c r="AD843" s="56">
        <v>1</v>
      </c>
      <c r="AE843" s="56">
        <v>1</v>
      </c>
      <c r="AF843" s="56">
        <v>1</v>
      </c>
      <c r="AG843" s="58" t="s">
        <v>95</v>
      </c>
      <c r="AH843" s="57" t="s">
        <v>95</v>
      </c>
      <c r="AI843" s="58" t="s">
        <v>95</v>
      </c>
      <c r="AJ843" s="58" t="s">
        <v>95</v>
      </c>
      <c r="AK843" s="57" t="s">
        <v>95</v>
      </c>
      <c r="AL843" s="58" t="s">
        <v>95</v>
      </c>
      <c r="BN843" s="60"/>
    </row>
    <row r="844" spans="1:66" ht="51" customHeight="1" x14ac:dyDescent="0.5">
      <c r="A844" s="50">
        <v>839</v>
      </c>
      <c r="B844" s="49" t="str">
        <f>IF(G844="","",INDEX([2]Admin!$A:$A, MATCH(G844,[2]Admin!$B:$B,0),1))</f>
        <v>SY07</v>
      </c>
      <c r="C844" s="47" t="str">
        <f>IF(H844="","",INDEX([2]Admin!$E:$E,MATCH(H844,[2]Admin!$F:$F,0),1))</f>
        <v>SY0703</v>
      </c>
      <c r="D844" s="47" t="str">
        <f>IF(I844="","",INDEX([2]Admin!$I:$I,MATCH(I844,[2]Admin!$J:$J,0),1))</f>
        <v>SY070301</v>
      </c>
      <c r="E844" s="47" t="str">
        <f>IF(J844="","",INDEX([2]Admin!$M:$M,MATCH(J844,[2]Admin!$N:$N,0),1))</f>
        <v>C4131</v>
      </c>
      <c r="F844" s="48" t="str">
        <f>IF(L844="","",INDEX([2]Admin!$Q:$Q,MATCH(L844,[2]Admin!$R:$R,0),1))</f>
        <v>CP000138</v>
      </c>
      <c r="G844" s="46" t="s">
        <v>606</v>
      </c>
      <c r="H844" s="47" t="s">
        <v>696</v>
      </c>
      <c r="I844" s="47" t="s">
        <v>757</v>
      </c>
      <c r="J844" s="47" t="s">
        <v>2391</v>
      </c>
      <c r="K844" s="47" t="s">
        <v>1235</v>
      </c>
      <c r="L844" s="47" t="s">
        <v>1259</v>
      </c>
      <c r="M844" s="47"/>
      <c r="N844" s="47"/>
      <c r="O844" s="11" t="s">
        <v>92</v>
      </c>
      <c r="P844" s="48" t="s">
        <v>2437</v>
      </c>
      <c r="Q844" s="71" t="s">
        <v>99</v>
      </c>
      <c r="R844" s="71" t="s">
        <v>94</v>
      </c>
      <c r="S844" s="70">
        <v>921</v>
      </c>
      <c r="T844" s="70">
        <v>1054</v>
      </c>
      <c r="U844" s="64">
        <v>837</v>
      </c>
      <c r="V844" s="64">
        <v>656</v>
      </c>
      <c r="W844" s="68">
        <v>3468</v>
      </c>
      <c r="X844" s="64">
        <v>727</v>
      </c>
      <c r="Y844" s="64">
        <v>95</v>
      </c>
      <c r="Z844" s="67" t="s">
        <v>189</v>
      </c>
      <c r="AA844" s="56">
        <v>1</v>
      </c>
      <c r="AB844" s="56">
        <v>1</v>
      </c>
      <c r="AC844" s="56">
        <v>1</v>
      </c>
      <c r="AD844" s="56">
        <v>1</v>
      </c>
      <c r="AE844" s="56">
        <v>1</v>
      </c>
      <c r="AF844" s="56">
        <v>1</v>
      </c>
      <c r="AG844" s="58" t="s">
        <v>95</v>
      </c>
      <c r="AH844" s="57" t="s">
        <v>95</v>
      </c>
      <c r="AI844" s="58" t="s">
        <v>95</v>
      </c>
      <c r="AJ844" s="58" t="s">
        <v>95</v>
      </c>
      <c r="AK844" s="57" t="s">
        <v>95</v>
      </c>
      <c r="AL844" s="58" t="s">
        <v>95</v>
      </c>
      <c r="BN844" s="60"/>
    </row>
    <row r="845" spans="1:66" ht="51" customHeight="1" x14ac:dyDescent="0.5">
      <c r="A845" s="50">
        <v>840</v>
      </c>
      <c r="B845" s="49" t="str">
        <f>IF(G845="","",INDEX([2]Admin!$A:$A, MATCH(G845,[2]Admin!$B:$B,0),1))</f>
        <v>SY07</v>
      </c>
      <c r="C845" s="47" t="str">
        <f>IF(H845="","",INDEX([2]Admin!$E:$E,MATCH(H845,[2]Admin!$F:$F,0),1))</f>
        <v>SY0703</v>
      </c>
      <c r="D845" s="47" t="str">
        <f>IF(I845="","",INDEX([2]Admin!$I:$I,MATCH(I845,[2]Admin!$J:$J,0),1))</f>
        <v>SY070301</v>
      </c>
      <c r="E845" s="47" t="str">
        <f>IF(J845="","",INDEX([2]Admin!$M:$M,MATCH(J845,[2]Admin!$N:$N,0),1))</f>
        <v>C4131</v>
      </c>
      <c r="F845" s="48" t="str">
        <f>IF(L845="","",INDEX([2]Admin!$Q:$Q,MATCH(L845,[2]Admin!$R:$R,0),1))</f>
        <v>CP000180</v>
      </c>
      <c r="G845" s="46" t="s">
        <v>606</v>
      </c>
      <c r="H845" s="47" t="s">
        <v>696</v>
      </c>
      <c r="I845" s="47" t="s">
        <v>757</v>
      </c>
      <c r="J845" s="47" t="s">
        <v>2391</v>
      </c>
      <c r="K845" s="47" t="s">
        <v>1235</v>
      </c>
      <c r="L845" s="47" t="s">
        <v>1260</v>
      </c>
      <c r="M845" s="47" t="s">
        <v>1261</v>
      </c>
      <c r="N845" s="47"/>
      <c r="O845" s="11" t="s">
        <v>92</v>
      </c>
      <c r="P845" s="48" t="s">
        <v>2426</v>
      </c>
      <c r="Q845" s="71" t="s">
        <v>99</v>
      </c>
      <c r="R845" s="71" t="s">
        <v>94</v>
      </c>
      <c r="S845" s="70">
        <v>1120</v>
      </c>
      <c r="T845" s="70">
        <v>1364</v>
      </c>
      <c r="U845" s="64">
        <v>1206</v>
      </c>
      <c r="V845" s="64">
        <v>924</v>
      </c>
      <c r="W845" s="68">
        <v>4614</v>
      </c>
      <c r="X845" s="64">
        <v>1018</v>
      </c>
      <c r="Y845" s="64">
        <v>44</v>
      </c>
      <c r="Z845" s="67" t="s">
        <v>189</v>
      </c>
      <c r="AA845" s="56">
        <v>0.97125097125097126</v>
      </c>
      <c r="AB845" s="56">
        <v>1</v>
      </c>
      <c r="AC845" s="56">
        <v>1</v>
      </c>
      <c r="AD845" s="56">
        <v>1</v>
      </c>
      <c r="AE845" s="56">
        <v>1</v>
      </c>
      <c r="AF845" s="56">
        <v>1</v>
      </c>
      <c r="AG845" s="58" t="s">
        <v>95</v>
      </c>
      <c r="AH845" s="57" t="s">
        <v>95</v>
      </c>
      <c r="AI845" s="58" t="s">
        <v>95</v>
      </c>
      <c r="AJ845" s="58" t="s">
        <v>95</v>
      </c>
      <c r="AK845" s="57" t="s">
        <v>95</v>
      </c>
      <c r="AL845" s="58" t="s">
        <v>95</v>
      </c>
      <c r="BN845" s="60"/>
    </row>
    <row r="846" spans="1:66" ht="51" customHeight="1" x14ac:dyDescent="0.5">
      <c r="A846" s="50">
        <v>841</v>
      </c>
      <c r="B846" s="49" t="str">
        <f>IF(G846="","",INDEX([2]Admin!$A:$A, MATCH(G846,[2]Admin!$B:$B,0),1))</f>
        <v>SY07</v>
      </c>
      <c r="C846" s="47" t="str">
        <f>IF(H846="","",INDEX([2]Admin!$E:$E,MATCH(H846,[2]Admin!$F:$F,0),1))</f>
        <v>SY0703</v>
      </c>
      <c r="D846" s="47" t="str">
        <f>IF(I846="","",INDEX([2]Admin!$I:$I,MATCH(I846,[2]Admin!$J:$J,0),1))</f>
        <v>SY070301</v>
      </c>
      <c r="E846" s="47" t="str">
        <f>IF(J846="","",INDEX([2]Admin!$M:$M,MATCH(J846,[2]Admin!$N:$N,0),1))</f>
        <v>C4131</v>
      </c>
      <c r="F846" s="48" t="str">
        <f>IF(L846="","",INDEX([2]Admin!$Q:$Q,MATCH(L846,[2]Admin!$R:$R,0),1))</f>
        <v>CP000132</v>
      </c>
      <c r="G846" s="46" t="s">
        <v>606</v>
      </c>
      <c r="H846" s="47" t="s">
        <v>696</v>
      </c>
      <c r="I846" s="47" t="s">
        <v>757</v>
      </c>
      <c r="J846" s="47" t="s">
        <v>2391</v>
      </c>
      <c r="K846" s="47" t="s">
        <v>1235</v>
      </c>
      <c r="L846" s="47" t="s">
        <v>1262</v>
      </c>
      <c r="M846" s="47"/>
      <c r="N846" s="47"/>
      <c r="O846" s="11" t="s">
        <v>92</v>
      </c>
      <c r="P846" s="48" t="s">
        <v>2426</v>
      </c>
      <c r="Q846" s="71" t="s">
        <v>99</v>
      </c>
      <c r="R846" s="71" t="s">
        <v>94</v>
      </c>
      <c r="S846" s="70">
        <v>293</v>
      </c>
      <c r="T846" s="70">
        <v>315</v>
      </c>
      <c r="U846" s="64">
        <v>244</v>
      </c>
      <c r="V846" s="64">
        <v>187</v>
      </c>
      <c r="W846" s="68">
        <v>1039</v>
      </c>
      <c r="X846" s="64">
        <v>221</v>
      </c>
      <c r="Y846" s="64">
        <v>39</v>
      </c>
      <c r="Z846" s="67" t="s">
        <v>189</v>
      </c>
      <c r="AA846" s="56">
        <v>1</v>
      </c>
      <c r="AB846" s="56">
        <v>1</v>
      </c>
      <c r="AC846" s="56">
        <v>1</v>
      </c>
      <c r="AD846" s="56">
        <v>1</v>
      </c>
      <c r="AE846" s="56">
        <v>1</v>
      </c>
      <c r="AF846" s="56">
        <v>1</v>
      </c>
      <c r="AG846" s="58" t="s">
        <v>95</v>
      </c>
      <c r="AH846" s="57" t="s">
        <v>95</v>
      </c>
      <c r="AI846" s="58" t="s">
        <v>95</v>
      </c>
      <c r="AJ846" s="58" t="s">
        <v>95</v>
      </c>
      <c r="AK846" s="57" t="s">
        <v>95</v>
      </c>
      <c r="AL846" s="58" t="s">
        <v>95</v>
      </c>
      <c r="BN846" s="60"/>
    </row>
    <row r="847" spans="1:66" ht="51" customHeight="1" x14ac:dyDescent="0.5">
      <c r="A847" s="50">
        <v>842</v>
      </c>
      <c r="B847" s="49" t="str">
        <f>IF(G847="","",INDEX([2]Admin!$A:$A, MATCH(G847,[2]Admin!$B:$B,0),1))</f>
        <v>SY07</v>
      </c>
      <c r="C847" s="47" t="str">
        <f>IF(H847="","",INDEX([2]Admin!$E:$E,MATCH(H847,[2]Admin!$F:$F,0),1))</f>
        <v>SY0703</v>
      </c>
      <c r="D847" s="47" t="str">
        <f>IF(I847="","",INDEX([2]Admin!$I:$I,MATCH(I847,[2]Admin!$J:$J,0),1))</f>
        <v>SY070301</v>
      </c>
      <c r="E847" s="47" t="str">
        <f>IF(J847="","",INDEX([2]Admin!$M:$M,MATCH(J847,[2]Admin!$N:$N,0),1))</f>
        <v>C4131</v>
      </c>
      <c r="F847" s="48" t="str">
        <f>IF(L847="","",INDEX([2]Admin!$Q:$Q,MATCH(L847,[2]Admin!$R:$R,0),1))</f>
        <v>CP000141</v>
      </c>
      <c r="G847" s="46" t="s">
        <v>606</v>
      </c>
      <c r="H847" s="47" t="s">
        <v>696</v>
      </c>
      <c r="I847" s="47" t="s">
        <v>757</v>
      </c>
      <c r="J847" s="47" t="s">
        <v>2391</v>
      </c>
      <c r="K847" s="47" t="s">
        <v>1235</v>
      </c>
      <c r="L847" s="47" t="s">
        <v>1263</v>
      </c>
      <c r="M847" s="47"/>
      <c r="N847" s="47"/>
      <c r="O847" s="11" t="s">
        <v>92</v>
      </c>
      <c r="P847" s="48" t="s">
        <v>2426</v>
      </c>
      <c r="Q847" s="71" t="s">
        <v>99</v>
      </c>
      <c r="R847" s="71" t="s">
        <v>94</v>
      </c>
      <c r="S847" s="70">
        <v>111</v>
      </c>
      <c r="T847" s="70">
        <v>149</v>
      </c>
      <c r="U847" s="64">
        <v>124</v>
      </c>
      <c r="V847" s="64">
        <v>97</v>
      </c>
      <c r="W847" s="68">
        <v>481</v>
      </c>
      <c r="X847" s="64">
        <v>116</v>
      </c>
      <c r="Y847" s="64">
        <v>26</v>
      </c>
      <c r="Z847" s="67" t="s">
        <v>189</v>
      </c>
      <c r="AA847" s="56">
        <v>1</v>
      </c>
      <c r="AB847" s="56">
        <v>1</v>
      </c>
      <c r="AC847" s="56">
        <v>1</v>
      </c>
      <c r="AD847" s="56">
        <v>1</v>
      </c>
      <c r="AE847" s="56">
        <v>1</v>
      </c>
      <c r="AF847" s="56">
        <v>1</v>
      </c>
      <c r="AG847" s="58" t="s">
        <v>95</v>
      </c>
      <c r="AH847" s="57" t="s">
        <v>95</v>
      </c>
      <c r="AI847" s="58" t="s">
        <v>95</v>
      </c>
      <c r="AJ847" s="58" t="s">
        <v>95</v>
      </c>
      <c r="AK847" s="57" t="s">
        <v>95</v>
      </c>
      <c r="AL847" s="58" t="s">
        <v>95</v>
      </c>
      <c r="BN847" s="60"/>
    </row>
    <row r="848" spans="1:66" ht="51" customHeight="1" x14ac:dyDescent="0.5">
      <c r="A848" s="50">
        <v>843</v>
      </c>
      <c r="B848" s="49" t="str">
        <f>IF(G848="","",INDEX([2]Admin!$A:$A, MATCH(G848,[2]Admin!$B:$B,0),1))</f>
        <v>SY07</v>
      </c>
      <c r="C848" s="47" t="str">
        <f>IF(H848="","",INDEX([2]Admin!$E:$E,MATCH(H848,[2]Admin!$F:$F,0),1))</f>
        <v>SY0703</v>
      </c>
      <c r="D848" s="47" t="str">
        <f>IF(I848="","",INDEX([2]Admin!$I:$I,MATCH(I848,[2]Admin!$J:$J,0),1))</f>
        <v>SY070301</v>
      </c>
      <c r="E848" s="47" t="str">
        <f>IF(J848="","",INDEX([2]Admin!$M:$M,MATCH(J848,[2]Admin!$N:$N,0),1))</f>
        <v>C4131</v>
      </c>
      <c r="F848" s="48" t="str">
        <f>IF(L848="","",INDEX([2]Admin!$Q:$Q,MATCH(L848,[2]Admin!$R:$R,0),1))</f>
        <v>CP000422</v>
      </c>
      <c r="G848" s="46" t="s">
        <v>606</v>
      </c>
      <c r="H848" s="47" t="s">
        <v>696</v>
      </c>
      <c r="I848" s="47" t="s">
        <v>757</v>
      </c>
      <c r="J848" s="47" t="s">
        <v>2391</v>
      </c>
      <c r="K848" s="47" t="s">
        <v>1235</v>
      </c>
      <c r="L848" s="47" t="s">
        <v>1264</v>
      </c>
      <c r="M848" s="47"/>
      <c r="N848" s="47"/>
      <c r="O848" s="11" t="s">
        <v>92</v>
      </c>
      <c r="P848" s="48" t="s">
        <v>2437</v>
      </c>
      <c r="Q848" s="71" t="s">
        <v>99</v>
      </c>
      <c r="R848" s="71" t="s">
        <v>94</v>
      </c>
      <c r="S848" s="70">
        <v>281</v>
      </c>
      <c r="T848" s="70">
        <v>335</v>
      </c>
      <c r="U848" s="64">
        <v>297</v>
      </c>
      <c r="V848" s="64">
        <v>222</v>
      </c>
      <c r="W848" s="68">
        <v>1135</v>
      </c>
      <c r="X848" s="64">
        <v>272</v>
      </c>
      <c r="Y848" s="64">
        <v>33</v>
      </c>
      <c r="Z848" s="67" t="s">
        <v>189</v>
      </c>
      <c r="AA848" s="56">
        <v>1</v>
      </c>
      <c r="AB848" s="56">
        <v>0</v>
      </c>
      <c r="AC848" s="56">
        <v>1</v>
      </c>
      <c r="AD848" s="56">
        <v>0.93500000000000005</v>
      </c>
      <c r="AE848" s="56">
        <v>1</v>
      </c>
      <c r="AF848" s="56">
        <v>1</v>
      </c>
      <c r="AG848" s="58" t="s">
        <v>95</v>
      </c>
      <c r="AH848" s="57" t="s">
        <v>95</v>
      </c>
      <c r="AI848" s="58" t="s">
        <v>95</v>
      </c>
      <c r="AJ848" s="58" t="s">
        <v>95</v>
      </c>
      <c r="AK848" s="57" t="s">
        <v>95</v>
      </c>
      <c r="AL848" s="58" t="s">
        <v>95</v>
      </c>
      <c r="BN848" s="60"/>
    </row>
    <row r="849" spans="1:66" ht="51" customHeight="1" x14ac:dyDescent="0.5">
      <c r="A849" s="50">
        <v>844</v>
      </c>
      <c r="B849" s="49" t="str">
        <f>IF(G849="","",INDEX([2]Admin!$A:$A, MATCH(G849,[2]Admin!$B:$B,0),1))</f>
        <v>SY07</v>
      </c>
      <c r="C849" s="47" t="str">
        <f>IF(H849="","",INDEX([2]Admin!$E:$E,MATCH(H849,[2]Admin!$F:$F,0),1))</f>
        <v>SY0703</v>
      </c>
      <c r="D849" s="47" t="str">
        <f>IF(I849="","",INDEX([2]Admin!$I:$I,MATCH(I849,[2]Admin!$J:$J,0),1))</f>
        <v>SY070301</v>
      </c>
      <c r="E849" s="47" t="str">
        <f>IF(J849="","",INDEX([2]Admin!$M:$M,MATCH(J849,[2]Admin!$N:$N,0),1))</f>
        <v>C4131</v>
      </c>
      <c r="F849" s="48" t="str">
        <f>IF(L849="","",INDEX([2]Admin!$Q:$Q,MATCH(L849,[2]Admin!$R:$R,0),1))</f>
        <v>CP000184</v>
      </c>
      <c r="G849" s="46" t="s">
        <v>606</v>
      </c>
      <c r="H849" s="47" t="s">
        <v>696</v>
      </c>
      <c r="I849" s="47" t="s">
        <v>757</v>
      </c>
      <c r="J849" s="47" t="s">
        <v>2391</v>
      </c>
      <c r="K849" s="47" t="s">
        <v>1235</v>
      </c>
      <c r="L849" s="47" t="s">
        <v>1265</v>
      </c>
      <c r="M849" s="47"/>
      <c r="N849" s="47"/>
      <c r="O849" s="11" t="s">
        <v>92</v>
      </c>
      <c r="P849" s="48" t="s">
        <v>2426</v>
      </c>
      <c r="Q849" s="71" t="s">
        <v>99</v>
      </c>
      <c r="R849" s="71" t="s">
        <v>94</v>
      </c>
      <c r="S849" s="70">
        <v>196</v>
      </c>
      <c r="T849" s="70">
        <v>229</v>
      </c>
      <c r="U849" s="64">
        <v>189</v>
      </c>
      <c r="V849" s="64">
        <v>158</v>
      </c>
      <c r="W849" s="68">
        <v>772</v>
      </c>
      <c r="X849" s="64">
        <v>181</v>
      </c>
      <c r="Y849" s="64">
        <v>20</v>
      </c>
      <c r="Z849" s="67" t="s">
        <v>189</v>
      </c>
      <c r="AA849" s="56">
        <v>1</v>
      </c>
      <c r="AB849" s="56">
        <v>1</v>
      </c>
      <c r="AC849" s="56">
        <v>1</v>
      </c>
      <c r="AD849" s="56">
        <v>1</v>
      </c>
      <c r="AE849" s="56">
        <v>1</v>
      </c>
      <c r="AF849" s="56">
        <v>1</v>
      </c>
      <c r="AG849" s="58" t="s">
        <v>95</v>
      </c>
      <c r="AH849" s="57" t="s">
        <v>95</v>
      </c>
      <c r="AI849" s="58" t="s">
        <v>95</v>
      </c>
      <c r="AJ849" s="58" t="s">
        <v>95</v>
      </c>
      <c r="AK849" s="57" t="s">
        <v>95</v>
      </c>
      <c r="AL849" s="58" t="s">
        <v>95</v>
      </c>
      <c r="BN849" s="60"/>
    </row>
    <row r="850" spans="1:66" ht="51" customHeight="1" x14ac:dyDescent="0.5">
      <c r="A850" s="50">
        <v>845</v>
      </c>
      <c r="B850" s="49" t="str">
        <f>IF(G850="","",INDEX([2]Admin!$A:$A, MATCH(G850,[2]Admin!$B:$B,0),1))</f>
        <v>SY07</v>
      </c>
      <c r="C850" s="47" t="str">
        <f>IF(H850="","",INDEX([2]Admin!$E:$E,MATCH(H850,[2]Admin!$F:$F,0),1))</f>
        <v>SY0703</v>
      </c>
      <c r="D850" s="47" t="str">
        <f>IF(I850="","",INDEX([2]Admin!$I:$I,MATCH(I850,[2]Admin!$J:$J,0),1))</f>
        <v>SY070301</v>
      </c>
      <c r="E850" s="47" t="str">
        <f>IF(J850="","",INDEX([2]Admin!$M:$M,MATCH(J850,[2]Admin!$N:$N,0),1))</f>
        <v>C4131</v>
      </c>
      <c r="F850" s="48" t="str">
        <f>IF(L850="","",INDEX([2]Admin!$Q:$Q,MATCH(L850,[2]Admin!$R:$R,0),1))</f>
        <v>CP000146</v>
      </c>
      <c r="G850" s="46" t="s">
        <v>606</v>
      </c>
      <c r="H850" s="47" t="s">
        <v>696</v>
      </c>
      <c r="I850" s="47" t="s">
        <v>757</v>
      </c>
      <c r="J850" s="47" t="s">
        <v>2391</v>
      </c>
      <c r="K850" s="47" t="s">
        <v>1235</v>
      </c>
      <c r="L850" s="47" t="s">
        <v>1266</v>
      </c>
      <c r="M850" s="47"/>
      <c r="N850" s="47"/>
      <c r="O850" s="11" t="s">
        <v>92</v>
      </c>
      <c r="P850" s="48" t="s">
        <v>2426</v>
      </c>
      <c r="Q850" s="71" t="s">
        <v>99</v>
      </c>
      <c r="R850" s="71" t="s">
        <v>94</v>
      </c>
      <c r="S850" s="70">
        <v>257</v>
      </c>
      <c r="T850" s="70">
        <v>300</v>
      </c>
      <c r="U850" s="64">
        <v>207</v>
      </c>
      <c r="V850" s="64">
        <v>165</v>
      </c>
      <c r="W850" s="68">
        <v>929</v>
      </c>
      <c r="X850" s="64">
        <v>190</v>
      </c>
      <c r="Y850" s="64">
        <v>25</v>
      </c>
      <c r="Z850" s="67" t="s">
        <v>189</v>
      </c>
      <c r="AA850" s="56">
        <v>1</v>
      </c>
      <c r="AB850" s="56">
        <v>1</v>
      </c>
      <c r="AC850" s="56">
        <v>1</v>
      </c>
      <c r="AD850" s="56">
        <v>1</v>
      </c>
      <c r="AE850" s="56">
        <v>1</v>
      </c>
      <c r="AF850" s="56">
        <v>1</v>
      </c>
      <c r="AG850" s="58" t="s">
        <v>95</v>
      </c>
      <c r="AH850" s="57" t="s">
        <v>95</v>
      </c>
      <c r="AI850" s="58" t="s">
        <v>95</v>
      </c>
      <c r="AJ850" s="58" t="s">
        <v>95</v>
      </c>
      <c r="AK850" s="57" t="s">
        <v>95</v>
      </c>
      <c r="AL850" s="58" t="s">
        <v>95</v>
      </c>
      <c r="BN850" s="60"/>
    </row>
    <row r="851" spans="1:66" ht="51" customHeight="1" x14ac:dyDescent="0.5">
      <c r="A851" s="50">
        <v>846</v>
      </c>
      <c r="B851" s="49" t="str">
        <f>IF(G851="","",INDEX([2]Admin!$A:$A, MATCH(G851,[2]Admin!$B:$B,0),1))</f>
        <v>SY07</v>
      </c>
      <c r="C851" s="47" t="str">
        <f>IF(H851="","",INDEX([2]Admin!$E:$E,MATCH(H851,[2]Admin!$F:$F,0),1))</f>
        <v>SY0703</v>
      </c>
      <c r="D851" s="47" t="str">
        <f>IF(I851="","",INDEX([2]Admin!$I:$I,MATCH(I851,[2]Admin!$J:$J,0),1))</f>
        <v>SY070301</v>
      </c>
      <c r="E851" s="47" t="str">
        <f>IF(J851="","",INDEX([2]Admin!$M:$M,MATCH(J851,[2]Admin!$N:$N,0),1))</f>
        <v>C4131</v>
      </c>
      <c r="F851" s="48" t="str">
        <f>IF(L851="","",INDEX([2]Admin!$Q:$Q,MATCH(L851,[2]Admin!$R:$R,0),1))</f>
        <v>CP000602</v>
      </c>
      <c r="G851" s="46" t="s">
        <v>606</v>
      </c>
      <c r="H851" s="47" t="s">
        <v>696</v>
      </c>
      <c r="I851" s="47" t="s">
        <v>757</v>
      </c>
      <c r="J851" s="47" t="s">
        <v>2391</v>
      </c>
      <c r="K851" s="47" t="s">
        <v>1235</v>
      </c>
      <c r="L851" s="47" t="s">
        <v>1267</v>
      </c>
      <c r="M851" s="47"/>
      <c r="N851" s="47"/>
      <c r="O851" s="11" t="s">
        <v>92</v>
      </c>
      <c r="P851" s="48" t="s">
        <v>2452</v>
      </c>
      <c r="Q851" s="55" t="s">
        <v>99</v>
      </c>
      <c r="R851" s="55" t="s">
        <v>111</v>
      </c>
      <c r="S851" s="70">
        <v>482</v>
      </c>
      <c r="T851" s="70">
        <v>545</v>
      </c>
      <c r="U851" s="64">
        <v>422</v>
      </c>
      <c r="V851" s="64">
        <v>348</v>
      </c>
      <c r="W851" s="68">
        <v>1797</v>
      </c>
      <c r="X851" s="64">
        <v>388</v>
      </c>
      <c r="Y851" s="64">
        <v>66</v>
      </c>
      <c r="Z851" s="67" t="s">
        <v>189</v>
      </c>
      <c r="AA851" s="56">
        <v>1</v>
      </c>
      <c r="AB851" s="56">
        <v>1</v>
      </c>
      <c r="AC851" s="56">
        <v>1</v>
      </c>
      <c r="AD851" s="56">
        <v>1</v>
      </c>
      <c r="AE851" s="56">
        <v>1</v>
      </c>
      <c r="AF851" s="56">
        <v>0.95</v>
      </c>
      <c r="AG851" s="58" t="s">
        <v>95</v>
      </c>
      <c r="AH851" s="57" t="s">
        <v>95</v>
      </c>
      <c r="AI851" s="58" t="s">
        <v>95</v>
      </c>
      <c r="AJ851" s="58" t="s">
        <v>95</v>
      </c>
      <c r="AK851" s="57" t="s">
        <v>95</v>
      </c>
      <c r="AL851" s="58" t="s">
        <v>95</v>
      </c>
      <c r="BN851" s="60"/>
    </row>
    <row r="852" spans="1:66" ht="51" customHeight="1" x14ac:dyDescent="0.5">
      <c r="A852" s="50">
        <v>847</v>
      </c>
      <c r="B852" s="49" t="str">
        <f>IF(G852="","",INDEX([2]Admin!$A:$A, MATCH(G852,[2]Admin!$B:$B,0),1))</f>
        <v>SY07</v>
      </c>
      <c r="C852" s="47" t="str">
        <f>IF(H852="","",INDEX([2]Admin!$E:$E,MATCH(H852,[2]Admin!$F:$F,0),1))</f>
        <v>SY0703</v>
      </c>
      <c r="D852" s="47" t="str">
        <f>IF(I852="","",INDEX([2]Admin!$I:$I,MATCH(I852,[2]Admin!$J:$J,0),1))</f>
        <v>SY070301</v>
      </c>
      <c r="E852" s="47" t="str">
        <f>IF(J852="","",INDEX([2]Admin!$M:$M,MATCH(J852,[2]Admin!$N:$N,0),1))</f>
        <v>C4131</v>
      </c>
      <c r="F852" s="48" t="str">
        <f>IF(L852="","",INDEX([2]Admin!$Q:$Q,MATCH(L852,[2]Admin!$R:$R,0),1))</f>
        <v>CP000601</v>
      </c>
      <c r="G852" s="46" t="s">
        <v>606</v>
      </c>
      <c r="H852" s="47" t="s">
        <v>696</v>
      </c>
      <c r="I852" s="47" t="s">
        <v>757</v>
      </c>
      <c r="J852" s="47" t="s">
        <v>2391</v>
      </c>
      <c r="K852" s="47" t="s">
        <v>1268</v>
      </c>
      <c r="L852" s="47" t="s">
        <v>1269</v>
      </c>
      <c r="M852" s="47"/>
      <c r="N852" s="47"/>
      <c r="O852" s="11" t="s">
        <v>92</v>
      </c>
      <c r="P852" s="48" t="s">
        <v>2411</v>
      </c>
      <c r="Q852" s="55" t="s">
        <v>99</v>
      </c>
      <c r="R852" s="55" t="s">
        <v>111</v>
      </c>
      <c r="S852" s="70">
        <v>605</v>
      </c>
      <c r="T852" s="70">
        <v>725</v>
      </c>
      <c r="U852" s="64">
        <v>506</v>
      </c>
      <c r="V852" s="64">
        <v>365</v>
      </c>
      <c r="W852" s="68">
        <v>2201</v>
      </c>
      <c r="X852" s="64">
        <v>444</v>
      </c>
      <c r="Y852" s="64">
        <v>18</v>
      </c>
      <c r="Z852" s="67" t="s">
        <v>189</v>
      </c>
      <c r="AA852" s="56">
        <v>0.63</v>
      </c>
      <c r="AB852" s="56">
        <v>0</v>
      </c>
      <c r="AC852" s="56">
        <v>1</v>
      </c>
      <c r="AD852" s="56">
        <v>0.81499999999999995</v>
      </c>
      <c r="AE852" s="56">
        <v>0.93500000000000005</v>
      </c>
      <c r="AF852" s="56">
        <v>1</v>
      </c>
      <c r="AG852" s="58" t="s">
        <v>95</v>
      </c>
      <c r="AH852" s="57" t="s">
        <v>95</v>
      </c>
      <c r="AI852" s="58" t="s">
        <v>95</v>
      </c>
      <c r="AJ852" s="58" t="s">
        <v>95</v>
      </c>
      <c r="AK852" s="57" t="s">
        <v>95</v>
      </c>
      <c r="AL852" s="58" t="s">
        <v>95</v>
      </c>
      <c r="BN852" s="60"/>
    </row>
    <row r="853" spans="1:66" ht="51" customHeight="1" x14ac:dyDescent="0.5">
      <c r="A853" s="50">
        <v>848</v>
      </c>
      <c r="B853" s="49" t="str">
        <f>IF(G853="","",INDEX([2]Admin!$A:$A, MATCH(G853,[2]Admin!$B:$B,0),1))</f>
        <v>SY07</v>
      </c>
      <c r="C853" s="47" t="str">
        <f>IF(H853="","",INDEX([2]Admin!$E:$E,MATCH(H853,[2]Admin!$F:$F,0),1))</f>
        <v>SY0703</v>
      </c>
      <c r="D853" s="47" t="str">
        <f>IF(I853="","",INDEX([2]Admin!$I:$I,MATCH(I853,[2]Admin!$J:$J,0),1))</f>
        <v>SY070301</v>
      </c>
      <c r="E853" s="47" t="str">
        <f>IF(J853="","",INDEX([2]Admin!$M:$M,MATCH(J853,[2]Admin!$N:$N,0),1))</f>
        <v>C4131</v>
      </c>
      <c r="F853" s="48" t="str">
        <f>IF(L853="","",INDEX([2]Admin!$Q:$Q,MATCH(L853,[2]Admin!$R:$R,0),1))</f>
        <v>CP000655</v>
      </c>
      <c r="G853" s="46" t="s">
        <v>606</v>
      </c>
      <c r="H853" s="47" t="s">
        <v>696</v>
      </c>
      <c r="I853" s="47" t="s">
        <v>757</v>
      </c>
      <c r="J853" s="47" t="s">
        <v>2391</v>
      </c>
      <c r="K853" s="47" t="s">
        <v>1235</v>
      </c>
      <c r="L853" s="47" t="s">
        <v>1270</v>
      </c>
      <c r="M853" s="47"/>
      <c r="N853" s="47"/>
      <c r="O853" s="11" t="s">
        <v>92</v>
      </c>
      <c r="P853" s="48" t="s">
        <v>2426</v>
      </c>
      <c r="Q853" s="55" t="s">
        <v>99</v>
      </c>
      <c r="R853" s="55" t="s">
        <v>111</v>
      </c>
      <c r="S853" s="70">
        <v>512</v>
      </c>
      <c r="T853" s="70">
        <v>598</v>
      </c>
      <c r="U853" s="64">
        <v>522</v>
      </c>
      <c r="V853" s="64">
        <v>417</v>
      </c>
      <c r="W853" s="68">
        <v>2049</v>
      </c>
      <c r="X853" s="64">
        <v>460</v>
      </c>
      <c r="Y853" s="64">
        <v>11</v>
      </c>
      <c r="Z853" s="67" t="s">
        <v>189</v>
      </c>
      <c r="AA853" s="56">
        <v>1</v>
      </c>
      <c r="AB853" s="56">
        <v>1</v>
      </c>
      <c r="AC853" s="56">
        <v>1</v>
      </c>
      <c r="AD853" s="56">
        <v>1</v>
      </c>
      <c r="AE853" s="56">
        <v>1</v>
      </c>
      <c r="AF853" s="56">
        <v>1</v>
      </c>
      <c r="AG853" s="58" t="s">
        <v>95</v>
      </c>
      <c r="AH853" s="57" t="s">
        <v>95</v>
      </c>
      <c r="AI853" s="58" t="s">
        <v>95</v>
      </c>
      <c r="AJ853" s="58" t="s">
        <v>95</v>
      </c>
      <c r="AK853" s="57" t="s">
        <v>95</v>
      </c>
      <c r="AL853" s="58" t="s">
        <v>95</v>
      </c>
      <c r="BN853" s="60"/>
    </row>
    <row r="854" spans="1:66" ht="51" customHeight="1" x14ac:dyDescent="0.5">
      <c r="A854" s="50">
        <v>849</v>
      </c>
      <c r="B854" s="49" t="str">
        <f>IF(G854="","",INDEX([2]Admin!$A:$A, MATCH(G854,[2]Admin!$B:$B,0),1))</f>
        <v>SY07</v>
      </c>
      <c r="C854" s="47" t="str">
        <f>IF(H854="","",INDEX([2]Admin!$E:$E,MATCH(H854,[2]Admin!$F:$F,0),1))</f>
        <v>SY0703</v>
      </c>
      <c r="D854" s="47" t="str">
        <f>IF(I854="","",INDEX([2]Admin!$I:$I,MATCH(I854,[2]Admin!$J:$J,0),1))</f>
        <v>SY070301</v>
      </c>
      <c r="E854" s="47" t="str">
        <f>IF(J854="","",INDEX([2]Admin!$M:$M,MATCH(J854,[2]Admin!$N:$N,0),1))</f>
        <v>C4131</v>
      </c>
      <c r="F854" s="48" t="str">
        <f>IF(L854="","",INDEX([2]Admin!$Q:$Q,MATCH(L854,[2]Admin!$R:$R,0),1))</f>
        <v>CP001419</v>
      </c>
      <c r="G854" s="46" t="s">
        <v>606</v>
      </c>
      <c r="H854" s="47" t="s">
        <v>696</v>
      </c>
      <c r="I854" s="47" t="s">
        <v>757</v>
      </c>
      <c r="J854" s="47" t="s">
        <v>2391</v>
      </c>
      <c r="K854" s="47" t="s">
        <v>1235</v>
      </c>
      <c r="L854" s="47" t="s">
        <v>1271</v>
      </c>
      <c r="M854" s="47" t="s">
        <v>1272</v>
      </c>
      <c r="N854" s="47" t="s">
        <v>2615</v>
      </c>
      <c r="O854" s="11" t="s">
        <v>92</v>
      </c>
      <c r="P854" s="48" t="s">
        <v>2426</v>
      </c>
      <c r="Q854" s="55" t="s">
        <v>99</v>
      </c>
      <c r="R854" s="55" t="s">
        <v>111</v>
      </c>
      <c r="S854" s="70">
        <v>210</v>
      </c>
      <c r="T854" s="70">
        <v>202</v>
      </c>
      <c r="U854" s="64">
        <v>150</v>
      </c>
      <c r="V854" s="64">
        <v>134</v>
      </c>
      <c r="W854" s="68">
        <v>696</v>
      </c>
      <c r="X854" s="64">
        <v>128</v>
      </c>
      <c r="Y854" s="64">
        <v>168</v>
      </c>
      <c r="Z854" s="66" t="s">
        <v>2550</v>
      </c>
      <c r="AA854" s="56">
        <v>1</v>
      </c>
      <c r="AB854" s="56">
        <v>0</v>
      </c>
      <c r="AC854" s="56">
        <v>1</v>
      </c>
      <c r="AD854" s="56">
        <v>1</v>
      </c>
      <c r="AE854" s="56">
        <v>1</v>
      </c>
      <c r="AF854" s="56">
        <v>0</v>
      </c>
      <c r="AG854" s="58" t="s">
        <v>102</v>
      </c>
      <c r="AH854" s="57" t="s">
        <v>96</v>
      </c>
      <c r="AI854" s="58" t="s">
        <v>102</v>
      </c>
      <c r="AJ854" s="58" t="s">
        <v>96</v>
      </c>
      <c r="AK854" s="57" t="s">
        <v>95</v>
      </c>
      <c r="AL854" s="58" t="s">
        <v>95</v>
      </c>
      <c r="BN854" s="60" t="s">
        <v>2693</v>
      </c>
    </row>
    <row r="855" spans="1:66" ht="51" customHeight="1" x14ac:dyDescent="0.5">
      <c r="A855" s="50">
        <v>850</v>
      </c>
      <c r="B855" s="49" t="str">
        <f>IF(G855="","",INDEX([2]Admin!$A:$A, MATCH(G855,[2]Admin!$B:$B,0),1))</f>
        <v>SY07</v>
      </c>
      <c r="C855" s="47" t="str">
        <f>IF(H855="","",INDEX([2]Admin!$E:$E,MATCH(H855,[2]Admin!$F:$F,0),1))</f>
        <v>SY0703</v>
      </c>
      <c r="D855" s="47" t="str">
        <f>IF(I855="","",INDEX([2]Admin!$I:$I,MATCH(I855,[2]Admin!$J:$J,0),1))</f>
        <v>SY070301</v>
      </c>
      <c r="E855" s="47" t="str">
        <f>IF(J855="","",INDEX([2]Admin!$M:$M,MATCH(J855,[2]Admin!$N:$N,0),1))</f>
        <v>C4131</v>
      </c>
      <c r="F855" s="48" t="str">
        <f>IF(L855="","",INDEX([2]Admin!$Q:$Q,MATCH(L855,[2]Admin!$R:$R,0),1))</f>
        <v>CP001420</v>
      </c>
      <c r="G855" s="46" t="s">
        <v>606</v>
      </c>
      <c r="H855" s="47" t="s">
        <v>696</v>
      </c>
      <c r="I855" s="47" t="s">
        <v>757</v>
      </c>
      <c r="J855" s="47" t="s">
        <v>2391</v>
      </c>
      <c r="K855" s="47" t="s">
        <v>1235</v>
      </c>
      <c r="L855" s="47" t="s">
        <v>1273</v>
      </c>
      <c r="M855" s="47"/>
      <c r="N855" s="47" t="s">
        <v>1274</v>
      </c>
      <c r="O855" s="11" t="s">
        <v>92</v>
      </c>
      <c r="P855" s="48" t="s">
        <v>2411</v>
      </c>
      <c r="Q855" s="55" t="s">
        <v>99</v>
      </c>
      <c r="R855" s="55" t="s">
        <v>111</v>
      </c>
      <c r="S855" s="70">
        <v>325</v>
      </c>
      <c r="T855" s="70">
        <v>308</v>
      </c>
      <c r="U855" s="64">
        <v>302</v>
      </c>
      <c r="V855" s="64">
        <v>255</v>
      </c>
      <c r="W855" s="68">
        <v>1190</v>
      </c>
      <c r="X855" s="64">
        <v>246</v>
      </c>
      <c r="Y855" s="64">
        <v>10</v>
      </c>
      <c r="Z855" s="66" t="s">
        <v>2344</v>
      </c>
      <c r="AA855" s="56">
        <v>1</v>
      </c>
      <c r="AB855" s="56">
        <v>0</v>
      </c>
      <c r="AC855" s="56"/>
      <c r="AD855" s="56"/>
      <c r="AE855" s="56"/>
      <c r="AF855" s="56">
        <v>0</v>
      </c>
      <c r="AG855" s="58" t="s">
        <v>2529</v>
      </c>
      <c r="AH855" s="57" t="s">
        <v>95</v>
      </c>
      <c r="AI855" s="58" t="s">
        <v>95</v>
      </c>
      <c r="AJ855" s="58" t="s">
        <v>95</v>
      </c>
      <c r="AK855" s="58" t="s">
        <v>2529</v>
      </c>
      <c r="AL855" s="58" t="s">
        <v>2529</v>
      </c>
      <c r="BN855" s="60"/>
    </row>
    <row r="856" spans="1:66" ht="51" customHeight="1" x14ac:dyDescent="0.5">
      <c r="A856" s="50">
        <v>851</v>
      </c>
      <c r="B856" s="49" t="str">
        <f>IF(G856="","",INDEX([2]Admin!$A:$A, MATCH(G856,[2]Admin!$B:$B,0),1))</f>
        <v>SY07</v>
      </c>
      <c r="C856" s="47" t="str">
        <f>IF(H856="","",INDEX([2]Admin!$E:$E,MATCH(H856,[2]Admin!$F:$F,0),1))</f>
        <v>SY0703</v>
      </c>
      <c r="D856" s="47" t="str">
        <f>IF(I856="","",INDEX([2]Admin!$I:$I,MATCH(I856,[2]Admin!$J:$J,0),1))</f>
        <v>SY070301</v>
      </c>
      <c r="E856" s="47" t="str">
        <f>IF(J856="","",INDEX([2]Admin!$M:$M,MATCH(J856,[2]Admin!$N:$N,0),1))</f>
        <v>C4131</v>
      </c>
      <c r="F856" s="48" t="str">
        <f>IF(L856="","",INDEX([2]Admin!$Q:$Q,MATCH(L856,[2]Admin!$R:$R,0),1))</f>
        <v>CP000666</v>
      </c>
      <c r="G856" s="46" t="s">
        <v>606</v>
      </c>
      <c r="H856" s="47" t="s">
        <v>696</v>
      </c>
      <c r="I856" s="47" t="s">
        <v>757</v>
      </c>
      <c r="J856" s="47" t="s">
        <v>2391</v>
      </c>
      <c r="K856" s="47" t="s">
        <v>1235</v>
      </c>
      <c r="L856" s="47" t="s">
        <v>1275</v>
      </c>
      <c r="M856" s="47" t="s">
        <v>1276</v>
      </c>
      <c r="N856" s="47"/>
      <c r="O856" s="11" t="s">
        <v>92</v>
      </c>
      <c r="P856" s="48" t="s">
        <v>2435</v>
      </c>
      <c r="Q856" s="71" t="s">
        <v>93</v>
      </c>
      <c r="R856" s="71" t="s">
        <v>94</v>
      </c>
      <c r="S856" s="70">
        <v>1777</v>
      </c>
      <c r="T856" s="70">
        <v>2028</v>
      </c>
      <c r="U856" s="64">
        <v>1265</v>
      </c>
      <c r="V856" s="64">
        <v>1020</v>
      </c>
      <c r="W856" s="68">
        <v>6090</v>
      </c>
      <c r="X856" s="64">
        <v>1135</v>
      </c>
      <c r="Y856" s="64">
        <v>28</v>
      </c>
      <c r="Z856" s="67" t="s">
        <v>189</v>
      </c>
      <c r="AA856" s="56">
        <v>1</v>
      </c>
      <c r="AB856" s="56">
        <v>1</v>
      </c>
      <c r="AC856" s="56">
        <v>1</v>
      </c>
      <c r="AD856" s="56">
        <v>1</v>
      </c>
      <c r="AE856" s="56">
        <v>1</v>
      </c>
      <c r="AF856" s="56">
        <v>1</v>
      </c>
      <c r="AG856" s="58" t="s">
        <v>95</v>
      </c>
      <c r="AH856" s="57" t="s">
        <v>95</v>
      </c>
      <c r="AI856" s="58" t="s">
        <v>95</v>
      </c>
      <c r="AJ856" s="58" t="s">
        <v>95</v>
      </c>
      <c r="AK856" s="57" t="s">
        <v>95</v>
      </c>
      <c r="AL856" s="58" t="s">
        <v>95</v>
      </c>
      <c r="BN856" s="60"/>
    </row>
    <row r="857" spans="1:66" ht="51" customHeight="1" x14ac:dyDescent="0.5">
      <c r="A857" s="50">
        <v>852</v>
      </c>
      <c r="B857" s="49" t="str">
        <f>IF(G857="","",INDEX([2]Admin!$A:$A, MATCH(G857,[2]Admin!$B:$B,0),1))</f>
        <v>SY07</v>
      </c>
      <c r="C857" s="47" t="str">
        <f>IF(H857="","",INDEX([2]Admin!$E:$E,MATCH(H857,[2]Admin!$F:$F,0),1))</f>
        <v>SY0703</v>
      </c>
      <c r="D857" s="47" t="str">
        <f>IF(I857="","",INDEX([2]Admin!$I:$I,MATCH(I857,[2]Admin!$J:$J,0),1))</f>
        <v>SY070301</v>
      </c>
      <c r="E857" s="47" t="str">
        <f>IF(J857="","",INDEX([2]Admin!$M:$M,MATCH(J857,[2]Admin!$N:$N,0),1))</f>
        <v>C4131</v>
      </c>
      <c r="F857" s="48" t="str">
        <f>IF(L857="","",INDEX([2]Admin!$Q:$Q,MATCH(L857,[2]Admin!$R:$R,0),1))</f>
        <v>CP000667</v>
      </c>
      <c r="G857" s="46" t="s">
        <v>606</v>
      </c>
      <c r="H857" s="47" t="s">
        <v>696</v>
      </c>
      <c r="I857" s="47" t="s">
        <v>757</v>
      </c>
      <c r="J857" s="47" t="s">
        <v>2391</v>
      </c>
      <c r="K857" s="47" t="s">
        <v>1235</v>
      </c>
      <c r="L857" s="47" t="s">
        <v>1277</v>
      </c>
      <c r="M857" s="47" t="s">
        <v>1278</v>
      </c>
      <c r="N857" s="47"/>
      <c r="O857" s="11" t="s">
        <v>92</v>
      </c>
      <c r="P857" s="48" t="s">
        <v>2426</v>
      </c>
      <c r="Q857" s="55" t="s">
        <v>99</v>
      </c>
      <c r="R857" s="55" t="s">
        <v>111</v>
      </c>
      <c r="S857" s="70">
        <v>1116</v>
      </c>
      <c r="T857" s="70">
        <v>1302</v>
      </c>
      <c r="U857" s="64">
        <v>947</v>
      </c>
      <c r="V857" s="64">
        <v>734</v>
      </c>
      <c r="W857" s="68">
        <v>4099</v>
      </c>
      <c r="X857" s="64">
        <v>875</v>
      </c>
      <c r="Y857" s="64">
        <v>19</v>
      </c>
      <c r="Z857" s="67" t="s">
        <v>189</v>
      </c>
      <c r="AA857" s="56">
        <v>0.63</v>
      </c>
      <c r="AB857" s="56">
        <v>0</v>
      </c>
      <c r="AC857" s="56">
        <v>1</v>
      </c>
      <c r="AD857" s="56">
        <v>0.81499999999999995</v>
      </c>
      <c r="AE857" s="56">
        <v>0.93500000000000005</v>
      </c>
      <c r="AF857" s="56">
        <v>1</v>
      </c>
      <c r="AG857" s="58" t="s">
        <v>95</v>
      </c>
      <c r="AH857" s="57" t="s">
        <v>95</v>
      </c>
      <c r="AI857" s="58" t="s">
        <v>95</v>
      </c>
      <c r="AJ857" s="58" t="s">
        <v>95</v>
      </c>
      <c r="AK857" s="57" t="s">
        <v>95</v>
      </c>
      <c r="AL857" s="58" t="s">
        <v>95</v>
      </c>
      <c r="BN857" s="60"/>
    </row>
    <row r="858" spans="1:66" ht="51" customHeight="1" x14ac:dyDescent="0.5">
      <c r="A858" s="50">
        <v>853</v>
      </c>
      <c r="B858" s="49" t="str">
        <f>IF(G858="","",INDEX([2]Admin!$A:$A, MATCH(G858,[2]Admin!$B:$B,0),1))</f>
        <v>SY07</v>
      </c>
      <c r="C858" s="47" t="str">
        <f>IF(H858="","",INDEX([2]Admin!$E:$E,MATCH(H858,[2]Admin!$F:$F,0),1))</f>
        <v>SY0703</v>
      </c>
      <c r="D858" s="47" t="str">
        <f>IF(I858="","",INDEX([2]Admin!$I:$I,MATCH(I858,[2]Admin!$J:$J,0),1))</f>
        <v>SY070301</v>
      </c>
      <c r="E858" s="47" t="str">
        <f>IF(J858="","",INDEX([2]Admin!$M:$M,MATCH(J858,[2]Admin!$N:$N,0),1))</f>
        <v>C4123</v>
      </c>
      <c r="F858" s="48" t="str">
        <f>IF(L858="","",INDEX([2]Admin!$Q:$Q,MATCH(L858,[2]Admin!$R:$R,0),1))</f>
        <v>CP000846</v>
      </c>
      <c r="G858" s="46" t="s">
        <v>606</v>
      </c>
      <c r="H858" s="47" t="s">
        <v>696</v>
      </c>
      <c r="I858" s="47" t="s">
        <v>757</v>
      </c>
      <c r="J858" s="47" t="s">
        <v>1279</v>
      </c>
      <c r="K858" s="47" t="s">
        <v>1235</v>
      </c>
      <c r="L858" s="47" t="s">
        <v>1280</v>
      </c>
      <c r="M858" s="47"/>
      <c r="N858" s="47"/>
      <c r="O858" s="11" t="s">
        <v>120</v>
      </c>
      <c r="P858" s="48" t="s">
        <v>2411</v>
      </c>
      <c r="Q858" s="71" t="s">
        <v>99</v>
      </c>
      <c r="R858" s="71" t="s">
        <v>94</v>
      </c>
      <c r="S858" s="70">
        <v>386</v>
      </c>
      <c r="T858" s="70">
        <v>458</v>
      </c>
      <c r="U858" s="64">
        <v>454</v>
      </c>
      <c r="V858" s="64">
        <v>353</v>
      </c>
      <c r="W858" s="68">
        <v>1651</v>
      </c>
      <c r="X858" s="64">
        <v>412</v>
      </c>
      <c r="Y858" s="64">
        <v>14</v>
      </c>
      <c r="Z858" s="67" t="s">
        <v>189</v>
      </c>
      <c r="AA858" s="56">
        <v>0.63</v>
      </c>
      <c r="AB858" s="56">
        <v>0</v>
      </c>
      <c r="AC858" s="56">
        <v>1</v>
      </c>
      <c r="AD858" s="56">
        <v>0.93500000000000005</v>
      </c>
      <c r="AE858" s="56">
        <v>0.93500000000000005</v>
      </c>
      <c r="AF858" s="56">
        <v>1</v>
      </c>
      <c r="AG858" s="58" t="s">
        <v>95</v>
      </c>
      <c r="AH858" s="57" t="s">
        <v>95</v>
      </c>
      <c r="AI858" s="58" t="s">
        <v>95</v>
      </c>
      <c r="AJ858" s="58" t="s">
        <v>95</v>
      </c>
      <c r="AK858" s="57" t="s">
        <v>95</v>
      </c>
      <c r="AL858" s="58" t="s">
        <v>95</v>
      </c>
      <c r="BN858" s="60"/>
    </row>
    <row r="859" spans="1:66" ht="51" customHeight="1" x14ac:dyDescent="0.5">
      <c r="A859" s="50">
        <v>854</v>
      </c>
      <c r="B859" s="49" t="str">
        <f>IF(G859="","",INDEX([2]Admin!$A:$A, MATCH(G859,[2]Admin!$B:$B,0),1))</f>
        <v>SY07</v>
      </c>
      <c r="C859" s="47" t="str">
        <f>IF(H859="","",INDEX([2]Admin!$E:$E,MATCH(H859,[2]Admin!$F:$F,0),1))</f>
        <v>SY0703</v>
      </c>
      <c r="D859" s="47" t="str">
        <f>IF(I859="","",INDEX([2]Admin!$I:$I,MATCH(I859,[2]Admin!$J:$J,0),1))</f>
        <v>SY070301</v>
      </c>
      <c r="E859" s="47" t="str">
        <f>IF(J859="","",INDEX([2]Admin!$M:$M,MATCH(J859,[2]Admin!$N:$N,0),1))</f>
        <v>C4131</v>
      </c>
      <c r="F859" s="48" t="str">
        <f>IF(L859="","",INDEX([2]Admin!$Q:$Q,MATCH(L859,[2]Admin!$R:$R,0),1))</f>
        <v>CP000847</v>
      </c>
      <c r="G859" s="46" t="s">
        <v>606</v>
      </c>
      <c r="H859" s="47" t="s">
        <v>696</v>
      </c>
      <c r="I859" s="47" t="s">
        <v>757</v>
      </c>
      <c r="J859" s="47" t="s">
        <v>2391</v>
      </c>
      <c r="K859" s="47" t="s">
        <v>1235</v>
      </c>
      <c r="L859" s="47" t="s">
        <v>1281</v>
      </c>
      <c r="M859" s="47"/>
      <c r="N859" s="47"/>
      <c r="O859" s="11" t="s">
        <v>120</v>
      </c>
      <c r="P859" s="48" t="s">
        <v>2426</v>
      </c>
      <c r="Q859" s="71" t="s">
        <v>99</v>
      </c>
      <c r="R859" s="71" t="s">
        <v>94</v>
      </c>
      <c r="S859" s="70">
        <v>239</v>
      </c>
      <c r="T859" s="70">
        <v>288</v>
      </c>
      <c r="U859" s="64">
        <v>238</v>
      </c>
      <c r="V859" s="64">
        <v>188</v>
      </c>
      <c r="W859" s="68">
        <v>953</v>
      </c>
      <c r="X859" s="64">
        <v>203</v>
      </c>
      <c r="Y859" s="64">
        <v>4</v>
      </c>
      <c r="Z859" s="67" t="s">
        <v>189</v>
      </c>
      <c r="AA859" s="56">
        <v>0.63</v>
      </c>
      <c r="AB859" s="56">
        <v>0</v>
      </c>
      <c r="AC859" s="56">
        <v>1</v>
      </c>
      <c r="AD859" s="56">
        <v>0.81499999999999995</v>
      </c>
      <c r="AE859" s="56">
        <v>0.93500000000000005</v>
      </c>
      <c r="AF859" s="56">
        <v>1</v>
      </c>
      <c r="AG859" s="58" t="s">
        <v>95</v>
      </c>
      <c r="AH859" s="57" t="s">
        <v>95</v>
      </c>
      <c r="AI859" s="58" t="s">
        <v>95</v>
      </c>
      <c r="AJ859" s="58" t="s">
        <v>95</v>
      </c>
      <c r="AK859" s="57" t="s">
        <v>95</v>
      </c>
      <c r="AL859" s="58" t="s">
        <v>95</v>
      </c>
      <c r="BN859" s="60"/>
    </row>
    <row r="860" spans="1:66" ht="51" customHeight="1" x14ac:dyDescent="0.5">
      <c r="A860" s="50">
        <v>855</v>
      </c>
      <c r="B860" s="49" t="str">
        <f>IF(G860="","",INDEX([2]Admin!$A:$A, MATCH(G860,[2]Admin!$B:$B,0),1))</f>
        <v>SY07</v>
      </c>
      <c r="C860" s="47" t="str">
        <f>IF(H860="","",INDEX([2]Admin!$E:$E,MATCH(H860,[2]Admin!$F:$F,0),1))</f>
        <v>SY0703</v>
      </c>
      <c r="D860" s="47" t="str">
        <f>IF(I860="","",INDEX([2]Admin!$I:$I,MATCH(I860,[2]Admin!$J:$J,0),1))</f>
        <v>SY070301</v>
      </c>
      <c r="E860" s="47" t="str">
        <f>IF(J860="","",INDEX([2]Admin!$M:$M,MATCH(J860,[2]Admin!$N:$N,0),1))</f>
        <v>C4131</v>
      </c>
      <c r="F860" s="48" t="str">
        <f>IF(L860="","",INDEX([2]Admin!$Q:$Q,MATCH(L860,[2]Admin!$R:$R,0),1))</f>
        <v>CP000869</v>
      </c>
      <c r="G860" s="46" t="s">
        <v>606</v>
      </c>
      <c r="H860" s="47" t="s">
        <v>696</v>
      </c>
      <c r="I860" s="47" t="s">
        <v>757</v>
      </c>
      <c r="J860" s="47" t="s">
        <v>2391</v>
      </c>
      <c r="K860" s="47" t="s">
        <v>1235</v>
      </c>
      <c r="L860" s="47" t="s">
        <v>1282</v>
      </c>
      <c r="M860" s="47"/>
      <c r="N860" s="47"/>
      <c r="O860" s="11" t="s">
        <v>120</v>
      </c>
      <c r="P860" s="48" t="s">
        <v>2426</v>
      </c>
      <c r="Q860" s="71" t="s">
        <v>93</v>
      </c>
      <c r="R860" s="71" t="s">
        <v>94</v>
      </c>
      <c r="S860" s="70">
        <v>293</v>
      </c>
      <c r="T860" s="70">
        <v>364</v>
      </c>
      <c r="U860" s="64">
        <v>311</v>
      </c>
      <c r="V860" s="64">
        <v>248</v>
      </c>
      <c r="W860" s="68">
        <v>1216</v>
      </c>
      <c r="X860" s="64">
        <v>290</v>
      </c>
      <c r="Y860" s="64">
        <v>12</v>
      </c>
      <c r="Z860" s="67" t="s">
        <v>189</v>
      </c>
      <c r="AA860" s="56">
        <v>0.38</v>
      </c>
      <c r="AB860" s="56">
        <v>0</v>
      </c>
      <c r="AC860" s="56">
        <v>1</v>
      </c>
      <c r="AD860" s="56">
        <v>0.81499999999999995</v>
      </c>
      <c r="AE860" s="56">
        <v>0.93500000000000005</v>
      </c>
      <c r="AF860" s="56">
        <v>1</v>
      </c>
      <c r="AG860" s="58" t="s">
        <v>95</v>
      </c>
      <c r="AH860" s="57" t="s">
        <v>95</v>
      </c>
      <c r="AI860" s="58" t="s">
        <v>95</v>
      </c>
      <c r="AJ860" s="58" t="s">
        <v>95</v>
      </c>
      <c r="AK860" s="57" t="s">
        <v>95</v>
      </c>
      <c r="AL860" s="58" t="s">
        <v>95</v>
      </c>
      <c r="BN860" s="60"/>
    </row>
    <row r="861" spans="1:66" ht="51" customHeight="1" x14ac:dyDescent="0.5">
      <c r="A861" s="50">
        <v>856</v>
      </c>
      <c r="B861" s="49" t="str">
        <f>IF(G861="","",INDEX([2]Admin!$A:$A, MATCH(G861,[2]Admin!$B:$B,0),1))</f>
        <v>SY07</v>
      </c>
      <c r="C861" s="47" t="str">
        <f>IF(H861="","",INDEX([2]Admin!$E:$E,MATCH(H861,[2]Admin!$F:$F,0),1))</f>
        <v>SY0703</v>
      </c>
      <c r="D861" s="47" t="str">
        <f>IF(I861="","",INDEX([2]Admin!$I:$I,MATCH(I861,[2]Admin!$J:$J,0),1))</f>
        <v>SY070301</v>
      </c>
      <c r="E861" s="47" t="str">
        <f>IF(J861="","",INDEX([2]Admin!$M:$M,MATCH(J861,[2]Admin!$N:$N,0),1))</f>
        <v>C4131</v>
      </c>
      <c r="F861" s="48" t="str">
        <f>IF(L861="","",INDEX([2]Admin!$Q:$Q,MATCH(L861,[2]Admin!$R:$R,0),1))</f>
        <v>CP001014</v>
      </c>
      <c r="G861" s="46" t="s">
        <v>606</v>
      </c>
      <c r="H861" s="47" t="s">
        <v>696</v>
      </c>
      <c r="I861" s="47" t="s">
        <v>757</v>
      </c>
      <c r="J861" s="47" t="s">
        <v>2391</v>
      </c>
      <c r="K861" s="47" t="s">
        <v>1235</v>
      </c>
      <c r="L861" s="47" t="s">
        <v>1283</v>
      </c>
      <c r="M861" s="47"/>
      <c r="N861" s="47"/>
      <c r="O861" s="11" t="s">
        <v>92</v>
      </c>
      <c r="P861" s="48" t="s">
        <v>2426</v>
      </c>
      <c r="Q861" s="55" t="s">
        <v>99</v>
      </c>
      <c r="R861" s="55" t="s">
        <v>111</v>
      </c>
      <c r="S861" s="70">
        <v>241</v>
      </c>
      <c r="T861" s="70">
        <v>267</v>
      </c>
      <c r="U861" s="64">
        <v>194</v>
      </c>
      <c r="V861" s="64">
        <v>167</v>
      </c>
      <c r="W861" s="68">
        <v>869</v>
      </c>
      <c r="X861" s="64">
        <v>183</v>
      </c>
      <c r="Y861" s="64">
        <v>3</v>
      </c>
      <c r="Z861" s="67" t="s">
        <v>189</v>
      </c>
      <c r="AA861" s="56">
        <v>1</v>
      </c>
      <c r="AB861" s="56">
        <v>1</v>
      </c>
      <c r="AC861" s="56">
        <v>1</v>
      </c>
      <c r="AD861" s="56">
        <v>1</v>
      </c>
      <c r="AE861" s="56">
        <v>1</v>
      </c>
      <c r="AF861" s="56">
        <v>1</v>
      </c>
      <c r="AG861" s="58" t="s">
        <v>95</v>
      </c>
      <c r="AH861" s="57" t="s">
        <v>95</v>
      </c>
      <c r="AI861" s="58" t="s">
        <v>95</v>
      </c>
      <c r="AJ861" s="58" t="s">
        <v>95</v>
      </c>
      <c r="AK861" s="57" t="s">
        <v>95</v>
      </c>
      <c r="AL861" s="58" t="s">
        <v>95</v>
      </c>
      <c r="BN861" s="60"/>
    </row>
    <row r="862" spans="1:66" ht="51" customHeight="1" x14ac:dyDescent="0.5">
      <c r="A862" s="50">
        <v>857</v>
      </c>
      <c r="B862" s="49" t="str">
        <f>IF(G862="","",INDEX([2]Admin!$A:$A, MATCH(G862,[2]Admin!$B:$B,0),1))</f>
        <v>SY07</v>
      </c>
      <c r="C862" s="47" t="str">
        <f>IF(H862="","",INDEX([2]Admin!$E:$E,MATCH(H862,[2]Admin!$F:$F,0),1))</f>
        <v>SY0703</v>
      </c>
      <c r="D862" s="47" t="str">
        <f>IF(I862="","",INDEX([2]Admin!$I:$I,MATCH(I862,[2]Admin!$J:$J,0),1))</f>
        <v>SY070301</v>
      </c>
      <c r="E862" s="47" t="str">
        <f>IF(J862="","",INDEX([2]Admin!$M:$M,MATCH(J862,[2]Admin!$N:$N,0),1))</f>
        <v>C4131</v>
      </c>
      <c r="F862" s="48" t="str">
        <f>IF(L862="","",INDEX([2]Admin!$Q:$Q,MATCH(L862,[2]Admin!$R:$R,0),1))</f>
        <v>CP001017</v>
      </c>
      <c r="G862" s="46" t="s">
        <v>606</v>
      </c>
      <c r="H862" s="47" t="s">
        <v>696</v>
      </c>
      <c r="I862" s="47" t="s">
        <v>757</v>
      </c>
      <c r="J862" s="47" t="s">
        <v>2391</v>
      </c>
      <c r="K862" s="47" t="s">
        <v>1235</v>
      </c>
      <c r="L862" s="47" t="s">
        <v>1284</v>
      </c>
      <c r="M862" s="47"/>
      <c r="N862" s="47"/>
      <c r="O862" s="11" t="s">
        <v>92</v>
      </c>
      <c r="P862" s="48" t="s">
        <v>2411</v>
      </c>
      <c r="Q862" s="55" t="s">
        <v>99</v>
      </c>
      <c r="R862" s="55" t="s">
        <v>111</v>
      </c>
      <c r="S862" s="70">
        <v>929</v>
      </c>
      <c r="T862" s="70">
        <v>1072</v>
      </c>
      <c r="U862" s="64">
        <v>776</v>
      </c>
      <c r="V862" s="64">
        <v>618</v>
      </c>
      <c r="W862" s="68">
        <v>3395</v>
      </c>
      <c r="X862" s="64">
        <v>703</v>
      </c>
      <c r="Y862" s="64">
        <v>180</v>
      </c>
      <c r="Z862" s="67" t="s">
        <v>189</v>
      </c>
      <c r="AA862" s="56">
        <v>1</v>
      </c>
      <c r="AB862" s="56">
        <v>1</v>
      </c>
      <c r="AC862" s="56">
        <v>1</v>
      </c>
      <c r="AD862" s="56">
        <v>1</v>
      </c>
      <c r="AE862" s="56">
        <v>1</v>
      </c>
      <c r="AF862" s="56">
        <v>1</v>
      </c>
      <c r="AG862" s="58" t="s">
        <v>95</v>
      </c>
      <c r="AH862" s="57" t="s">
        <v>95</v>
      </c>
      <c r="AI862" s="58" t="s">
        <v>95</v>
      </c>
      <c r="AJ862" s="58" t="s">
        <v>95</v>
      </c>
      <c r="AK862" s="57" t="s">
        <v>95</v>
      </c>
      <c r="AL862" s="58" t="s">
        <v>95</v>
      </c>
      <c r="BN862" s="60"/>
    </row>
    <row r="863" spans="1:66" ht="51" customHeight="1" x14ac:dyDescent="0.5">
      <c r="A863" s="50">
        <v>858</v>
      </c>
      <c r="B863" s="49" t="str">
        <f>IF(G863="","",INDEX([2]Admin!$A:$A, MATCH(G863,[2]Admin!$B:$B,0),1))</f>
        <v>SY07</v>
      </c>
      <c r="C863" s="47" t="str">
        <f>IF(H863="","",INDEX([2]Admin!$E:$E,MATCH(H863,[2]Admin!$F:$F,0),1))</f>
        <v>SY0703</v>
      </c>
      <c r="D863" s="47" t="str">
        <f>IF(I863="","",INDEX([2]Admin!$I:$I,MATCH(I863,[2]Admin!$J:$J,0),1))</f>
        <v>SY070301</v>
      </c>
      <c r="E863" s="47" t="str">
        <f>IF(J863="","",INDEX([2]Admin!$M:$M,MATCH(J863,[2]Admin!$N:$N,0),1))</f>
        <v>C4131</v>
      </c>
      <c r="F863" s="48" t="str">
        <f>IF(L863="","",INDEX([2]Admin!$Q:$Q,MATCH(L863,[2]Admin!$R:$R,0),1))</f>
        <v>CP001018</v>
      </c>
      <c r="G863" s="46" t="s">
        <v>606</v>
      </c>
      <c r="H863" s="47" t="s">
        <v>696</v>
      </c>
      <c r="I863" s="47" t="s">
        <v>757</v>
      </c>
      <c r="J863" s="47" t="s">
        <v>2391</v>
      </c>
      <c r="K863" s="47" t="s">
        <v>1235</v>
      </c>
      <c r="L863" s="47" t="s">
        <v>1285</v>
      </c>
      <c r="M863" s="47"/>
      <c r="N863" s="47"/>
      <c r="O863" s="11" t="s">
        <v>92</v>
      </c>
      <c r="P863" s="48" t="s">
        <v>2426</v>
      </c>
      <c r="Q863" s="55" t="s">
        <v>99</v>
      </c>
      <c r="R863" s="55" t="s">
        <v>111</v>
      </c>
      <c r="S863" s="70">
        <v>585</v>
      </c>
      <c r="T863" s="70">
        <v>654</v>
      </c>
      <c r="U863" s="64">
        <v>483</v>
      </c>
      <c r="V863" s="64">
        <v>382</v>
      </c>
      <c r="W863" s="68">
        <v>2104</v>
      </c>
      <c r="X863" s="64">
        <v>449</v>
      </c>
      <c r="Y863" s="64">
        <v>15</v>
      </c>
      <c r="Z863" s="67" t="s">
        <v>189</v>
      </c>
      <c r="AA863" s="56">
        <v>1</v>
      </c>
      <c r="AB863" s="56">
        <v>0</v>
      </c>
      <c r="AC863" s="56">
        <v>1</v>
      </c>
      <c r="AD863" s="56">
        <v>0.93500000000000005</v>
      </c>
      <c r="AE863" s="56">
        <v>1</v>
      </c>
      <c r="AF863" s="56">
        <v>1</v>
      </c>
      <c r="AG863" s="58" t="s">
        <v>95</v>
      </c>
      <c r="AH863" s="57" t="s">
        <v>95</v>
      </c>
      <c r="AI863" s="58" t="s">
        <v>95</v>
      </c>
      <c r="AJ863" s="58" t="s">
        <v>95</v>
      </c>
      <c r="AK863" s="57" t="s">
        <v>95</v>
      </c>
      <c r="AL863" s="58" t="s">
        <v>95</v>
      </c>
      <c r="BN863" s="60"/>
    </row>
    <row r="864" spans="1:66" ht="51" customHeight="1" x14ac:dyDescent="0.5">
      <c r="A864" s="50">
        <v>859</v>
      </c>
      <c r="B864" s="49" t="str">
        <f>IF(G864="","",INDEX([2]Admin!$A:$A, MATCH(G864,[2]Admin!$B:$B,0),1))</f>
        <v>SY07</v>
      </c>
      <c r="C864" s="47" t="str">
        <f>IF(H864="","",INDEX([2]Admin!$E:$E,MATCH(H864,[2]Admin!$F:$F,0),1))</f>
        <v>SY0703</v>
      </c>
      <c r="D864" s="47" t="str">
        <f>IF(I864="","",INDEX([2]Admin!$I:$I,MATCH(I864,[2]Admin!$J:$J,0),1))</f>
        <v>SY070301</v>
      </c>
      <c r="E864" s="47" t="str">
        <f>IF(J864="","",INDEX([2]Admin!$M:$M,MATCH(J864,[2]Admin!$N:$N,0),1))</f>
        <v>C4131</v>
      </c>
      <c r="F864" s="48" t="str">
        <f>IF(L864="","",INDEX([2]Admin!$Q:$Q,MATCH(L864,[2]Admin!$R:$R,0),1))</f>
        <v>CP000186</v>
      </c>
      <c r="G864" s="46" t="s">
        <v>606</v>
      </c>
      <c r="H864" s="47" t="s">
        <v>696</v>
      </c>
      <c r="I864" s="47" t="s">
        <v>757</v>
      </c>
      <c r="J864" s="47" t="s">
        <v>2391</v>
      </c>
      <c r="K864" s="47" t="s">
        <v>1057</v>
      </c>
      <c r="L864" s="47" t="s">
        <v>1286</v>
      </c>
      <c r="M864" s="47"/>
      <c r="N864" s="47"/>
      <c r="O864" s="11" t="s">
        <v>92</v>
      </c>
      <c r="P864" s="48" t="s">
        <v>2426</v>
      </c>
      <c r="Q864" s="71" t="s">
        <v>99</v>
      </c>
      <c r="R864" s="71" t="s">
        <v>94</v>
      </c>
      <c r="S864" s="70">
        <v>1046</v>
      </c>
      <c r="T864" s="70">
        <v>1162</v>
      </c>
      <c r="U864" s="64">
        <v>889</v>
      </c>
      <c r="V864" s="64">
        <v>673</v>
      </c>
      <c r="W864" s="68">
        <v>3770</v>
      </c>
      <c r="X864" s="64">
        <v>800</v>
      </c>
      <c r="Y864" s="64">
        <v>16</v>
      </c>
      <c r="Z864" s="67" t="s">
        <v>189</v>
      </c>
      <c r="AA864" s="56">
        <v>1</v>
      </c>
      <c r="AB864" s="56">
        <v>1</v>
      </c>
      <c r="AC864" s="56">
        <v>0.52500000000000002</v>
      </c>
      <c r="AD864" s="56">
        <v>0.52500000000000002</v>
      </c>
      <c r="AE864" s="56">
        <v>1</v>
      </c>
      <c r="AF864" s="56">
        <v>1</v>
      </c>
      <c r="AG864" s="58" t="s">
        <v>95</v>
      </c>
      <c r="AH864" s="57" t="s">
        <v>95</v>
      </c>
      <c r="AI864" s="58" t="s">
        <v>95</v>
      </c>
      <c r="AJ864" s="58" t="s">
        <v>95</v>
      </c>
      <c r="AK864" s="57" t="s">
        <v>95</v>
      </c>
      <c r="AL864" s="58" t="s">
        <v>95</v>
      </c>
      <c r="BN864" s="60"/>
    </row>
    <row r="865" spans="1:66" ht="51" customHeight="1" x14ac:dyDescent="0.5">
      <c r="A865" s="50">
        <v>860</v>
      </c>
      <c r="B865" s="49" t="str">
        <f>IF(G865="","",INDEX([2]Admin!$A:$A, MATCH(G865,[2]Admin!$B:$B,0),1))</f>
        <v>SY07</v>
      </c>
      <c r="C865" s="47" t="str">
        <f>IF(H865="","",INDEX([2]Admin!$E:$E,MATCH(H865,[2]Admin!$F:$F,0),1))</f>
        <v>SY0703</v>
      </c>
      <c r="D865" s="47" t="str">
        <f>IF(I865="","",INDEX([2]Admin!$I:$I,MATCH(I865,[2]Admin!$J:$J,0),1))</f>
        <v>SY070301</v>
      </c>
      <c r="E865" s="47" t="str">
        <f>IF(J865="","",INDEX([2]Admin!$M:$M,MATCH(J865,[2]Admin!$N:$N,0),1))</f>
        <v>C4131</v>
      </c>
      <c r="F865" s="48" t="str">
        <f>IF(L865="","",INDEX([2]Admin!$Q:$Q,MATCH(L865,[2]Admin!$R:$R,0),1))</f>
        <v>CP001187</v>
      </c>
      <c r="G865" s="46" t="s">
        <v>606</v>
      </c>
      <c r="H865" s="47" t="s">
        <v>696</v>
      </c>
      <c r="I865" s="47" t="s">
        <v>757</v>
      </c>
      <c r="J865" s="47" t="s">
        <v>2391</v>
      </c>
      <c r="K865" s="47" t="s">
        <v>1057</v>
      </c>
      <c r="L865" s="47" t="s">
        <v>1287</v>
      </c>
      <c r="M865" s="47"/>
      <c r="N865" s="47"/>
      <c r="O865" s="11" t="s">
        <v>92</v>
      </c>
      <c r="P865" s="48" t="s">
        <v>2426</v>
      </c>
      <c r="Q865" s="71" t="s">
        <v>99</v>
      </c>
      <c r="R865" s="71" t="s">
        <v>94</v>
      </c>
      <c r="S865" s="70">
        <v>417</v>
      </c>
      <c r="T865" s="70">
        <v>458</v>
      </c>
      <c r="U865" s="64">
        <v>330</v>
      </c>
      <c r="V865" s="64">
        <v>246</v>
      </c>
      <c r="W865" s="68">
        <v>1451</v>
      </c>
      <c r="X865" s="64">
        <v>309</v>
      </c>
      <c r="Y865" s="64">
        <v>66</v>
      </c>
      <c r="Z865" s="67" t="s">
        <v>189</v>
      </c>
      <c r="AA865" s="56">
        <v>1</v>
      </c>
      <c r="AB865" s="56">
        <v>0</v>
      </c>
      <c r="AC865" s="56">
        <v>1</v>
      </c>
      <c r="AD865" s="56">
        <v>1</v>
      </c>
      <c r="AE865" s="56">
        <v>1</v>
      </c>
      <c r="AF865" s="56">
        <v>1</v>
      </c>
      <c r="AG865" s="58" t="s">
        <v>95</v>
      </c>
      <c r="AH865" s="57" t="s">
        <v>95</v>
      </c>
      <c r="AI865" s="58" t="s">
        <v>95</v>
      </c>
      <c r="AJ865" s="58" t="s">
        <v>95</v>
      </c>
      <c r="AK865" s="57" t="s">
        <v>95</v>
      </c>
      <c r="AL865" s="58" t="s">
        <v>95</v>
      </c>
      <c r="BN865" s="60"/>
    </row>
    <row r="866" spans="1:66" ht="51" customHeight="1" x14ac:dyDescent="0.5">
      <c r="A866" s="50">
        <v>861</v>
      </c>
      <c r="B866" s="49" t="str">
        <f>IF(G866="","",INDEX([2]Admin!$A:$A, MATCH(G866,[2]Admin!$B:$B,0),1))</f>
        <v>SY07</v>
      </c>
      <c r="C866" s="47" t="str">
        <f>IF(H866="","",INDEX([2]Admin!$E:$E,MATCH(H866,[2]Admin!$F:$F,0),1))</f>
        <v>SY0703</v>
      </c>
      <c r="D866" s="47" t="str">
        <f>IF(I866="","",INDEX([2]Admin!$I:$I,MATCH(I866,[2]Admin!$J:$J,0),1))</f>
        <v>SY070301</v>
      </c>
      <c r="E866" s="47" t="str">
        <f>IF(J866="","",INDEX([2]Admin!$M:$M,MATCH(J866,[2]Admin!$N:$N,0),1))</f>
        <v>C4131</v>
      </c>
      <c r="F866" s="48" t="str">
        <f>IF(L866="","",INDEX([2]Admin!$Q:$Q,MATCH(L866,[2]Admin!$R:$R,0),1))</f>
        <v>CP001188</v>
      </c>
      <c r="G866" s="46" t="s">
        <v>606</v>
      </c>
      <c r="H866" s="47" t="s">
        <v>696</v>
      </c>
      <c r="I866" s="47" t="s">
        <v>757</v>
      </c>
      <c r="J866" s="47" t="s">
        <v>2391</v>
      </c>
      <c r="K866" s="47" t="s">
        <v>1057</v>
      </c>
      <c r="L866" s="47" t="s">
        <v>1288</v>
      </c>
      <c r="M866" s="47"/>
      <c r="N866" s="47"/>
      <c r="O866" s="11" t="s">
        <v>92</v>
      </c>
      <c r="P866" s="48" t="s">
        <v>2411</v>
      </c>
      <c r="Q866" s="71" t="s">
        <v>99</v>
      </c>
      <c r="R866" s="71" t="s">
        <v>94</v>
      </c>
      <c r="S866" s="70">
        <v>485</v>
      </c>
      <c r="T866" s="70">
        <v>513</v>
      </c>
      <c r="U866" s="64">
        <v>434</v>
      </c>
      <c r="V866" s="64">
        <v>333</v>
      </c>
      <c r="W866" s="68">
        <v>1765</v>
      </c>
      <c r="X866" s="64">
        <v>377</v>
      </c>
      <c r="Y866" s="64">
        <v>16</v>
      </c>
      <c r="Z866" s="67" t="s">
        <v>189</v>
      </c>
      <c r="AA866" s="56">
        <v>0.63</v>
      </c>
      <c r="AB866" s="56">
        <v>0</v>
      </c>
      <c r="AC866" s="56">
        <v>1</v>
      </c>
      <c r="AD866" s="56">
        <v>0.81499999999999995</v>
      </c>
      <c r="AE866" s="56">
        <v>0.93500000000000005</v>
      </c>
      <c r="AF866" s="56">
        <v>1</v>
      </c>
      <c r="AG866" s="58" t="s">
        <v>95</v>
      </c>
      <c r="AH866" s="57" t="s">
        <v>95</v>
      </c>
      <c r="AI866" s="58" t="s">
        <v>95</v>
      </c>
      <c r="AJ866" s="58" t="s">
        <v>95</v>
      </c>
      <c r="AK866" s="57" t="s">
        <v>95</v>
      </c>
      <c r="AL866" s="58" t="s">
        <v>95</v>
      </c>
      <c r="BN866" s="60"/>
    </row>
    <row r="867" spans="1:66" ht="51" customHeight="1" x14ac:dyDescent="0.5">
      <c r="A867" s="50">
        <v>862</v>
      </c>
      <c r="B867" s="49" t="str">
        <f>IF(G867="","",INDEX([2]Admin!$A:$A, MATCH(G867,[2]Admin!$B:$B,0),1))</f>
        <v>SY07</v>
      </c>
      <c r="C867" s="47" t="str">
        <f>IF(H867="","",INDEX([2]Admin!$E:$E,MATCH(H867,[2]Admin!$F:$F,0),1))</f>
        <v>SY0703</v>
      </c>
      <c r="D867" s="47" t="str">
        <f>IF(I867="","",INDEX([2]Admin!$I:$I,MATCH(I867,[2]Admin!$J:$J,0),1))</f>
        <v>SY070301</v>
      </c>
      <c r="E867" s="47" t="str">
        <f>IF(J867="","",INDEX([2]Admin!$M:$M,MATCH(J867,[2]Admin!$N:$N,0),1))</f>
        <v>C4131</v>
      </c>
      <c r="F867" s="48" t="str">
        <f>IF(L867="","",INDEX([2]Admin!$Q:$Q,MATCH(L867,[2]Admin!$R:$R,0),1))</f>
        <v>CP001189</v>
      </c>
      <c r="G867" s="46" t="s">
        <v>606</v>
      </c>
      <c r="H867" s="47" t="s">
        <v>696</v>
      </c>
      <c r="I867" s="47" t="s">
        <v>757</v>
      </c>
      <c r="J867" s="47" t="s">
        <v>2391</v>
      </c>
      <c r="K867" s="47" t="s">
        <v>1057</v>
      </c>
      <c r="L867" s="47" t="s">
        <v>1289</v>
      </c>
      <c r="M867" s="47"/>
      <c r="N867" s="47"/>
      <c r="O867" s="11" t="s">
        <v>92</v>
      </c>
      <c r="P867" s="48" t="s">
        <v>2426</v>
      </c>
      <c r="Q867" s="71" t="s">
        <v>99</v>
      </c>
      <c r="R867" s="71" t="s">
        <v>94</v>
      </c>
      <c r="S867" s="70">
        <v>232</v>
      </c>
      <c r="T867" s="70">
        <v>284</v>
      </c>
      <c r="U867" s="64">
        <v>219</v>
      </c>
      <c r="V867" s="64">
        <v>176</v>
      </c>
      <c r="W867" s="68">
        <v>911</v>
      </c>
      <c r="X867" s="64">
        <v>200</v>
      </c>
      <c r="Y867" s="64">
        <v>17</v>
      </c>
      <c r="Z867" s="67" t="s">
        <v>189</v>
      </c>
      <c r="AA867" s="56">
        <v>0.63</v>
      </c>
      <c r="AB867" s="56">
        <v>0</v>
      </c>
      <c r="AC867" s="56">
        <v>1</v>
      </c>
      <c r="AD867" s="56">
        <v>0.81499999999999995</v>
      </c>
      <c r="AE867" s="56">
        <v>0.93500000000000005</v>
      </c>
      <c r="AF867" s="56">
        <v>1</v>
      </c>
      <c r="AG867" s="58" t="s">
        <v>95</v>
      </c>
      <c r="AH867" s="57" t="s">
        <v>95</v>
      </c>
      <c r="AI867" s="58" t="s">
        <v>95</v>
      </c>
      <c r="AJ867" s="58" t="s">
        <v>95</v>
      </c>
      <c r="AK867" s="57" t="s">
        <v>95</v>
      </c>
      <c r="AL867" s="58" t="s">
        <v>95</v>
      </c>
      <c r="BN867" s="60"/>
    </row>
    <row r="868" spans="1:66" ht="51" customHeight="1" x14ac:dyDescent="0.5">
      <c r="A868" s="50">
        <v>863</v>
      </c>
      <c r="B868" s="49" t="str">
        <f>IF(G868="","",INDEX([2]Admin!$A:$A, MATCH(G868,[2]Admin!$B:$B,0),1))</f>
        <v>SY07</v>
      </c>
      <c r="C868" s="47" t="str">
        <f>IF(H868="","",INDEX([2]Admin!$E:$E,MATCH(H868,[2]Admin!$F:$F,0),1))</f>
        <v>SY0703</v>
      </c>
      <c r="D868" s="47" t="str">
        <f>IF(I868="","",INDEX([2]Admin!$I:$I,MATCH(I868,[2]Admin!$J:$J,0),1))</f>
        <v>SY070301</v>
      </c>
      <c r="E868" s="47" t="str">
        <f>IF(J868="","",INDEX([2]Admin!$M:$M,MATCH(J868,[2]Admin!$N:$N,0),1))</f>
        <v>C4131</v>
      </c>
      <c r="F868" s="48" t="str">
        <f>IF(L868="","",INDEX([2]Admin!$Q:$Q,MATCH(L868,[2]Admin!$R:$R,0),1))</f>
        <v>CP001191</v>
      </c>
      <c r="G868" s="46" t="s">
        <v>606</v>
      </c>
      <c r="H868" s="47" t="s">
        <v>696</v>
      </c>
      <c r="I868" s="47" t="s">
        <v>757</v>
      </c>
      <c r="J868" s="47" t="s">
        <v>2391</v>
      </c>
      <c r="K868" s="47" t="s">
        <v>1057</v>
      </c>
      <c r="L868" s="47" t="s">
        <v>1290</v>
      </c>
      <c r="M868" s="47"/>
      <c r="N868" s="47"/>
      <c r="O868" s="11" t="s">
        <v>92</v>
      </c>
      <c r="P868" s="48" t="s">
        <v>2411</v>
      </c>
      <c r="Q868" s="55" t="s">
        <v>99</v>
      </c>
      <c r="R868" s="55" t="s">
        <v>111</v>
      </c>
      <c r="S868" s="70">
        <v>152</v>
      </c>
      <c r="T868" s="70">
        <v>123</v>
      </c>
      <c r="U868" s="64">
        <v>77</v>
      </c>
      <c r="V868" s="64">
        <v>30</v>
      </c>
      <c r="W868" s="68">
        <v>382</v>
      </c>
      <c r="X868" s="64">
        <v>82</v>
      </c>
      <c r="Y868" s="64">
        <v>13</v>
      </c>
      <c r="Z868" s="66" t="s">
        <v>2550</v>
      </c>
      <c r="AA868" s="56">
        <v>0.87</v>
      </c>
      <c r="AB868" s="56">
        <v>0</v>
      </c>
      <c r="AC868" s="56">
        <v>1</v>
      </c>
      <c r="AD868" s="56">
        <v>1</v>
      </c>
      <c r="AE868" s="56">
        <v>1</v>
      </c>
      <c r="AF868" s="56">
        <v>1</v>
      </c>
      <c r="AG868" s="58" t="s">
        <v>102</v>
      </c>
      <c r="AH868" s="57" t="s">
        <v>95</v>
      </c>
      <c r="AI868" s="58" t="s">
        <v>95</v>
      </c>
      <c r="AJ868" s="58" t="s">
        <v>95</v>
      </c>
      <c r="AK868" s="57" t="s">
        <v>95</v>
      </c>
      <c r="AL868" s="58" t="s">
        <v>95</v>
      </c>
      <c r="BN868" s="60" t="s">
        <v>2700</v>
      </c>
    </row>
    <row r="869" spans="1:66" ht="51" customHeight="1" x14ac:dyDescent="0.5">
      <c r="A869" s="50">
        <v>864</v>
      </c>
      <c r="B869" s="49" t="str">
        <f>IF(G869="","",INDEX([2]Admin!$A:$A, MATCH(G869,[2]Admin!$B:$B,0),1))</f>
        <v>SY07</v>
      </c>
      <c r="C869" s="47" t="str">
        <f>IF(H869="","",INDEX([2]Admin!$E:$E,MATCH(H869,[2]Admin!$F:$F,0),1))</f>
        <v>SY0703</v>
      </c>
      <c r="D869" s="47" t="str">
        <f>IF(I869="","",INDEX([2]Admin!$I:$I,MATCH(I869,[2]Admin!$J:$J,0),1))</f>
        <v>SY070301</v>
      </c>
      <c r="E869" s="47" t="str">
        <f>IF(J869="","",INDEX([2]Admin!$M:$M,MATCH(J869,[2]Admin!$N:$N,0),1))</f>
        <v>C4131</v>
      </c>
      <c r="F869" s="48" t="str">
        <f>IF(L869="","",INDEX([2]Admin!$Q:$Q,MATCH(L869,[2]Admin!$R:$R,0),1))</f>
        <v>CP001193</v>
      </c>
      <c r="G869" s="46" t="s">
        <v>606</v>
      </c>
      <c r="H869" s="47" t="s">
        <v>696</v>
      </c>
      <c r="I869" s="47" t="s">
        <v>757</v>
      </c>
      <c r="J869" s="47" t="s">
        <v>2391</v>
      </c>
      <c r="K869" s="47" t="s">
        <v>1057</v>
      </c>
      <c r="L869" s="47" t="s">
        <v>1291</v>
      </c>
      <c r="M869" s="47"/>
      <c r="N869" s="47"/>
      <c r="O869" s="11" t="s">
        <v>92</v>
      </c>
      <c r="P869" s="48" t="s">
        <v>2426</v>
      </c>
      <c r="Q869" s="55" t="s">
        <v>99</v>
      </c>
      <c r="R869" s="55" t="s">
        <v>111</v>
      </c>
      <c r="S869" s="70">
        <v>161</v>
      </c>
      <c r="T869" s="70">
        <v>251</v>
      </c>
      <c r="U869" s="64">
        <v>242</v>
      </c>
      <c r="V869" s="64">
        <v>306</v>
      </c>
      <c r="W869" s="68">
        <v>960</v>
      </c>
      <c r="X869" s="64">
        <v>161</v>
      </c>
      <c r="Y869" s="64">
        <v>15</v>
      </c>
      <c r="Z869" s="66" t="s">
        <v>2318</v>
      </c>
      <c r="AA869" s="56">
        <v>1</v>
      </c>
      <c r="AB869" s="56">
        <v>1</v>
      </c>
      <c r="AC869" s="56">
        <v>1</v>
      </c>
      <c r="AD869" s="56">
        <v>1</v>
      </c>
      <c r="AE869" s="56">
        <v>1</v>
      </c>
      <c r="AF869" s="56">
        <v>1</v>
      </c>
      <c r="AG869" s="58" t="s">
        <v>95</v>
      </c>
      <c r="AH869" s="57" t="s">
        <v>95</v>
      </c>
      <c r="AI869" s="58" t="s">
        <v>95</v>
      </c>
      <c r="AJ869" s="58" t="s">
        <v>95</v>
      </c>
      <c r="AK869" s="57" t="s">
        <v>95</v>
      </c>
      <c r="AL869" s="58" t="s">
        <v>95</v>
      </c>
      <c r="BN869" s="60"/>
    </row>
    <row r="870" spans="1:66" ht="51" customHeight="1" x14ac:dyDescent="0.5">
      <c r="A870" s="50">
        <v>865</v>
      </c>
      <c r="B870" s="49" t="str">
        <f>IF(G870="","",INDEX([2]Admin!$A:$A, MATCH(G870,[2]Admin!$B:$B,0),1))</f>
        <v>SY07</v>
      </c>
      <c r="C870" s="47" t="str">
        <f>IF(H870="","",INDEX([2]Admin!$E:$E,MATCH(H870,[2]Admin!$F:$F,0),1))</f>
        <v>SY0703</v>
      </c>
      <c r="D870" s="47" t="str">
        <f>IF(I870="","",INDEX([2]Admin!$I:$I,MATCH(I870,[2]Admin!$J:$J,0),1))</f>
        <v>SY070301</v>
      </c>
      <c r="E870" s="47" t="str">
        <f>IF(J870="","",INDEX([2]Admin!$M:$M,MATCH(J870,[2]Admin!$N:$N,0),1))</f>
        <v>C4131</v>
      </c>
      <c r="F870" s="48" t="str">
        <f>IF(L870="","",INDEX([2]Admin!$Q:$Q,MATCH(L870,[2]Admin!$R:$R,0),1))</f>
        <v>CP001194</v>
      </c>
      <c r="G870" s="46" t="s">
        <v>606</v>
      </c>
      <c r="H870" s="47" t="s">
        <v>696</v>
      </c>
      <c r="I870" s="47" t="s">
        <v>757</v>
      </c>
      <c r="J870" s="47" t="s">
        <v>2391</v>
      </c>
      <c r="K870" s="47" t="s">
        <v>1057</v>
      </c>
      <c r="L870" s="47" t="s">
        <v>1292</v>
      </c>
      <c r="M870" s="47"/>
      <c r="N870" s="47"/>
      <c r="O870" s="11" t="s">
        <v>92</v>
      </c>
      <c r="P870" s="48" t="s">
        <v>2426</v>
      </c>
      <c r="Q870" s="55" t="s">
        <v>99</v>
      </c>
      <c r="R870" s="55" t="s">
        <v>111</v>
      </c>
      <c r="S870" s="70">
        <v>130</v>
      </c>
      <c r="T870" s="70">
        <v>134</v>
      </c>
      <c r="U870" s="64">
        <v>105</v>
      </c>
      <c r="V870" s="64">
        <v>76</v>
      </c>
      <c r="W870" s="68">
        <v>445</v>
      </c>
      <c r="X870" s="64">
        <v>92</v>
      </c>
      <c r="Y870" s="64">
        <v>13</v>
      </c>
      <c r="Z870" s="67" t="s">
        <v>189</v>
      </c>
      <c r="AA870" s="56">
        <v>1</v>
      </c>
      <c r="AB870" s="56">
        <v>0</v>
      </c>
      <c r="AC870" s="56">
        <v>1</v>
      </c>
      <c r="AD870" s="56">
        <v>1</v>
      </c>
      <c r="AE870" s="56">
        <v>1</v>
      </c>
      <c r="AF870" s="56">
        <v>1</v>
      </c>
      <c r="AG870" s="58" t="s">
        <v>95</v>
      </c>
      <c r="AH870" s="57" t="s">
        <v>95</v>
      </c>
      <c r="AI870" s="58" t="s">
        <v>95</v>
      </c>
      <c r="AJ870" s="58" t="s">
        <v>95</v>
      </c>
      <c r="AK870" s="57" t="s">
        <v>95</v>
      </c>
      <c r="AL870" s="58" t="s">
        <v>95</v>
      </c>
      <c r="BN870" s="60"/>
    </row>
    <row r="871" spans="1:66" ht="51" customHeight="1" x14ac:dyDescent="0.5">
      <c r="A871" s="50">
        <v>866</v>
      </c>
      <c r="B871" s="49" t="str">
        <f>IF(G871="","",INDEX([2]Admin!$A:$A, MATCH(G871,[2]Admin!$B:$B,0),1))</f>
        <v>SY07</v>
      </c>
      <c r="C871" s="47" t="str">
        <f>IF(H871="","",INDEX([2]Admin!$E:$E,MATCH(H871,[2]Admin!$F:$F,0),1))</f>
        <v>SY0703</v>
      </c>
      <c r="D871" s="47" t="str">
        <f>IF(I871="","",INDEX([2]Admin!$I:$I,MATCH(I871,[2]Admin!$J:$J,0),1))</f>
        <v>SY070301</v>
      </c>
      <c r="E871" s="47" t="str">
        <f>IF(J871="","",INDEX([2]Admin!$M:$M,MATCH(J871,[2]Admin!$N:$N,0),1))</f>
        <v>C4131</v>
      </c>
      <c r="F871" s="48" t="str">
        <f>IF(L871="","",INDEX([2]Admin!$Q:$Q,MATCH(L871,[2]Admin!$R:$R,0),1))</f>
        <v>CP001233</v>
      </c>
      <c r="G871" s="46" t="s">
        <v>606</v>
      </c>
      <c r="H871" s="47" t="s">
        <v>696</v>
      </c>
      <c r="I871" s="47" t="s">
        <v>757</v>
      </c>
      <c r="J871" s="47" t="s">
        <v>2391</v>
      </c>
      <c r="K871" s="47" t="s">
        <v>1057</v>
      </c>
      <c r="L871" s="47" t="s">
        <v>1293</v>
      </c>
      <c r="M871" s="47"/>
      <c r="N871" s="47"/>
      <c r="O871" s="11" t="s">
        <v>120</v>
      </c>
      <c r="P871" s="48" t="s">
        <v>2426</v>
      </c>
      <c r="Q871" s="55" t="s">
        <v>99</v>
      </c>
      <c r="R871" s="55" t="s">
        <v>111</v>
      </c>
      <c r="S871" s="70">
        <v>305</v>
      </c>
      <c r="T871" s="70">
        <v>294</v>
      </c>
      <c r="U871" s="64">
        <v>237</v>
      </c>
      <c r="V871" s="64">
        <v>184</v>
      </c>
      <c r="W871" s="68">
        <v>1020</v>
      </c>
      <c r="X871" s="64">
        <v>194</v>
      </c>
      <c r="Y871" s="64">
        <v>8</v>
      </c>
      <c r="Z871" s="67" t="s">
        <v>189</v>
      </c>
      <c r="AA871" s="56">
        <v>0.63</v>
      </c>
      <c r="AB871" s="56">
        <v>0.6</v>
      </c>
      <c r="AC871" s="56">
        <v>1</v>
      </c>
      <c r="AD871" s="56">
        <v>1</v>
      </c>
      <c r="AE871" s="56">
        <v>1</v>
      </c>
      <c r="AF871" s="56">
        <v>1</v>
      </c>
      <c r="AG871" s="58" t="s">
        <v>95</v>
      </c>
      <c r="AH871" s="57" t="s">
        <v>95</v>
      </c>
      <c r="AI871" s="58" t="s">
        <v>95</v>
      </c>
      <c r="AJ871" s="58" t="s">
        <v>95</v>
      </c>
      <c r="AK871" s="57" t="s">
        <v>95</v>
      </c>
      <c r="AL871" s="58" t="s">
        <v>95</v>
      </c>
      <c r="BN871" s="60"/>
    </row>
    <row r="872" spans="1:66" ht="51" customHeight="1" x14ac:dyDescent="0.5">
      <c r="A872" s="50">
        <v>867</v>
      </c>
      <c r="B872" s="49" t="str">
        <f>IF(G872="","",INDEX([2]Admin!$A:$A, MATCH(G872,[2]Admin!$B:$B,0),1))</f>
        <v>SY07</v>
      </c>
      <c r="C872" s="47" t="str">
        <f>IF(H872="","",INDEX([2]Admin!$E:$E,MATCH(H872,[2]Admin!$F:$F,0),1))</f>
        <v>SY0703</v>
      </c>
      <c r="D872" s="47" t="str">
        <f>IF(I872="","",INDEX([2]Admin!$I:$I,MATCH(I872,[2]Admin!$J:$J,0),1))</f>
        <v>SY070301</v>
      </c>
      <c r="E872" s="47" t="str">
        <f>IF(J872="","",INDEX([2]Admin!$M:$M,MATCH(J872,[2]Admin!$N:$N,0),1))</f>
        <v>C4123</v>
      </c>
      <c r="F872" s="48" t="str">
        <f>IF(L872="","",INDEX([2]Admin!$Q:$Q,MATCH(L872,[2]Admin!$R:$R,0),1))</f>
        <v>CP001327</v>
      </c>
      <c r="G872" s="46" t="s">
        <v>606</v>
      </c>
      <c r="H872" s="47" t="s">
        <v>696</v>
      </c>
      <c r="I872" s="47" t="s">
        <v>757</v>
      </c>
      <c r="J872" s="47" t="s">
        <v>1279</v>
      </c>
      <c r="K872" s="47" t="s">
        <v>1057</v>
      </c>
      <c r="L872" s="47" t="s">
        <v>1294</v>
      </c>
      <c r="M872" s="47"/>
      <c r="N872" s="47" t="s">
        <v>1295</v>
      </c>
      <c r="O872" s="11" t="s">
        <v>92</v>
      </c>
      <c r="P872" s="48" t="s">
        <v>2426</v>
      </c>
      <c r="Q872" s="71" t="s">
        <v>99</v>
      </c>
      <c r="R872" s="71" t="s">
        <v>94</v>
      </c>
      <c r="S872" s="70">
        <v>375</v>
      </c>
      <c r="T872" s="70">
        <v>355</v>
      </c>
      <c r="U872" s="64">
        <v>317</v>
      </c>
      <c r="V872" s="64">
        <v>261</v>
      </c>
      <c r="W872" s="68">
        <v>1308</v>
      </c>
      <c r="X872" s="64">
        <v>302</v>
      </c>
      <c r="Y872" s="64">
        <v>12</v>
      </c>
      <c r="Z872" s="67" t="s">
        <v>189</v>
      </c>
      <c r="AA872" s="56">
        <v>0.95</v>
      </c>
      <c r="AB872" s="56">
        <v>1</v>
      </c>
      <c r="AC872" s="56">
        <v>1</v>
      </c>
      <c r="AD872" s="56">
        <v>1</v>
      </c>
      <c r="AE872" s="56">
        <v>1</v>
      </c>
      <c r="AF872" s="56">
        <v>1</v>
      </c>
      <c r="AG872" s="58" t="s">
        <v>95</v>
      </c>
      <c r="AH872" s="57" t="s">
        <v>95</v>
      </c>
      <c r="AI872" s="58" t="s">
        <v>95</v>
      </c>
      <c r="AJ872" s="58" t="s">
        <v>95</v>
      </c>
      <c r="AK872" s="57" t="s">
        <v>95</v>
      </c>
      <c r="AL872" s="58" t="s">
        <v>95</v>
      </c>
      <c r="BN872" s="60"/>
    </row>
    <row r="873" spans="1:66" ht="51" customHeight="1" x14ac:dyDescent="0.5">
      <c r="A873" s="50">
        <v>868</v>
      </c>
      <c r="B873" s="49" t="str">
        <f>IF(G873="","",INDEX([2]Admin!$A:$A, MATCH(G873,[2]Admin!$B:$B,0),1))</f>
        <v>SY07</v>
      </c>
      <c r="C873" s="47" t="str">
        <f>IF(H873="","",INDEX([2]Admin!$E:$E,MATCH(H873,[2]Admin!$F:$F,0),1))</f>
        <v>SY0703</v>
      </c>
      <c r="D873" s="47" t="str">
        <f>IF(I873="","",INDEX([2]Admin!$I:$I,MATCH(I873,[2]Admin!$J:$J,0),1))</f>
        <v>SY070301</v>
      </c>
      <c r="E873" s="47" t="str">
        <f>IF(J873="","",INDEX([2]Admin!$M:$M,MATCH(J873,[2]Admin!$N:$N,0),1))</f>
        <v>C4131</v>
      </c>
      <c r="F873" s="48" t="str">
        <f>IF(L873="","",INDEX([2]Admin!$Q:$Q,MATCH(L873,[2]Admin!$R:$R,0),1))</f>
        <v>CP001329</v>
      </c>
      <c r="G873" s="46" t="s">
        <v>606</v>
      </c>
      <c r="H873" s="47" t="s">
        <v>696</v>
      </c>
      <c r="I873" s="47" t="s">
        <v>757</v>
      </c>
      <c r="J873" s="47" t="s">
        <v>2391</v>
      </c>
      <c r="K873" s="47" t="s">
        <v>1057</v>
      </c>
      <c r="L873" s="47" t="s">
        <v>1296</v>
      </c>
      <c r="M873" s="47"/>
      <c r="N873" s="47"/>
      <c r="O873" s="11" t="s">
        <v>92</v>
      </c>
      <c r="P873" s="48" t="s">
        <v>2411</v>
      </c>
      <c r="Q873" s="55" t="s">
        <v>99</v>
      </c>
      <c r="R873" s="55" t="s">
        <v>111</v>
      </c>
      <c r="S873" s="70">
        <v>687</v>
      </c>
      <c r="T873" s="70">
        <v>784</v>
      </c>
      <c r="U873" s="64">
        <v>685</v>
      </c>
      <c r="V873" s="64">
        <v>560</v>
      </c>
      <c r="W873" s="68">
        <v>2716</v>
      </c>
      <c r="X873" s="64">
        <v>595</v>
      </c>
      <c r="Y873" s="64">
        <v>23</v>
      </c>
      <c r="Z873" s="67" t="s">
        <v>189</v>
      </c>
      <c r="AA873" s="56">
        <v>0.87</v>
      </c>
      <c r="AB873" s="56">
        <v>1</v>
      </c>
      <c r="AC873" s="56">
        <v>1</v>
      </c>
      <c r="AD873" s="56">
        <v>1</v>
      </c>
      <c r="AE873" s="56">
        <v>1</v>
      </c>
      <c r="AF873" s="56">
        <v>1</v>
      </c>
      <c r="AG873" s="58" t="s">
        <v>95</v>
      </c>
      <c r="AH873" s="57" t="s">
        <v>95</v>
      </c>
      <c r="AI873" s="58" t="s">
        <v>95</v>
      </c>
      <c r="AJ873" s="58" t="s">
        <v>95</v>
      </c>
      <c r="AK873" s="57" t="s">
        <v>95</v>
      </c>
      <c r="AL873" s="58" t="s">
        <v>95</v>
      </c>
      <c r="BN873" s="60"/>
    </row>
    <row r="874" spans="1:66" ht="51" customHeight="1" x14ac:dyDescent="0.5">
      <c r="A874" s="50">
        <v>869</v>
      </c>
      <c r="B874" s="49" t="str">
        <f>IF(G874="","",INDEX([2]Admin!$A:$A, MATCH(G874,[2]Admin!$B:$B,0),1))</f>
        <v>SY07</v>
      </c>
      <c r="C874" s="47" t="str">
        <f>IF(H874="","",INDEX([2]Admin!$E:$E,MATCH(H874,[2]Admin!$F:$F,0),1))</f>
        <v>SY0703</v>
      </c>
      <c r="D874" s="47" t="str">
        <f>IF(I874="","",INDEX([2]Admin!$I:$I,MATCH(I874,[2]Admin!$J:$J,0),1))</f>
        <v>SY070301</v>
      </c>
      <c r="E874" s="47" t="str">
        <f>IF(J874="","",INDEX([2]Admin!$M:$M,MATCH(J874,[2]Admin!$N:$N,0),1))</f>
        <v>C4131</v>
      </c>
      <c r="F874" s="48" t="str">
        <f>IF(L874="","",INDEX([2]Admin!$Q:$Q,MATCH(L874,[2]Admin!$R:$R,0),1))</f>
        <v>CP001331</v>
      </c>
      <c r="G874" s="46" t="s">
        <v>606</v>
      </c>
      <c r="H874" s="47" t="s">
        <v>696</v>
      </c>
      <c r="I874" s="47" t="s">
        <v>757</v>
      </c>
      <c r="J874" s="47" t="s">
        <v>2391</v>
      </c>
      <c r="K874" s="47" t="s">
        <v>1057</v>
      </c>
      <c r="L874" s="47" t="s">
        <v>1297</v>
      </c>
      <c r="M874" s="47"/>
      <c r="N874" s="47"/>
      <c r="O874" s="11" t="s">
        <v>92</v>
      </c>
      <c r="P874" s="48" t="s">
        <v>2411</v>
      </c>
      <c r="Q874" s="55" t="s">
        <v>99</v>
      </c>
      <c r="R874" s="55" t="s">
        <v>111</v>
      </c>
      <c r="S874" s="70">
        <v>285</v>
      </c>
      <c r="T874" s="70">
        <v>327</v>
      </c>
      <c r="U874" s="64">
        <v>260</v>
      </c>
      <c r="V874" s="64">
        <v>218</v>
      </c>
      <c r="W874" s="68">
        <v>1090</v>
      </c>
      <c r="X874" s="64">
        <v>217</v>
      </c>
      <c r="Y874" s="64">
        <v>4</v>
      </c>
      <c r="Z874" s="67" t="s">
        <v>189</v>
      </c>
      <c r="AA874" s="56">
        <v>0.63</v>
      </c>
      <c r="AB874" s="56">
        <v>0</v>
      </c>
      <c r="AC874" s="56">
        <v>1</v>
      </c>
      <c r="AD874" s="56">
        <v>0.81499999999999995</v>
      </c>
      <c r="AE874" s="56">
        <v>0.93500000000000005</v>
      </c>
      <c r="AF874" s="56">
        <v>1</v>
      </c>
      <c r="AG874" s="58" t="s">
        <v>95</v>
      </c>
      <c r="AH874" s="57" t="s">
        <v>95</v>
      </c>
      <c r="AI874" s="58" t="s">
        <v>95</v>
      </c>
      <c r="AJ874" s="58" t="s">
        <v>95</v>
      </c>
      <c r="AK874" s="57" t="s">
        <v>95</v>
      </c>
      <c r="AL874" s="58" t="s">
        <v>95</v>
      </c>
      <c r="BN874" s="60"/>
    </row>
    <row r="875" spans="1:66" ht="51" customHeight="1" x14ac:dyDescent="0.5">
      <c r="A875" s="50">
        <v>870</v>
      </c>
      <c r="B875" s="49" t="str">
        <f>IF(G875="","",INDEX([2]Admin!$A:$A, MATCH(G875,[2]Admin!$B:$B,0),1))</f>
        <v>SY07</v>
      </c>
      <c r="C875" s="47" t="str">
        <f>IF(H875="","",INDEX([2]Admin!$E:$E,MATCH(H875,[2]Admin!$F:$F,0),1))</f>
        <v>SY0703</v>
      </c>
      <c r="D875" s="47" t="str">
        <f>IF(I875="","",INDEX([2]Admin!$I:$I,MATCH(I875,[2]Admin!$J:$J,0),1))</f>
        <v>SY070301</v>
      </c>
      <c r="E875" s="47" t="str">
        <f>IF(J875="","",INDEX([2]Admin!$M:$M,MATCH(J875,[2]Admin!$N:$N,0),1))</f>
        <v>C4131</v>
      </c>
      <c r="F875" s="48" t="str">
        <f>IF(L875="","",INDEX([2]Admin!$Q:$Q,MATCH(L875,[2]Admin!$R:$R,0),1))</f>
        <v>CP001332</v>
      </c>
      <c r="G875" s="46" t="s">
        <v>606</v>
      </c>
      <c r="H875" s="47" t="s">
        <v>696</v>
      </c>
      <c r="I875" s="47" t="s">
        <v>757</v>
      </c>
      <c r="J875" s="47" t="s">
        <v>2391</v>
      </c>
      <c r="K875" s="47" t="s">
        <v>1057</v>
      </c>
      <c r="L875" s="47" t="s">
        <v>1298</v>
      </c>
      <c r="M875" s="47"/>
      <c r="N875" s="47"/>
      <c r="O875" s="11" t="s">
        <v>120</v>
      </c>
      <c r="P875" s="48" t="s">
        <v>2426</v>
      </c>
      <c r="Q875" s="71" t="s">
        <v>99</v>
      </c>
      <c r="R875" s="71" t="s">
        <v>94</v>
      </c>
      <c r="S875" s="70">
        <v>300</v>
      </c>
      <c r="T875" s="70">
        <v>363</v>
      </c>
      <c r="U875" s="64">
        <v>280</v>
      </c>
      <c r="V875" s="64">
        <v>222</v>
      </c>
      <c r="W875" s="68">
        <v>1165</v>
      </c>
      <c r="X875" s="64">
        <v>270</v>
      </c>
      <c r="Y875" s="64">
        <v>8</v>
      </c>
      <c r="Z875" s="67" t="s">
        <v>189</v>
      </c>
      <c r="AA875" s="56">
        <v>0.38</v>
      </c>
      <c r="AB875" s="56">
        <v>0</v>
      </c>
      <c r="AC875" s="56">
        <v>1</v>
      </c>
      <c r="AD875" s="56">
        <v>0.81499999999999995</v>
      </c>
      <c r="AE875" s="56">
        <v>0.93500000000000005</v>
      </c>
      <c r="AF875" s="56">
        <v>1</v>
      </c>
      <c r="AG875" s="58" t="s">
        <v>95</v>
      </c>
      <c r="AH875" s="57" t="s">
        <v>95</v>
      </c>
      <c r="AI875" s="58" t="s">
        <v>95</v>
      </c>
      <c r="AJ875" s="58" t="s">
        <v>95</v>
      </c>
      <c r="AK875" s="57" t="s">
        <v>95</v>
      </c>
      <c r="AL875" s="58" t="s">
        <v>95</v>
      </c>
      <c r="BN875" s="60"/>
    </row>
    <row r="876" spans="1:66" ht="51" customHeight="1" x14ac:dyDescent="0.5">
      <c r="A876" s="50">
        <v>871</v>
      </c>
      <c r="B876" s="49" t="str">
        <f>IF(G876="","",INDEX([2]Admin!$A:$A, MATCH(G876,[2]Admin!$B:$B,0),1))</f>
        <v>SY07</v>
      </c>
      <c r="C876" s="47" t="str">
        <f>IF(H876="","",INDEX([2]Admin!$E:$E,MATCH(H876,[2]Admin!$F:$F,0),1))</f>
        <v>SY0703</v>
      </c>
      <c r="D876" s="47" t="str">
        <f>IF(I876="","",INDEX([2]Admin!$I:$I,MATCH(I876,[2]Admin!$J:$J,0),1))</f>
        <v>SY070301</v>
      </c>
      <c r="E876" s="47" t="str">
        <f>IF(J876="","",INDEX([2]Admin!$M:$M,MATCH(J876,[2]Admin!$N:$N,0),1))</f>
        <v>C4131</v>
      </c>
      <c r="F876" s="48" t="str">
        <f>IF(L876="","",INDEX([2]Admin!$Q:$Q,MATCH(L876,[2]Admin!$R:$R,0),1))</f>
        <v>CP001333</v>
      </c>
      <c r="G876" s="46" t="s">
        <v>606</v>
      </c>
      <c r="H876" s="47" t="s">
        <v>696</v>
      </c>
      <c r="I876" s="47" t="s">
        <v>757</v>
      </c>
      <c r="J876" s="47" t="s">
        <v>2391</v>
      </c>
      <c r="K876" s="47" t="s">
        <v>1057</v>
      </c>
      <c r="L876" s="47" t="s">
        <v>1299</v>
      </c>
      <c r="M876" s="47"/>
      <c r="N876" s="47"/>
      <c r="O876" s="11" t="s">
        <v>120</v>
      </c>
      <c r="P876" s="48" t="s">
        <v>2411</v>
      </c>
      <c r="Q876" s="55" t="s">
        <v>99</v>
      </c>
      <c r="R876" s="55" t="s">
        <v>111</v>
      </c>
      <c r="S876" s="70">
        <v>486</v>
      </c>
      <c r="T876" s="70">
        <v>526</v>
      </c>
      <c r="U876" s="64">
        <v>400</v>
      </c>
      <c r="V876" s="64">
        <v>350</v>
      </c>
      <c r="W876" s="68">
        <v>1762</v>
      </c>
      <c r="X876" s="64">
        <v>364</v>
      </c>
      <c r="Y876" s="64">
        <v>19</v>
      </c>
      <c r="Z876" s="67" t="s">
        <v>189</v>
      </c>
      <c r="AA876" s="56">
        <v>0.38</v>
      </c>
      <c r="AB876" s="56">
        <v>0</v>
      </c>
      <c r="AC876" s="56">
        <v>1</v>
      </c>
      <c r="AD876" s="56">
        <v>0.81499999999999995</v>
      </c>
      <c r="AE876" s="56">
        <v>0.93500000000000005</v>
      </c>
      <c r="AF876" s="56">
        <v>1</v>
      </c>
      <c r="AG876" s="58" t="s">
        <v>95</v>
      </c>
      <c r="AH876" s="57" t="s">
        <v>95</v>
      </c>
      <c r="AI876" s="58" t="s">
        <v>95</v>
      </c>
      <c r="AJ876" s="58" t="s">
        <v>95</v>
      </c>
      <c r="AK876" s="57" t="s">
        <v>95</v>
      </c>
      <c r="AL876" s="58" t="s">
        <v>95</v>
      </c>
      <c r="BN876" s="60"/>
    </row>
    <row r="877" spans="1:66" ht="51" customHeight="1" x14ac:dyDescent="0.5">
      <c r="A877" s="50">
        <v>872</v>
      </c>
      <c r="B877" s="49" t="str">
        <f>IF(G877="","",INDEX([2]Admin!$A:$A, MATCH(G877,[2]Admin!$B:$B,0),1))</f>
        <v>SY07</v>
      </c>
      <c r="C877" s="47" t="str">
        <f>IF(H877="","",INDEX([2]Admin!$E:$E,MATCH(H877,[2]Admin!$F:$F,0),1))</f>
        <v>SY0703</v>
      </c>
      <c r="D877" s="47" t="str">
        <f>IF(I877="","",INDEX([2]Admin!$I:$I,MATCH(I877,[2]Admin!$J:$J,0),1))</f>
        <v>SY070301</v>
      </c>
      <c r="E877" s="47" t="str">
        <f>IF(J877="","",INDEX([2]Admin!$M:$M,MATCH(J877,[2]Admin!$N:$N,0),1))</f>
        <v>C4131</v>
      </c>
      <c r="F877" s="48" t="str">
        <f>IF(L877="","",INDEX([2]Admin!$Q:$Q,MATCH(L877,[2]Admin!$R:$R,0),1))</f>
        <v>CP001340</v>
      </c>
      <c r="G877" s="46" t="s">
        <v>606</v>
      </c>
      <c r="H877" s="47" t="s">
        <v>696</v>
      </c>
      <c r="I877" s="47" t="s">
        <v>757</v>
      </c>
      <c r="J877" s="47" t="s">
        <v>2391</v>
      </c>
      <c r="K877" s="47" t="s">
        <v>1057</v>
      </c>
      <c r="L877" s="47" t="s">
        <v>1300</v>
      </c>
      <c r="M877" s="47" t="s">
        <v>1301</v>
      </c>
      <c r="N877" s="47" t="s">
        <v>2616</v>
      </c>
      <c r="O877" s="11" t="s">
        <v>92</v>
      </c>
      <c r="P877" s="48" t="s">
        <v>2448</v>
      </c>
      <c r="Q877" s="59" t="s">
        <v>99</v>
      </c>
      <c r="R877" s="59" t="s">
        <v>139</v>
      </c>
      <c r="S877" s="70">
        <v>403</v>
      </c>
      <c r="T877" s="70">
        <v>387</v>
      </c>
      <c r="U877" s="64">
        <v>323</v>
      </c>
      <c r="V877" s="64">
        <v>290</v>
      </c>
      <c r="W877" s="68">
        <v>1403</v>
      </c>
      <c r="X877" s="64">
        <v>234</v>
      </c>
      <c r="Y877" s="64">
        <v>235</v>
      </c>
      <c r="Z877" s="66" t="s">
        <v>2695</v>
      </c>
      <c r="AA877" s="56">
        <v>0.63</v>
      </c>
      <c r="AB877" s="56">
        <v>0</v>
      </c>
      <c r="AC877" s="56">
        <v>1</v>
      </c>
      <c r="AD877" s="56">
        <v>0.81499999999999995</v>
      </c>
      <c r="AE877" s="56">
        <v>0.93500000000000005</v>
      </c>
      <c r="AF877" s="56">
        <v>1</v>
      </c>
      <c r="AG877" s="58" t="s">
        <v>95</v>
      </c>
      <c r="AH877" s="57" t="s">
        <v>95</v>
      </c>
      <c r="AI877" s="58" t="s">
        <v>95</v>
      </c>
      <c r="AJ877" s="58" t="s">
        <v>95</v>
      </c>
      <c r="AK877" s="57" t="s">
        <v>95</v>
      </c>
      <c r="AL877" s="58" t="s">
        <v>95</v>
      </c>
      <c r="BN877" s="60"/>
    </row>
    <row r="878" spans="1:66" ht="51" customHeight="1" x14ac:dyDescent="0.5">
      <c r="A878" s="50">
        <v>873</v>
      </c>
      <c r="B878" s="49" t="str">
        <f>IF(G878="","",INDEX([2]Admin!$A:$A, MATCH(G878,[2]Admin!$B:$B,0),1))</f>
        <v>SY07</v>
      </c>
      <c r="C878" s="47" t="str">
        <f>IF(H878="","",INDEX([2]Admin!$E:$E,MATCH(H878,[2]Admin!$F:$F,0),1))</f>
        <v>SY0703</v>
      </c>
      <c r="D878" s="47" t="str">
        <f>IF(I878="","",INDEX([2]Admin!$I:$I,MATCH(I878,[2]Admin!$J:$J,0),1))</f>
        <v>SY070301</v>
      </c>
      <c r="E878" s="47" t="str">
        <f>IF(J878="","",INDEX([2]Admin!$M:$M,MATCH(J878,[2]Admin!$N:$N,0),1))</f>
        <v>C4131</v>
      </c>
      <c r="F878" s="48" t="str">
        <f>IF(L878="","",INDEX([2]Admin!$Q:$Q,MATCH(L878,[2]Admin!$R:$R,0),1))</f>
        <v>CP001572</v>
      </c>
      <c r="G878" s="46" t="s">
        <v>606</v>
      </c>
      <c r="H878" s="47" t="s">
        <v>696</v>
      </c>
      <c r="I878" s="47" t="s">
        <v>757</v>
      </c>
      <c r="J878" s="47" t="s">
        <v>2391</v>
      </c>
      <c r="K878" s="47" t="s">
        <v>1057</v>
      </c>
      <c r="L878" s="47" t="s">
        <v>1302</v>
      </c>
      <c r="M878" s="47" t="s">
        <v>1303</v>
      </c>
      <c r="N878" s="47"/>
      <c r="O878" s="11" t="s">
        <v>92</v>
      </c>
      <c r="P878" s="48" t="s">
        <v>2423</v>
      </c>
      <c r="Q878" s="55" t="s">
        <v>99</v>
      </c>
      <c r="R878" s="55" t="s">
        <v>111</v>
      </c>
      <c r="S878" s="70">
        <v>96</v>
      </c>
      <c r="T878" s="70">
        <v>93</v>
      </c>
      <c r="U878" s="64">
        <v>64</v>
      </c>
      <c r="V878" s="64">
        <v>0</v>
      </c>
      <c r="W878" s="68">
        <v>253</v>
      </c>
      <c r="X878" s="64">
        <v>57</v>
      </c>
      <c r="Y878" s="64">
        <v>57</v>
      </c>
      <c r="Z878" s="66" t="s">
        <v>2550</v>
      </c>
      <c r="AA878" s="56">
        <v>1</v>
      </c>
      <c r="AB878" s="56">
        <v>0</v>
      </c>
      <c r="AC878" s="56">
        <v>0</v>
      </c>
      <c r="AD878" s="56">
        <v>0</v>
      </c>
      <c r="AE878" s="56">
        <v>0</v>
      </c>
      <c r="AF878" s="56">
        <v>0</v>
      </c>
      <c r="AG878" s="58" t="s">
        <v>102</v>
      </c>
      <c r="AH878" s="57" t="s">
        <v>96</v>
      </c>
      <c r="AI878" s="58" t="s">
        <v>102</v>
      </c>
      <c r="AJ878" s="58" t="s">
        <v>96</v>
      </c>
      <c r="AK878" s="57" t="s">
        <v>95</v>
      </c>
      <c r="AL878" s="57" t="s">
        <v>96</v>
      </c>
      <c r="BN878" s="60" t="s">
        <v>2693</v>
      </c>
    </row>
    <row r="879" spans="1:66" ht="51" customHeight="1" x14ac:dyDescent="0.5">
      <c r="A879" s="50">
        <v>874</v>
      </c>
      <c r="B879" s="49" t="str">
        <f>IF(G879="","",INDEX([2]Admin!$A:$A, MATCH(G879,[2]Admin!$B:$B,0),1))</f>
        <v>SY07</v>
      </c>
      <c r="C879" s="47" t="str">
        <f>IF(H879="","",INDEX([2]Admin!$E:$E,MATCH(H879,[2]Admin!$F:$F,0),1))</f>
        <v>SY0703</v>
      </c>
      <c r="D879" s="47" t="str">
        <f>IF(I879="","",INDEX([2]Admin!$I:$I,MATCH(I879,[2]Admin!$J:$J,0),1))</f>
        <v>SY070301</v>
      </c>
      <c r="E879" s="47" t="str">
        <f>IF(J879="","",INDEX([2]Admin!$M:$M,MATCH(J879,[2]Admin!$N:$N,0),1))</f>
        <v>C4131</v>
      </c>
      <c r="F879" s="48" t="str">
        <f>IF(L879="","",INDEX([2]Admin!$Q:$Q,MATCH(L879,[2]Admin!$R:$R,0),1))</f>
        <v>CP001628</v>
      </c>
      <c r="G879" s="46" t="s">
        <v>606</v>
      </c>
      <c r="H879" s="47" t="s">
        <v>696</v>
      </c>
      <c r="I879" s="47" t="s">
        <v>757</v>
      </c>
      <c r="J879" s="47" t="s">
        <v>2391</v>
      </c>
      <c r="K879" s="47" t="s">
        <v>1057</v>
      </c>
      <c r="L879" s="47" t="s">
        <v>1304</v>
      </c>
      <c r="M879" s="47"/>
      <c r="N879" s="47"/>
      <c r="O879" s="11" t="s">
        <v>92</v>
      </c>
      <c r="P879" s="48" t="s">
        <v>2426</v>
      </c>
      <c r="Q879" s="71" t="s">
        <v>99</v>
      </c>
      <c r="R879" s="71" t="s">
        <v>94</v>
      </c>
      <c r="S879" s="70">
        <v>288</v>
      </c>
      <c r="T879" s="70">
        <v>280</v>
      </c>
      <c r="U879" s="64">
        <v>231</v>
      </c>
      <c r="V879" s="64">
        <v>182</v>
      </c>
      <c r="W879" s="68">
        <v>981</v>
      </c>
      <c r="X879" s="64">
        <v>210</v>
      </c>
      <c r="Y879" s="64">
        <v>6</v>
      </c>
      <c r="Z879" s="67" t="s">
        <v>189</v>
      </c>
      <c r="AA879" s="56">
        <v>0.63</v>
      </c>
      <c r="AB879" s="56">
        <v>0</v>
      </c>
      <c r="AC879" s="56">
        <v>1</v>
      </c>
      <c r="AD879" s="56">
        <v>0.81499999999999995</v>
      </c>
      <c r="AE879" s="56">
        <v>1</v>
      </c>
      <c r="AF879" s="56">
        <v>1</v>
      </c>
      <c r="AG879" s="58" t="s">
        <v>95</v>
      </c>
      <c r="AH879" s="57" t="s">
        <v>95</v>
      </c>
      <c r="AI879" s="58" t="s">
        <v>95</v>
      </c>
      <c r="AJ879" s="58" t="s">
        <v>95</v>
      </c>
      <c r="AK879" s="57" t="s">
        <v>95</v>
      </c>
      <c r="AL879" s="58" t="s">
        <v>95</v>
      </c>
      <c r="BN879" s="60"/>
    </row>
    <row r="880" spans="1:66" ht="51" customHeight="1" x14ac:dyDescent="0.5">
      <c r="A880" s="50">
        <v>875</v>
      </c>
      <c r="B880" s="49" t="str">
        <f>IF(G880="","",INDEX([2]Admin!$A:$A, MATCH(G880,[2]Admin!$B:$B,0),1))</f>
        <v>SY07</v>
      </c>
      <c r="C880" s="47" t="str">
        <f>IF(H880="","",INDEX([2]Admin!$E:$E,MATCH(H880,[2]Admin!$F:$F,0),1))</f>
        <v>SY0703</v>
      </c>
      <c r="D880" s="47" t="str">
        <f>IF(I880="","",INDEX([2]Admin!$I:$I,MATCH(I880,[2]Admin!$J:$J,0),1))</f>
        <v>SY070301</v>
      </c>
      <c r="E880" s="47" t="str">
        <f>IF(J880="","",INDEX([2]Admin!$M:$M,MATCH(J880,[2]Admin!$N:$N,0),1))</f>
        <v>C4131</v>
      </c>
      <c r="F880" s="48" t="str">
        <f>IF(L880="","",INDEX([2]Admin!$Q:$Q,MATCH(L880,[2]Admin!$R:$R,0),1))</f>
        <v>CP001629</v>
      </c>
      <c r="G880" s="46" t="s">
        <v>606</v>
      </c>
      <c r="H880" s="47" t="s">
        <v>696</v>
      </c>
      <c r="I880" s="47" t="s">
        <v>757</v>
      </c>
      <c r="J880" s="47" t="s">
        <v>2391</v>
      </c>
      <c r="K880" s="47" t="s">
        <v>1057</v>
      </c>
      <c r="L880" s="47" t="s">
        <v>1305</v>
      </c>
      <c r="M880" s="47"/>
      <c r="N880" s="47"/>
      <c r="O880" s="11" t="s">
        <v>92</v>
      </c>
      <c r="P880" s="48" t="s">
        <v>2426</v>
      </c>
      <c r="Q880" s="71" t="s">
        <v>99</v>
      </c>
      <c r="R880" s="71" t="s">
        <v>94</v>
      </c>
      <c r="S880" s="70">
        <v>157</v>
      </c>
      <c r="T880" s="70">
        <v>201</v>
      </c>
      <c r="U880" s="64">
        <v>161</v>
      </c>
      <c r="V880" s="64">
        <v>113</v>
      </c>
      <c r="W880" s="68">
        <v>632</v>
      </c>
      <c r="X880" s="64">
        <v>144</v>
      </c>
      <c r="Y880" s="64">
        <v>5</v>
      </c>
      <c r="Z880" s="67" t="s">
        <v>189</v>
      </c>
      <c r="AA880" s="56">
        <v>0.63</v>
      </c>
      <c r="AB880" s="56">
        <v>0</v>
      </c>
      <c r="AC880" s="56">
        <v>1</v>
      </c>
      <c r="AD880" s="56">
        <v>0.81499999999999995</v>
      </c>
      <c r="AE880" s="56">
        <v>0.93500000000000005</v>
      </c>
      <c r="AF880" s="56">
        <v>1</v>
      </c>
      <c r="AG880" s="58" t="s">
        <v>95</v>
      </c>
      <c r="AH880" s="57" t="s">
        <v>95</v>
      </c>
      <c r="AI880" s="58" t="s">
        <v>95</v>
      </c>
      <c r="AJ880" s="58" t="s">
        <v>95</v>
      </c>
      <c r="AK880" s="57" t="s">
        <v>95</v>
      </c>
      <c r="AL880" s="58" t="s">
        <v>95</v>
      </c>
      <c r="BN880" s="60"/>
    </row>
    <row r="881" spans="1:66" ht="51" customHeight="1" x14ac:dyDescent="0.5">
      <c r="A881" s="50">
        <v>876</v>
      </c>
      <c r="B881" s="49" t="str">
        <f>IF(G881="","",INDEX([2]Admin!$A:$A, MATCH(G881,[2]Admin!$B:$B,0),1))</f>
        <v>SY07</v>
      </c>
      <c r="C881" s="47" t="str">
        <f>IF(H881="","",INDEX([2]Admin!$E:$E,MATCH(H881,[2]Admin!$F:$F,0),1))</f>
        <v>SY0703</v>
      </c>
      <c r="D881" s="47" t="str">
        <f>IF(I881="","",INDEX([2]Admin!$I:$I,MATCH(I881,[2]Admin!$J:$J,0),1))</f>
        <v>SY070301</v>
      </c>
      <c r="E881" s="47" t="str">
        <f>IF(J881="","",INDEX([2]Admin!$M:$M,MATCH(J881,[2]Admin!$N:$N,0),1))</f>
        <v>C4131</v>
      </c>
      <c r="F881" s="48" t="str">
        <f>IF(L881="","",INDEX([2]Admin!$Q:$Q,MATCH(L881,[2]Admin!$R:$R,0),1))</f>
        <v>CP001676</v>
      </c>
      <c r="G881" s="46" t="s">
        <v>606</v>
      </c>
      <c r="H881" s="47" t="s">
        <v>696</v>
      </c>
      <c r="I881" s="47" t="s">
        <v>757</v>
      </c>
      <c r="J881" s="47" t="s">
        <v>2391</v>
      </c>
      <c r="K881" s="47" t="s">
        <v>1057</v>
      </c>
      <c r="L881" s="47" t="s">
        <v>1306</v>
      </c>
      <c r="M881" s="47"/>
      <c r="N881" s="47"/>
      <c r="O881" s="11" t="s">
        <v>92</v>
      </c>
      <c r="P881" s="48" t="s">
        <v>2426</v>
      </c>
      <c r="Q881" s="55" t="s">
        <v>99</v>
      </c>
      <c r="R881" s="55" t="s">
        <v>111</v>
      </c>
      <c r="S881" s="70">
        <v>251</v>
      </c>
      <c r="T881" s="70">
        <v>289</v>
      </c>
      <c r="U881" s="64">
        <v>238</v>
      </c>
      <c r="V881" s="64">
        <v>201</v>
      </c>
      <c r="W881" s="68">
        <v>979</v>
      </c>
      <c r="X881" s="64">
        <v>213</v>
      </c>
      <c r="Y881" s="64">
        <v>8</v>
      </c>
      <c r="Z881" s="67" t="s">
        <v>189</v>
      </c>
      <c r="AA881" s="56">
        <v>1</v>
      </c>
      <c r="AB881" s="56">
        <v>1</v>
      </c>
      <c r="AC881" s="56">
        <v>1</v>
      </c>
      <c r="AD881" s="56">
        <v>1</v>
      </c>
      <c r="AE881" s="56">
        <v>1</v>
      </c>
      <c r="AF881" s="56">
        <v>1</v>
      </c>
      <c r="AG881" s="58" t="s">
        <v>95</v>
      </c>
      <c r="AH881" s="57" t="s">
        <v>95</v>
      </c>
      <c r="AI881" s="58" t="s">
        <v>95</v>
      </c>
      <c r="AJ881" s="58" t="s">
        <v>95</v>
      </c>
      <c r="AK881" s="57" t="s">
        <v>95</v>
      </c>
      <c r="AL881" s="58" t="s">
        <v>95</v>
      </c>
      <c r="BN881" s="60"/>
    </row>
    <row r="882" spans="1:66" ht="51" customHeight="1" x14ac:dyDescent="0.5">
      <c r="A882" s="50">
        <v>877</v>
      </c>
      <c r="B882" s="49" t="str">
        <f>IF(G882="","",INDEX([2]Admin!$A:$A, MATCH(G882,[2]Admin!$B:$B,0),1))</f>
        <v>SY07</v>
      </c>
      <c r="C882" s="47" t="str">
        <f>IF(H882="","",INDEX([2]Admin!$E:$E,MATCH(H882,[2]Admin!$F:$F,0),1))</f>
        <v>SY0703</v>
      </c>
      <c r="D882" s="47" t="str">
        <f>IF(I882="","",INDEX([2]Admin!$I:$I,MATCH(I882,[2]Admin!$J:$J,0),1))</f>
        <v>SY070301</v>
      </c>
      <c r="E882" s="47" t="str">
        <f>IF(J882="","",INDEX([2]Admin!$M:$M,MATCH(J882,[2]Admin!$N:$N,0),1))</f>
        <v>C4131</v>
      </c>
      <c r="F882" s="48" t="str">
        <f>IF(L882="","",INDEX([2]Admin!$Q:$Q,MATCH(L882,[2]Admin!$R:$R,0),1))</f>
        <v>CP001677</v>
      </c>
      <c r="G882" s="46" t="s">
        <v>606</v>
      </c>
      <c r="H882" s="47" t="s">
        <v>696</v>
      </c>
      <c r="I882" s="47" t="s">
        <v>757</v>
      </c>
      <c r="J882" s="47" t="s">
        <v>2391</v>
      </c>
      <c r="K882" s="47" t="s">
        <v>1057</v>
      </c>
      <c r="L882" s="47" t="s">
        <v>1307</v>
      </c>
      <c r="M882" s="47"/>
      <c r="N882" s="47"/>
      <c r="O882" s="11" t="s">
        <v>92</v>
      </c>
      <c r="P882" s="48" t="s">
        <v>2424</v>
      </c>
      <c r="Q882" s="59" t="s">
        <v>99</v>
      </c>
      <c r="R882" s="59" t="s">
        <v>100</v>
      </c>
      <c r="S882" s="70">
        <v>355</v>
      </c>
      <c r="T882" s="70">
        <v>280</v>
      </c>
      <c r="U882" s="64">
        <v>875</v>
      </c>
      <c r="V882" s="64">
        <v>510</v>
      </c>
      <c r="W882" s="68">
        <v>2020</v>
      </c>
      <c r="X882" s="64">
        <v>330</v>
      </c>
      <c r="Y882" s="64">
        <v>290</v>
      </c>
      <c r="Z882" s="66" t="s">
        <v>2550</v>
      </c>
      <c r="AA882" s="56">
        <v>0.315</v>
      </c>
      <c r="AB882" s="56">
        <v>0</v>
      </c>
      <c r="AC882" s="56">
        <v>1</v>
      </c>
      <c r="AD882" s="56">
        <v>0.63</v>
      </c>
      <c r="AE882" s="56">
        <v>0.63</v>
      </c>
      <c r="AF882" s="56">
        <v>1</v>
      </c>
      <c r="AG882" s="58" t="s">
        <v>102</v>
      </c>
      <c r="AH882" s="57" t="s">
        <v>95</v>
      </c>
      <c r="AI882" s="58" t="s">
        <v>95</v>
      </c>
      <c r="AJ882" s="58" t="s">
        <v>95</v>
      </c>
      <c r="AK882" s="57" t="s">
        <v>95</v>
      </c>
      <c r="AL882" s="57" t="s">
        <v>95</v>
      </c>
      <c r="BN882" s="60" t="s">
        <v>2693</v>
      </c>
    </row>
    <row r="883" spans="1:66" ht="51" customHeight="1" x14ac:dyDescent="0.5">
      <c r="A883" s="50">
        <v>878</v>
      </c>
      <c r="B883" s="49" t="str">
        <f>IF(G883="","",INDEX([2]Admin!$A:$A, MATCH(G883,[2]Admin!$B:$B,0),1))</f>
        <v>SY07</v>
      </c>
      <c r="C883" s="47" t="str">
        <f>IF(H883="","",INDEX([2]Admin!$E:$E,MATCH(H883,[2]Admin!$F:$F,0),1))</f>
        <v>SY0703</v>
      </c>
      <c r="D883" s="47" t="str">
        <f>IF(I883="","",INDEX([2]Admin!$I:$I,MATCH(I883,[2]Admin!$J:$J,0),1))</f>
        <v>SY070301</v>
      </c>
      <c r="E883" s="47" t="str">
        <f>IF(J883="","",INDEX([2]Admin!$M:$M,MATCH(J883,[2]Admin!$N:$N,0),1))</f>
        <v>C4131</v>
      </c>
      <c r="F883" s="48" t="str">
        <f>IF(L883="","",INDEX([2]Admin!$Q:$Q,MATCH(L883,[2]Admin!$R:$R,0),1))</f>
        <v>CP000318</v>
      </c>
      <c r="G883" s="46" t="s">
        <v>606</v>
      </c>
      <c r="H883" s="47" t="s">
        <v>696</v>
      </c>
      <c r="I883" s="47" t="s">
        <v>757</v>
      </c>
      <c r="J883" s="47" t="s">
        <v>2391</v>
      </c>
      <c r="K883" s="47" t="s">
        <v>1268</v>
      </c>
      <c r="L883" s="47" t="s">
        <v>1308</v>
      </c>
      <c r="M883" s="47"/>
      <c r="N883" s="47"/>
      <c r="O883" s="11" t="s">
        <v>92</v>
      </c>
      <c r="P883" s="48" t="s">
        <v>2411</v>
      </c>
      <c r="Q883" s="71" t="s">
        <v>99</v>
      </c>
      <c r="R883" s="71" t="s">
        <v>94</v>
      </c>
      <c r="S883" s="70">
        <v>78</v>
      </c>
      <c r="T883" s="70">
        <v>79</v>
      </c>
      <c r="U883" s="64">
        <v>69</v>
      </c>
      <c r="V883" s="64">
        <v>57</v>
      </c>
      <c r="W883" s="68">
        <v>283</v>
      </c>
      <c r="X883" s="64">
        <v>60</v>
      </c>
      <c r="Y883" s="64">
        <v>2</v>
      </c>
      <c r="Z883" s="67" t="s">
        <v>189</v>
      </c>
      <c r="AA883" s="56">
        <v>0.63</v>
      </c>
      <c r="AB883" s="56">
        <v>0</v>
      </c>
      <c r="AC883" s="56">
        <v>1</v>
      </c>
      <c r="AD883" s="56">
        <v>0.81499999999999995</v>
      </c>
      <c r="AE883" s="56">
        <v>0.93500000000000005</v>
      </c>
      <c r="AF883" s="56">
        <v>1</v>
      </c>
      <c r="AG883" s="58" t="s">
        <v>95</v>
      </c>
      <c r="AH883" s="57" t="s">
        <v>95</v>
      </c>
      <c r="AI883" s="58" t="s">
        <v>95</v>
      </c>
      <c r="AJ883" s="58" t="s">
        <v>95</v>
      </c>
      <c r="AK883" s="57" t="s">
        <v>95</v>
      </c>
      <c r="AL883" s="58" t="s">
        <v>95</v>
      </c>
      <c r="BN883" s="60"/>
    </row>
    <row r="884" spans="1:66" ht="51" customHeight="1" x14ac:dyDescent="0.5">
      <c r="A884" s="50">
        <v>879</v>
      </c>
      <c r="B884" s="49" t="str">
        <f>IF(G884="","",INDEX([2]Admin!$A:$A, MATCH(G884,[2]Admin!$B:$B,0),1))</f>
        <v>SY07</v>
      </c>
      <c r="C884" s="47" t="str">
        <f>IF(H884="","",INDEX([2]Admin!$E:$E,MATCH(H884,[2]Admin!$F:$F,0),1))</f>
        <v>SY0703</v>
      </c>
      <c r="D884" s="47" t="str">
        <f>IF(I884="","",INDEX([2]Admin!$I:$I,MATCH(I884,[2]Admin!$J:$J,0),1))</f>
        <v>SY070301</v>
      </c>
      <c r="E884" s="47" t="str">
        <f>IF(J884="","",INDEX([2]Admin!$M:$M,MATCH(J884,[2]Admin!$N:$N,0),1))</f>
        <v>C4131</v>
      </c>
      <c r="F884" s="48" t="str">
        <f>IF(L884="","",INDEX([2]Admin!$Q:$Q,MATCH(L884,[2]Admin!$R:$R,0),1))</f>
        <v>CP000265</v>
      </c>
      <c r="G884" s="46" t="s">
        <v>606</v>
      </c>
      <c r="H884" s="47" t="s">
        <v>696</v>
      </c>
      <c r="I884" s="47" t="s">
        <v>757</v>
      </c>
      <c r="J884" s="47" t="s">
        <v>2391</v>
      </c>
      <c r="K884" s="47" t="s">
        <v>1268</v>
      </c>
      <c r="L884" s="47" t="s">
        <v>1309</v>
      </c>
      <c r="M884" s="47"/>
      <c r="N884" s="47"/>
      <c r="O884" s="11" t="s">
        <v>92</v>
      </c>
      <c r="P884" s="48" t="s">
        <v>2428</v>
      </c>
      <c r="Q884" s="71" t="s">
        <v>99</v>
      </c>
      <c r="R884" s="71" t="s">
        <v>94</v>
      </c>
      <c r="S884" s="70">
        <v>792</v>
      </c>
      <c r="T884" s="70">
        <v>876</v>
      </c>
      <c r="U884" s="64">
        <v>754</v>
      </c>
      <c r="V884" s="64">
        <v>597</v>
      </c>
      <c r="W884" s="68">
        <v>3019</v>
      </c>
      <c r="X884" s="64">
        <v>650</v>
      </c>
      <c r="Y884" s="64">
        <v>40</v>
      </c>
      <c r="Z884" s="67" t="s">
        <v>189</v>
      </c>
      <c r="AA884" s="56">
        <v>0.92063492063492058</v>
      </c>
      <c r="AB884" s="56">
        <v>1</v>
      </c>
      <c r="AC884" s="56">
        <v>1</v>
      </c>
      <c r="AD884" s="56">
        <v>1</v>
      </c>
      <c r="AE884" s="56">
        <v>1</v>
      </c>
      <c r="AF884" s="56">
        <v>0.65</v>
      </c>
      <c r="AG884" s="58" t="s">
        <v>95</v>
      </c>
      <c r="AH884" s="57" t="s">
        <v>95</v>
      </c>
      <c r="AI884" s="58" t="s">
        <v>95</v>
      </c>
      <c r="AJ884" s="58" t="s">
        <v>95</v>
      </c>
      <c r="AK884" s="57" t="s">
        <v>95</v>
      </c>
      <c r="AL884" s="58" t="s">
        <v>95</v>
      </c>
      <c r="BN884" s="60"/>
    </row>
    <row r="885" spans="1:66" ht="51" customHeight="1" x14ac:dyDescent="0.5">
      <c r="A885" s="50">
        <v>880</v>
      </c>
      <c r="B885" s="49" t="str">
        <f>IF(G885="","",INDEX([2]Admin!$A:$A, MATCH(G885,[2]Admin!$B:$B,0),1))</f>
        <v>SY07</v>
      </c>
      <c r="C885" s="47" t="str">
        <f>IF(H885="","",INDEX([2]Admin!$E:$E,MATCH(H885,[2]Admin!$F:$F,0),1))</f>
        <v>SY0703</v>
      </c>
      <c r="D885" s="47" t="str">
        <f>IF(I885="","",INDEX([2]Admin!$I:$I,MATCH(I885,[2]Admin!$J:$J,0),1))</f>
        <v>SY070301</v>
      </c>
      <c r="E885" s="47" t="str">
        <f>IF(J885="","",INDEX([2]Admin!$M:$M,MATCH(J885,[2]Admin!$N:$N,0),1))</f>
        <v>C4131</v>
      </c>
      <c r="F885" s="48" t="str">
        <f>IF(L885="","",INDEX([2]Admin!$Q:$Q,MATCH(L885,[2]Admin!$R:$R,0),1))</f>
        <v>CP000387</v>
      </c>
      <c r="G885" s="46" t="s">
        <v>606</v>
      </c>
      <c r="H885" s="47" t="s">
        <v>696</v>
      </c>
      <c r="I885" s="47" t="s">
        <v>757</v>
      </c>
      <c r="J885" s="47" t="s">
        <v>2391</v>
      </c>
      <c r="K885" s="47" t="s">
        <v>1268</v>
      </c>
      <c r="L885" s="47" t="s">
        <v>1310</v>
      </c>
      <c r="M885" s="47"/>
      <c r="N885" s="47"/>
      <c r="O885" s="11" t="s">
        <v>92</v>
      </c>
      <c r="P885" s="48" t="s">
        <v>2426</v>
      </c>
      <c r="Q885" s="55" t="s">
        <v>99</v>
      </c>
      <c r="R885" s="55" t="s">
        <v>111</v>
      </c>
      <c r="S885" s="70">
        <v>860</v>
      </c>
      <c r="T885" s="70">
        <v>903</v>
      </c>
      <c r="U885" s="64">
        <v>632</v>
      </c>
      <c r="V885" s="64">
        <v>516</v>
      </c>
      <c r="W885" s="68">
        <v>2911</v>
      </c>
      <c r="X885" s="64">
        <v>548</v>
      </c>
      <c r="Y885" s="64">
        <v>15</v>
      </c>
      <c r="Z885" s="67" t="s">
        <v>189</v>
      </c>
      <c r="AA885" s="56">
        <v>0.63</v>
      </c>
      <c r="AB885" s="56">
        <v>0</v>
      </c>
      <c r="AC885" s="56">
        <v>1</v>
      </c>
      <c r="AD885" s="56">
        <v>0.87666666666666659</v>
      </c>
      <c r="AE885" s="56">
        <v>0.95666666666666667</v>
      </c>
      <c r="AF885" s="56">
        <v>1</v>
      </c>
      <c r="AG885" s="58" t="s">
        <v>95</v>
      </c>
      <c r="AH885" s="57" t="s">
        <v>95</v>
      </c>
      <c r="AI885" s="58" t="s">
        <v>95</v>
      </c>
      <c r="AJ885" s="58" t="s">
        <v>95</v>
      </c>
      <c r="AK885" s="57" t="s">
        <v>95</v>
      </c>
      <c r="AL885" s="58" t="s">
        <v>95</v>
      </c>
      <c r="BN885" s="60"/>
    </row>
    <row r="886" spans="1:66" ht="51" customHeight="1" x14ac:dyDescent="0.5">
      <c r="A886" s="50">
        <v>881</v>
      </c>
      <c r="B886" s="49" t="str">
        <f>IF(G886="","",INDEX([2]Admin!$A:$A, MATCH(G886,[2]Admin!$B:$B,0),1))</f>
        <v>SY07</v>
      </c>
      <c r="C886" s="47" t="str">
        <f>IF(H886="","",INDEX([2]Admin!$E:$E,MATCH(H886,[2]Admin!$F:$F,0),1))</f>
        <v>SY0703</v>
      </c>
      <c r="D886" s="47" t="str">
        <f>IF(I886="","",INDEX([2]Admin!$I:$I,MATCH(I886,[2]Admin!$J:$J,0),1))</f>
        <v>SY070301</v>
      </c>
      <c r="E886" s="47" t="str">
        <f>IF(J886="","",INDEX([2]Admin!$M:$M,MATCH(J886,[2]Admin!$N:$N,0),1))</f>
        <v>C4131</v>
      </c>
      <c r="F886" s="48" t="str">
        <f>IF(L886="","",INDEX([2]Admin!$Q:$Q,MATCH(L886,[2]Admin!$R:$R,0),1))</f>
        <v>CP000486</v>
      </c>
      <c r="G886" s="46" t="s">
        <v>606</v>
      </c>
      <c r="H886" s="47" t="s">
        <v>696</v>
      </c>
      <c r="I886" s="47" t="s">
        <v>757</v>
      </c>
      <c r="J886" s="47" t="s">
        <v>2391</v>
      </c>
      <c r="K886" s="47" t="s">
        <v>1268</v>
      </c>
      <c r="L886" s="47" t="s">
        <v>1311</v>
      </c>
      <c r="M886" s="47"/>
      <c r="N886" s="47" t="s">
        <v>906</v>
      </c>
      <c r="O886" s="11" t="s">
        <v>92</v>
      </c>
      <c r="P886" s="48" t="s">
        <v>2426</v>
      </c>
      <c r="Q886" s="71" t="s">
        <v>93</v>
      </c>
      <c r="R886" s="71" t="s">
        <v>94</v>
      </c>
      <c r="S886" s="70">
        <v>305</v>
      </c>
      <c r="T886" s="70">
        <v>353</v>
      </c>
      <c r="U886" s="64">
        <v>262</v>
      </c>
      <c r="V886" s="64">
        <v>202</v>
      </c>
      <c r="W886" s="68">
        <v>1122</v>
      </c>
      <c r="X886" s="64">
        <v>238</v>
      </c>
      <c r="Y886" s="64">
        <v>4</v>
      </c>
      <c r="Z886" s="67" t="s">
        <v>189</v>
      </c>
      <c r="AA886" s="56">
        <v>1</v>
      </c>
      <c r="AB886" s="56">
        <v>0.05</v>
      </c>
      <c r="AC886" s="56">
        <v>1</v>
      </c>
      <c r="AD886" s="56">
        <v>1</v>
      </c>
      <c r="AE886" s="56">
        <v>1</v>
      </c>
      <c r="AF886" s="56">
        <v>0.5</v>
      </c>
      <c r="AG886" s="58" t="s">
        <v>95</v>
      </c>
      <c r="AH886" s="57" t="s">
        <v>95</v>
      </c>
      <c r="AI886" s="58" t="s">
        <v>95</v>
      </c>
      <c r="AJ886" s="58" t="s">
        <v>95</v>
      </c>
      <c r="AK886" s="57" t="s">
        <v>95</v>
      </c>
      <c r="AL886" s="58" t="s">
        <v>95</v>
      </c>
      <c r="BN886" s="60"/>
    </row>
    <row r="887" spans="1:66" ht="51" customHeight="1" x14ac:dyDescent="0.5">
      <c r="A887" s="50">
        <v>882</v>
      </c>
      <c r="B887" s="49" t="str">
        <f>IF(G887="","",INDEX([2]Admin!$A:$A, MATCH(G887,[2]Admin!$B:$B,0),1))</f>
        <v>SY07</v>
      </c>
      <c r="C887" s="47" t="str">
        <f>IF(H887="","",INDEX([2]Admin!$E:$E,MATCH(H887,[2]Admin!$F:$F,0),1))</f>
        <v>SY0703</v>
      </c>
      <c r="D887" s="47" t="str">
        <f>IF(I887="","",INDEX([2]Admin!$I:$I,MATCH(I887,[2]Admin!$J:$J,0),1))</f>
        <v>SY070301</v>
      </c>
      <c r="E887" s="47" t="str">
        <f>IF(J887="","",INDEX([2]Admin!$M:$M,MATCH(J887,[2]Admin!$N:$N,0),1))</f>
        <v>C4131</v>
      </c>
      <c r="F887" s="48" t="str">
        <f>IF(L887="","",INDEX([2]Admin!$Q:$Q,MATCH(L887,[2]Admin!$R:$R,0),1))</f>
        <v>CP000319</v>
      </c>
      <c r="G887" s="46" t="s">
        <v>606</v>
      </c>
      <c r="H887" s="47" t="s">
        <v>696</v>
      </c>
      <c r="I887" s="47" t="s">
        <v>757</v>
      </c>
      <c r="J887" s="47" t="s">
        <v>2391</v>
      </c>
      <c r="K887" s="47" t="s">
        <v>1268</v>
      </c>
      <c r="L887" s="47" t="s">
        <v>1312</v>
      </c>
      <c r="M887" s="47"/>
      <c r="N887" s="47"/>
      <c r="O887" s="11" t="s">
        <v>92</v>
      </c>
      <c r="P887" s="48" t="s">
        <v>2424</v>
      </c>
      <c r="Q887" s="71" t="s">
        <v>99</v>
      </c>
      <c r="R887" s="71" t="s">
        <v>94</v>
      </c>
      <c r="S887" s="70">
        <v>719</v>
      </c>
      <c r="T887" s="70">
        <v>825</v>
      </c>
      <c r="U887" s="64">
        <v>627</v>
      </c>
      <c r="V887" s="64">
        <v>497</v>
      </c>
      <c r="W887" s="68">
        <v>2668</v>
      </c>
      <c r="X887" s="64">
        <v>550</v>
      </c>
      <c r="Y887" s="64">
        <v>13</v>
      </c>
      <c r="Z887" s="67" t="s">
        <v>189</v>
      </c>
      <c r="AA887" s="56">
        <v>0.5</v>
      </c>
      <c r="AB887" s="56">
        <v>1</v>
      </c>
      <c r="AC887" s="56">
        <v>1</v>
      </c>
      <c r="AD887" s="56">
        <v>1</v>
      </c>
      <c r="AE887" s="56">
        <v>1</v>
      </c>
      <c r="AF887" s="56">
        <v>0</v>
      </c>
      <c r="AG887" s="58" t="s">
        <v>95</v>
      </c>
      <c r="AH887" s="57" t="s">
        <v>95</v>
      </c>
      <c r="AI887" s="58" t="s">
        <v>95</v>
      </c>
      <c r="AJ887" s="58" t="s">
        <v>95</v>
      </c>
      <c r="AK887" s="57" t="s">
        <v>95</v>
      </c>
      <c r="AL887" s="58" t="s">
        <v>95</v>
      </c>
      <c r="BN887" s="60"/>
    </row>
    <row r="888" spans="1:66" ht="51" customHeight="1" x14ac:dyDescent="0.5">
      <c r="A888" s="50">
        <v>883</v>
      </c>
      <c r="B888" s="49" t="str">
        <f>IF(G888="","",INDEX([2]Admin!$A:$A, MATCH(G888,[2]Admin!$B:$B,0),1))</f>
        <v>SY07</v>
      </c>
      <c r="C888" s="47" t="str">
        <f>IF(H888="","",INDEX([2]Admin!$E:$E,MATCH(H888,[2]Admin!$F:$F,0),1))</f>
        <v>SY0703</v>
      </c>
      <c r="D888" s="47" t="str">
        <f>IF(I888="","",INDEX([2]Admin!$I:$I,MATCH(I888,[2]Admin!$J:$J,0),1))</f>
        <v>SY070301</v>
      </c>
      <c r="E888" s="47" t="str">
        <f>IF(J888="","",INDEX([2]Admin!$M:$M,MATCH(J888,[2]Admin!$N:$N,0),1))</f>
        <v>C4131</v>
      </c>
      <c r="F888" s="48" t="str">
        <f>IF(L888="","",INDEX([2]Admin!$Q:$Q,MATCH(L888,[2]Admin!$R:$R,0),1))</f>
        <v>CP000187</v>
      </c>
      <c r="G888" s="46" t="s">
        <v>606</v>
      </c>
      <c r="H888" s="47" t="s">
        <v>696</v>
      </c>
      <c r="I888" s="47" t="s">
        <v>757</v>
      </c>
      <c r="J888" s="47" t="s">
        <v>2391</v>
      </c>
      <c r="K888" s="47" t="s">
        <v>1268</v>
      </c>
      <c r="L888" s="47" t="s">
        <v>1313</v>
      </c>
      <c r="M888" s="47"/>
      <c r="N888" s="47"/>
      <c r="O888" s="11" t="s">
        <v>92</v>
      </c>
      <c r="P888" s="48" t="s">
        <v>2426</v>
      </c>
      <c r="Q888" s="71" t="s">
        <v>99</v>
      </c>
      <c r="R888" s="71" t="s">
        <v>94</v>
      </c>
      <c r="S888" s="70">
        <v>558</v>
      </c>
      <c r="T888" s="70">
        <v>624</v>
      </c>
      <c r="U888" s="64">
        <v>553</v>
      </c>
      <c r="V888" s="64">
        <v>456</v>
      </c>
      <c r="W888" s="68">
        <v>2191</v>
      </c>
      <c r="X888" s="64">
        <v>505</v>
      </c>
      <c r="Y888" s="64">
        <v>12</v>
      </c>
      <c r="Z888" s="67" t="s">
        <v>189</v>
      </c>
      <c r="AA888" s="56">
        <v>0.95575221238938057</v>
      </c>
      <c r="AB888" s="56">
        <v>1</v>
      </c>
      <c r="AC888" s="56">
        <v>1</v>
      </c>
      <c r="AD888" s="56">
        <v>1</v>
      </c>
      <c r="AE888" s="56">
        <v>1</v>
      </c>
      <c r="AF888" s="56">
        <v>1</v>
      </c>
      <c r="AG888" s="58" t="s">
        <v>95</v>
      </c>
      <c r="AH888" s="57" t="s">
        <v>95</v>
      </c>
      <c r="AI888" s="58" t="s">
        <v>95</v>
      </c>
      <c r="AJ888" s="58" t="s">
        <v>95</v>
      </c>
      <c r="AK888" s="57" t="s">
        <v>95</v>
      </c>
      <c r="AL888" s="58" t="s">
        <v>95</v>
      </c>
      <c r="BN888" s="60"/>
    </row>
    <row r="889" spans="1:66" ht="51" customHeight="1" x14ac:dyDescent="0.5">
      <c r="A889" s="50">
        <v>884</v>
      </c>
      <c r="B889" s="49" t="str">
        <f>IF(G889="","",INDEX([2]Admin!$A:$A, MATCH(G889,[2]Admin!$B:$B,0),1))</f>
        <v>SY07</v>
      </c>
      <c r="C889" s="47" t="str">
        <f>IF(H889="","",INDEX([2]Admin!$E:$E,MATCH(H889,[2]Admin!$F:$F,0),1))</f>
        <v>SY0703</v>
      </c>
      <c r="D889" s="47" t="str">
        <f>IF(I889="","",INDEX([2]Admin!$I:$I,MATCH(I889,[2]Admin!$J:$J,0),1))</f>
        <v>SY070301</v>
      </c>
      <c r="E889" s="47" t="str">
        <f>IF(J889="","",INDEX([2]Admin!$M:$M,MATCH(J889,[2]Admin!$N:$N,0),1))</f>
        <v>C4131</v>
      </c>
      <c r="F889" s="48" t="str">
        <f>IF(L889="","",INDEX([2]Admin!$Q:$Q,MATCH(L889,[2]Admin!$R:$R,0),1))</f>
        <v>CP000188</v>
      </c>
      <c r="G889" s="46" t="s">
        <v>606</v>
      </c>
      <c r="H889" s="47" t="s">
        <v>696</v>
      </c>
      <c r="I889" s="47" t="s">
        <v>757</v>
      </c>
      <c r="J889" s="47" t="s">
        <v>2391</v>
      </c>
      <c r="K889" s="47" t="s">
        <v>1268</v>
      </c>
      <c r="L889" s="47" t="s">
        <v>1314</v>
      </c>
      <c r="M889" s="47" t="s">
        <v>1315</v>
      </c>
      <c r="N889" s="47"/>
      <c r="O889" s="11" t="s">
        <v>92</v>
      </c>
      <c r="P889" s="48" t="s">
        <v>2426</v>
      </c>
      <c r="Q889" s="71" t="s">
        <v>99</v>
      </c>
      <c r="R889" s="71" t="s">
        <v>94</v>
      </c>
      <c r="S889" s="70">
        <v>210</v>
      </c>
      <c r="T889" s="70">
        <v>197</v>
      </c>
      <c r="U889" s="64">
        <v>164</v>
      </c>
      <c r="V889" s="64">
        <v>131</v>
      </c>
      <c r="W889" s="68">
        <v>702</v>
      </c>
      <c r="X889" s="64">
        <v>149</v>
      </c>
      <c r="Y889" s="64">
        <v>6</v>
      </c>
      <c r="Z889" s="67" t="s">
        <v>189</v>
      </c>
      <c r="AA889" s="56">
        <v>1</v>
      </c>
      <c r="AB889" s="56">
        <v>1</v>
      </c>
      <c r="AC889" s="56">
        <v>1</v>
      </c>
      <c r="AD889" s="56">
        <v>1</v>
      </c>
      <c r="AE889" s="56">
        <v>1</v>
      </c>
      <c r="AF889" s="56">
        <v>1</v>
      </c>
      <c r="AG889" s="58" t="s">
        <v>95</v>
      </c>
      <c r="AH889" s="57" t="s">
        <v>95</v>
      </c>
      <c r="AI889" s="58" t="s">
        <v>95</v>
      </c>
      <c r="AJ889" s="58" t="s">
        <v>95</v>
      </c>
      <c r="AK889" s="57" t="s">
        <v>95</v>
      </c>
      <c r="AL889" s="58" t="s">
        <v>95</v>
      </c>
      <c r="BN889" s="60"/>
    </row>
    <row r="890" spans="1:66" ht="51" customHeight="1" x14ac:dyDescent="0.5">
      <c r="A890" s="50">
        <v>885</v>
      </c>
      <c r="B890" s="49" t="str">
        <f>IF(G890="","",INDEX([2]Admin!$A:$A, MATCH(G890,[2]Admin!$B:$B,0),1))</f>
        <v>SY07</v>
      </c>
      <c r="C890" s="47" t="str">
        <f>IF(H890="","",INDEX([2]Admin!$E:$E,MATCH(H890,[2]Admin!$F:$F,0),1))</f>
        <v>SY0703</v>
      </c>
      <c r="D890" s="47" t="str">
        <f>IF(I890="","",INDEX([2]Admin!$I:$I,MATCH(I890,[2]Admin!$J:$J,0),1))</f>
        <v>SY070301</v>
      </c>
      <c r="E890" s="47" t="str">
        <f>IF(J890="","",INDEX([2]Admin!$M:$M,MATCH(J890,[2]Admin!$N:$N,0),1))</f>
        <v>C4131</v>
      </c>
      <c r="F890" s="48" t="str">
        <f>IF(L890="","",INDEX([2]Admin!$Q:$Q,MATCH(L890,[2]Admin!$R:$R,0),1))</f>
        <v>CP000386</v>
      </c>
      <c r="G890" s="46" t="s">
        <v>606</v>
      </c>
      <c r="H890" s="47" t="s">
        <v>696</v>
      </c>
      <c r="I890" s="47" t="s">
        <v>757</v>
      </c>
      <c r="J890" s="47" t="s">
        <v>2391</v>
      </c>
      <c r="K890" s="47" t="s">
        <v>1268</v>
      </c>
      <c r="L890" s="47" t="s">
        <v>1316</v>
      </c>
      <c r="M890" s="47"/>
      <c r="N890" s="47"/>
      <c r="O890" s="11" t="s">
        <v>92</v>
      </c>
      <c r="P890" s="48" t="s">
        <v>2411</v>
      </c>
      <c r="Q890" s="71" t="s">
        <v>99</v>
      </c>
      <c r="R890" s="71" t="s">
        <v>94</v>
      </c>
      <c r="S890" s="70">
        <v>847</v>
      </c>
      <c r="T890" s="70">
        <v>974</v>
      </c>
      <c r="U890" s="64">
        <v>837</v>
      </c>
      <c r="V890" s="64">
        <v>672</v>
      </c>
      <c r="W890" s="68">
        <v>3330</v>
      </c>
      <c r="X890" s="64">
        <v>751</v>
      </c>
      <c r="Y890" s="64">
        <v>23</v>
      </c>
      <c r="Z890" s="67" t="s">
        <v>189</v>
      </c>
      <c r="AA890" s="56">
        <v>1</v>
      </c>
      <c r="AB890" s="56">
        <v>1</v>
      </c>
      <c r="AC890" s="56">
        <v>1</v>
      </c>
      <c r="AD890" s="56">
        <v>1</v>
      </c>
      <c r="AE890" s="56">
        <v>1</v>
      </c>
      <c r="AF890" s="56">
        <v>1</v>
      </c>
      <c r="AG890" s="58" t="s">
        <v>95</v>
      </c>
      <c r="AH890" s="57" t="s">
        <v>95</v>
      </c>
      <c r="AI890" s="58" t="s">
        <v>95</v>
      </c>
      <c r="AJ890" s="58" t="s">
        <v>95</v>
      </c>
      <c r="AK890" s="57" t="s">
        <v>95</v>
      </c>
      <c r="AL890" s="58" t="s">
        <v>95</v>
      </c>
      <c r="BN890" s="60"/>
    </row>
    <row r="891" spans="1:66" ht="51" customHeight="1" x14ac:dyDescent="0.5">
      <c r="A891" s="50">
        <v>886</v>
      </c>
      <c r="B891" s="49" t="str">
        <f>IF(G891="","",INDEX([2]Admin!$A:$A, MATCH(G891,[2]Admin!$B:$B,0),1))</f>
        <v>SY07</v>
      </c>
      <c r="C891" s="47" t="str">
        <f>IF(H891="","",INDEX([2]Admin!$E:$E,MATCH(H891,[2]Admin!$F:$F,0),1))</f>
        <v>SY0703</v>
      </c>
      <c r="D891" s="47" t="str">
        <f>IF(I891="","",INDEX([2]Admin!$I:$I,MATCH(I891,[2]Admin!$J:$J,0),1))</f>
        <v>SY070301</v>
      </c>
      <c r="E891" s="47" t="str">
        <f>IF(J891="","",INDEX([2]Admin!$M:$M,MATCH(J891,[2]Admin!$N:$N,0),1))</f>
        <v>C4131</v>
      </c>
      <c r="F891" s="48" t="str">
        <f>IF(L891="","",INDEX([2]Admin!$Q:$Q,MATCH(L891,[2]Admin!$R:$R,0),1))</f>
        <v>CP000190</v>
      </c>
      <c r="G891" s="46" t="s">
        <v>606</v>
      </c>
      <c r="H891" s="47" t="s">
        <v>696</v>
      </c>
      <c r="I891" s="47" t="s">
        <v>757</v>
      </c>
      <c r="J891" s="47" t="s">
        <v>2391</v>
      </c>
      <c r="K891" s="47" t="s">
        <v>1268</v>
      </c>
      <c r="L891" s="47" t="s">
        <v>1317</v>
      </c>
      <c r="M891" s="47"/>
      <c r="N891" s="47"/>
      <c r="O891" s="11" t="s">
        <v>92</v>
      </c>
      <c r="P891" s="48" t="s">
        <v>2446</v>
      </c>
      <c r="Q891" s="71" t="s">
        <v>99</v>
      </c>
      <c r="R891" s="71" t="s">
        <v>94</v>
      </c>
      <c r="S891" s="70">
        <v>815</v>
      </c>
      <c r="T891" s="70">
        <v>910</v>
      </c>
      <c r="U891" s="64">
        <v>709</v>
      </c>
      <c r="V891" s="64">
        <v>574</v>
      </c>
      <c r="W891" s="68">
        <v>3008</v>
      </c>
      <c r="X891" s="64">
        <v>641</v>
      </c>
      <c r="Y891" s="64">
        <v>16</v>
      </c>
      <c r="Z891" s="67" t="s">
        <v>189</v>
      </c>
      <c r="AA891" s="56">
        <v>0.96518987341772156</v>
      </c>
      <c r="AB891" s="56">
        <v>1</v>
      </c>
      <c r="AC891" s="56">
        <v>1</v>
      </c>
      <c r="AD891" s="56">
        <v>1</v>
      </c>
      <c r="AE891" s="56">
        <v>1</v>
      </c>
      <c r="AF891" s="56">
        <v>1</v>
      </c>
      <c r="AG891" s="58" t="s">
        <v>95</v>
      </c>
      <c r="AH891" s="57" t="s">
        <v>95</v>
      </c>
      <c r="AI891" s="58" t="s">
        <v>95</v>
      </c>
      <c r="AJ891" s="58" t="s">
        <v>95</v>
      </c>
      <c r="AK891" s="57" t="s">
        <v>95</v>
      </c>
      <c r="AL891" s="58" t="s">
        <v>95</v>
      </c>
      <c r="BN891" s="60"/>
    </row>
    <row r="892" spans="1:66" ht="51" customHeight="1" x14ac:dyDescent="0.5">
      <c r="A892" s="50">
        <v>887</v>
      </c>
      <c r="B892" s="49" t="str">
        <f>IF(G892="","",INDEX([2]Admin!$A:$A, MATCH(G892,[2]Admin!$B:$B,0),1))</f>
        <v>SY07</v>
      </c>
      <c r="C892" s="47" t="str">
        <f>IF(H892="","",INDEX([2]Admin!$E:$E,MATCH(H892,[2]Admin!$F:$F,0),1))</f>
        <v>SY0703</v>
      </c>
      <c r="D892" s="47" t="str">
        <f>IF(I892="","",INDEX([2]Admin!$I:$I,MATCH(I892,[2]Admin!$J:$J,0),1))</f>
        <v>SY070301</v>
      </c>
      <c r="E892" s="47" t="str">
        <f>IF(J892="","",INDEX([2]Admin!$M:$M,MATCH(J892,[2]Admin!$N:$N,0),1))</f>
        <v>C4131</v>
      </c>
      <c r="F892" s="48" t="str">
        <f>IF(L892="","",INDEX([2]Admin!$Q:$Q,MATCH(L892,[2]Admin!$R:$R,0),1))</f>
        <v>CP000488</v>
      </c>
      <c r="G892" s="46" t="s">
        <v>606</v>
      </c>
      <c r="H892" s="47" t="s">
        <v>696</v>
      </c>
      <c r="I892" s="47" t="s">
        <v>757</v>
      </c>
      <c r="J892" s="47" t="s">
        <v>2391</v>
      </c>
      <c r="K892" s="47" t="s">
        <v>1268</v>
      </c>
      <c r="L892" s="47" t="s">
        <v>1318</v>
      </c>
      <c r="M892" s="47"/>
      <c r="N892" s="47"/>
      <c r="O892" s="11" t="s">
        <v>92</v>
      </c>
      <c r="P892" s="48" t="s">
        <v>2428</v>
      </c>
      <c r="Q892" s="55" t="s">
        <v>99</v>
      </c>
      <c r="R892" s="55" t="s">
        <v>111</v>
      </c>
      <c r="S892" s="70">
        <v>223</v>
      </c>
      <c r="T892" s="70">
        <v>178</v>
      </c>
      <c r="U892" s="64">
        <v>162</v>
      </c>
      <c r="V892" s="64">
        <v>126</v>
      </c>
      <c r="W892" s="68">
        <v>689</v>
      </c>
      <c r="X892" s="64">
        <v>115</v>
      </c>
      <c r="Y892" s="64">
        <v>108</v>
      </c>
      <c r="Z892" s="66" t="s">
        <v>2553</v>
      </c>
      <c r="AA892" s="56">
        <v>1</v>
      </c>
      <c r="AB892" s="56">
        <v>0</v>
      </c>
      <c r="AC892" s="56">
        <v>1</v>
      </c>
      <c r="AD892" s="56">
        <v>1</v>
      </c>
      <c r="AE892" s="56">
        <v>1</v>
      </c>
      <c r="AF892" s="56">
        <v>1</v>
      </c>
      <c r="AG892" s="58" t="s">
        <v>95</v>
      </c>
      <c r="AH892" s="57" t="s">
        <v>95</v>
      </c>
      <c r="AI892" s="58" t="s">
        <v>95</v>
      </c>
      <c r="AJ892" s="58" t="s">
        <v>95</v>
      </c>
      <c r="AK892" s="57" t="s">
        <v>95</v>
      </c>
      <c r="AL892" s="58" t="s">
        <v>95</v>
      </c>
      <c r="BN892" s="60"/>
    </row>
    <row r="893" spans="1:66" ht="51" customHeight="1" x14ac:dyDescent="0.5">
      <c r="A893" s="50">
        <v>888</v>
      </c>
      <c r="B893" s="49" t="str">
        <f>IF(G893="","",INDEX([2]Admin!$A:$A, MATCH(G893,[2]Admin!$B:$B,0),1))</f>
        <v>SY07</v>
      </c>
      <c r="C893" s="47" t="str">
        <f>IF(H893="","",INDEX([2]Admin!$E:$E,MATCH(H893,[2]Admin!$F:$F,0),1))</f>
        <v>SY0703</v>
      </c>
      <c r="D893" s="47" t="str">
        <f>IF(I893="","",INDEX([2]Admin!$I:$I,MATCH(I893,[2]Admin!$J:$J,0),1))</f>
        <v>SY070301</v>
      </c>
      <c r="E893" s="47" t="str">
        <f>IF(J893="","",INDEX([2]Admin!$M:$M,MATCH(J893,[2]Admin!$N:$N,0),1))</f>
        <v>C4131</v>
      </c>
      <c r="F893" s="48" t="str">
        <f>IF(L893="","",INDEX([2]Admin!$Q:$Q,MATCH(L893,[2]Admin!$R:$R,0),1))</f>
        <v>CP000172</v>
      </c>
      <c r="G893" s="46" t="s">
        <v>606</v>
      </c>
      <c r="H893" s="47" t="s">
        <v>696</v>
      </c>
      <c r="I893" s="47" t="s">
        <v>757</v>
      </c>
      <c r="J893" s="47" t="s">
        <v>2391</v>
      </c>
      <c r="K893" s="47" t="s">
        <v>1268</v>
      </c>
      <c r="L893" s="47" t="s">
        <v>1319</v>
      </c>
      <c r="M893" s="47" t="s">
        <v>1320</v>
      </c>
      <c r="N893" s="47"/>
      <c r="O893" s="11" t="s">
        <v>92</v>
      </c>
      <c r="P893" s="48" t="s">
        <v>2435</v>
      </c>
      <c r="Q893" s="55" t="s">
        <v>99</v>
      </c>
      <c r="R893" s="55" t="s">
        <v>111</v>
      </c>
      <c r="S893" s="70">
        <v>239</v>
      </c>
      <c r="T893" s="70">
        <v>258</v>
      </c>
      <c r="U893" s="64">
        <v>186</v>
      </c>
      <c r="V893" s="64">
        <v>160</v>
      </c>
      <c r="W893" s="68">
        <v>843</v>
      </c>
      <c r="X893" s="64">
        <v>168</v>
      </c>
      <c r="Y893" s="64">
        <v>6</v>
      </c>
      <c r="Z893" s="67" t="s">
        <v>189</v>
      </c>
      <c r="AA893" s="56">
        <v>0.38</v>
      </c>
      <c r="AB893" s="56">
        <v>1</v>
      </c>
      <c r="AC893" s="56">
        <v>1</v>
      </c>
      <c r="AD893" s="56">
        <v>1</v>
      </c>
      <c r="AE893" s="56">
        <v>1</v>
      </c>
      <c r="AF893" s="56">
        <v>1</v>
      </c>
      <c r="AG893" s="58" t="s">
        <v>95</v>
      </c>
      <c r="AH893" s="57" t="s">
        <v>95</v>
      </c>
      <c r="AI893" s="58" t="s">
        <v>95</v>
      </c>
      <c r="AJ893" s="58" t="s">
        <v>95</v>
      </c>
      <c r="AK893" s="57" t="s">
        <v>95</v>
      </c>
      <c r="AL893" s="58" t="s">
        <v>95</v>
      </c>
      <c r="BN893" s="60"/>
    </row>
    <row r="894" spans="1:66" ht="51" customHeight="1" x14ac:dyDescent="0.5">
      <c r="A894" s="50">
        <v>889</v>
      </c>
      <c r="B894" s="49" t="str">
        <f>IF(G894="","",INDEX([2]Admin!$A:$A, MATCH(G894,[2]Admin!$B:$B,0),1))</f>
        <v>SY07</v>
      </c>
      <c r="C894" s="47" t="str">
        <f>IF(H894="","",INDEX([2]Admin!$E:$E,MATCH(H894,[2]Admin!$F:$F,0),1))</f>
        <v>SY0703</v>
      </c>
      <c r="D894" s="47" t="str">
        <f>IF(I894="","",INDEX([2]Admin!$I:$I,MATCH(I894,[2]Admin!$J:$J,0),1))</f>
        <v>SY070301</v>
      </c>
      <c r="E894" s="47" t="str">
        <f>IF(J894="","",INDEX([2]Admin!$M:$M,MATCH(J894,[2]Admin!$N:$N,0),1))</f>
        <v>C4131</v>
      </c>
      <c r="F894" s="48" t="str">
        <f>IF(L894="","",INDEX([2]Admin!$Q:$Q,MATCH(L894,[2]Admin!$R:$R,0),1))</f>
        <v>CP000174</v>
      </c>
      <c r="G894" s="46" t="s">
        <v>606</v>
      </c>
      <c r="H894" s="47" t="s">
        <v>696</v>
      </c>
      <c r="I894" s="47" t="s">
        <v>757</v>
      </c>
      <c r="J894" s="47" t="s">
        <v>2391</v>
      </c>
      <c r="K894" s="47" t="s">
        <v>1268</v>
      </c>
      <c r="L894" s="47" t="s">
        <v>1321</v>
      </c>
      <c r="M894" s="47"/>
      <c r="N894" s="47"/>
      <c r="O894" s="11" t="s">
        <v>92</v>
      </c>
      <c r="P894" s="48" t="s">
        <v>2411</v>
      </c>
      <c r="Q894" s="71" t="s">
        <v>99</v>
      </c>
      <c r="R894" s="71" t="s">
        <v>94</v>
      </c>
      <c r="S894" s="70">
        <v>242</v>
      </c>
      <c r="T894" s="70">
        <v>272</v>
      </c>
      <c r="U894" s="64">
        <v>194</v>
      </c>
      <c r="V894" s="64">
        <v>146</v>
      </c>
      <c r="W894" s="68">
        <v>854</v>
      </c>
      <c r="X894" s="64">
        <v>179</v>
      </c>
      <c r="Y894" s="64">
        <v>3</v>
      </c>
      <c r="Z894" s="67" t="s">
        <v>189</v>
      </c>
      <c r="AA894" s="56">
        <v>1</v>
      </c>
      <c r="AB894" s="56">
        <v>1</v>
      </c>
      <c r="AC894" s="56">
        <v>1</v>
      </c>
      <c r="AD894" s="56">
        <v>1</v>
      </c>
      <c r="AE894" s="56">
        <v>1</v>
      </c>
      <c r="AF894" s="56">
        <v>1</v>
      </c>
      <c r="AG894" s="58" t="s">
        <v>95</v>
      </c>
      <c r="AH894" s="57" t="s">
        <v>95</v>
      </c>
      <c r="AI894" s="58" t="s">
        <v>95</v>
      </c>
      <c r="AJ894" s="58" t="s">
        <v>95</v>
      </c>
      <c r="AK894" s="57" t="s">
        <v>95</v>
      </c>
      <c r="AL894" s="58" t="s">
        <v>95</v>
      </c>
      <c r="BN894" s="60"/>
    </row>
    <row r="895" spans="1:66" ht="51" customHeight="1" x14ac:dyDescent="0.5">
      <c r="A895" s="50">
        <v>890</v>
      </c>
      <c r="B895" s="49" t="str">
        <f>IF(G895="","",INDEX([2]Admin!$A:$A, MATCH(G895,[2]Admin!$B:$B,0),1))</f>
        <v>SY07</v>
      </c>
      <c r="C895" s="47" t="str">
        <f>IF(H895="","",INDEX([2]Admin!$E:$E,MATCH(H895,[2]Admin!$F:$F,0),1))</f>
        <v>SY0703</v>
      </c>
      <c r="D895" s="47" t="str">
        <f>IF(I895="","",INDEX([2]Admin!$I:$I,MATCH(I895,[2]Admin!$J:$J,0),1))</f>
        <v>SY070301</v>
      </c>
      <c r="E895" s="47" t="str">
        <f>IF(J895="","",INDEX([2]Admin!$M:$M,MATCH(J895,[2]Admin!$N:$N,0),1))</f>
        <v>C4131</v>
      </c>
      <c r="F895" s="48" t="str">
        <f>IF(L895="","",INDEX([2]Admin!$Q:$Q,MATCH(L895,[2]Admin!$R:$R,0),1))</f>
        <v>CP000193</v>
      </c>
      <c r="G895" s="46" t="s">
        <v>606</v>
      </c>
      <c r="H895" s="47" t="s">
        <v>696</v>
      </c>
      <c r="I895" s="47" t="s">
        <v>757</v>
      </c>
      <c r="J895" s="47" t="s">
        <v>2391</v>
      </c>
      <c r="K895" s="47" t="s">
        <v>1268</v>
      </c>
      <c r="L895" s="47" t="s">
        <v>1322</v>
      </c>
      <c r="M895" s="47"/>
      <c r="N895" s="47"/>
      <c r="O895" s="11" t="s">
        <v>92</v>
      </c>
      <c r="P895" s="48" t="s">
        <v>2446</v>
      </c>
      <c r="Q895" s="71" t="s">
        <v>99</v>
      </c>
      <c r="R895" s="71" t="s">
        <v>94</v>
      </c>
      <c r="S895" s="70">
        <v>453</v>
      </c>
      <c r="T895" s="70">
        <v>477</v>
      </c>
      <c r="U895" s="64">
        <v>402</v>
      </c>
      <c r="V895" s="64">
        <v>298</v>
      </c>
      <c r="W895" s="68">
        <v>1630</v>
      </c>
      <c r="X895" s="64">
        <v>372</v>
      </c>
      <c r="Y895" s="64">
        <v>12</v>
      </c>
      <c r="Z895" s="67" t="s">
        <v>189</v>
      </c>
      <c r="AA895" s="56">
        <v>0.46951219512195119</v>
      </c>
      <c r="AB895" s="56">
        <v>1</v>
      </c>
      <c r="AC895" s="56">
        <v>1</v>
      </c>
      <c r="AD895" s="56">
        <v>1</v>
      </c>
      <c r="AE895" s="56">
        <v>1</v>
      </c>
      <c r="AF895" s="56">
        <v>0</v>
      </c>
      <c r="AG895" s="58" t="s">
        <v>95</v>
      </c>
      <c r="AH895" s="57" t="s">
        <v>95</v>
      </c>
      <c r="AI895" s="58" t="s">
        <v>95</v>
      </c>
      <c r="AJ895" s="58" t="s">
        <v>95</v>
      </c>
      <c r="AK895" s="57" t="s">
        <v>95</v>
      </c>
      <c r="AL895" s="58" t="s">
        <v>95</v>
      </c>
      <c r="BN895" s="60"/>
    </row>
    <row r="896" spans="1:66" ht="51" customHeight="1" x14ac:dyDescent="0.5">
      <c r="A896" s="50">
        <v>891</v>
      </c>
      <c r="B896" s="49" t="str">
        <f>IF(G896="","",INDEX([2]Admin!$A:$A, MATCH(G896,[2]Admin!$B:$B,0),1))</f>
        <v>SY07</v>
      </c>
      <c r="C896" s="47" t="str">
        <f>IF(H896="","",INDEX([2]Admin!$E:$E,MATCH(H896,[2]Admin!$F:$F,0),1))</f>
        <v>SY0703</v>
      </c>
      <c r="D896" s="47" t="str">
        <f>IF(I896="","",INDEX([2]Admin!$I:$I,MATCH(I896,[2]Admin!$J:$J,0),1))</f>
        <v>SY070301</v>
      </c>
      <c r="E896" s="47" t="str">
        <f>IF(J896="","",INDEX([2]Admin!$M:$M,MATCH(J896,[2]Admin!$N:$N,0),1))</f>
        <v>C4131</v>
      </c>
      <c r="F896" s="48" t="str">
        <f>IF(L896="","",INDEX([2]Admin!$Q:$Q,MATCH(L896,[2]Admin!$R:$R,0),1))</f>
        <v>CP000320</v>
      </c>
      <c r="G896" s="46" t="s">
        <v>606</v>
      </c>
      <c r="H896" s="47" t="s">
        <v>696</v>
      </c>
      <c r="I896" s="47" t="s">
        <v>757</v>
      </c>
      <c r="J896" s="47" t="s">
        <v>2391</v>
      </c>
      <c r="K896" s="47" t="s">
        <v>1268</v>
      </c>
      <c r="L896" s="47" t="s">
        <v>1323</v>
      </c>
      <c r="M896" s="47"/>
      <c r="N896" s="47"/>
      <c r="O896" s="11" t="s">
        <v>92</v>
      </c>
      <c r="P896" s="48" t="s">
        <v>2411</v>
      </c>
      <c r="Q896" s="55" t="s">
        <v>99</v>
      </c>
      <c r="R896" s="55" t="s">
        <v>111</v>
      </c>
      <c r="S896" s="70">
        <v>117</v>
      </c>
      <c r="T896" s="70">
        <v>159</v>
      </c>
      <c r="U896" s="64">
        <v>152</v>
      </c>
      <c r="V896" s="64">
        <v>132</v>
      </c>
      <c r="W896" s="68">
        <v>560</v>
      </c>
      <c r="X896" s="64">
        <v>138</v>
      </c>
      <c r="Y896" s="64">
        <v>3</v>
      </c>
      <c r="Z896" s="67" t="s">
        <v>189</v>
      </c>
      <c r="AA896" s="56">
        <v>1</v>
      </c>
      <c r="AB896" s="56">
        <v>1</v>
      </c>
      <c r="AC896" s="56">
        <v>1</v>
      </c>
      <c r="AD896" s="56">
        <v>1</v>
      </c>
      <c r="AE896" s="56">
        <v>1</v>
      </c>
      <c r="AF896" s="56">
        <v>0</v>
      </c>
      <c r="AG896" s="58" t="s">
        <v>95</v>
      </c>
      <c r="AH896" s="57" t="s">
        <v>95</v>
      </c>
      <c r="AI896" s="58" t="s">
        <v>95</v>
      </c>
      <c r="AJ896" s="58" t="s">
        <v>95</v>
      </c>
      <c r="AK896" s="57" t="s">
        <v>95</v>
      </c>
      <c r="AL896" s="58" t="s">
        <v>95</v>
      </c>
      <c r="BN896" s="60"/>
    </row>
    <row r="897" spans="1:66" ht="51" customHeight="1" x14ac:dyDescent="0.5">
      <c r="A897" s="50">
        <v>892</v>
      </c>
      <c r="B897" s="49" t="str">
        <f>IF(G897="","",INDEX([2]Admin!$A:$A, MATCH(G897,[2]Admin!$B:$B,0),1))</f>
        <v>SY07</v>
      </c>
      <c r="C897" s="47" t="str">
        <f>IF(H897="","",INDEX([2]Admin!$E:$E,MATCH(H897,[2]Admin!$F:$F,0),1))</f>
        <v>SY0703</v>
      </c>
      <c r="D897" s="47" t="str">
        <f>IF(I897="","",INDEX([2]Admin!$I:$I,MATCH(I897,[2]Admin!$J:$J,0),1))</f>
        <v>SY070301</v>
      </c>
      <c r="E897" s="47" t="str">
        <f>IF(J897="","",INDEX([2]Admin!$M:$M,MATCH(J897,[2]Admin!$N:$N,0),1))</f>
        <v>C4131</v>
      </c>
      <c r="F897" s="48" t="str">
        <f>IF(L897="","",INDEX([2]Admin!$Q:$Q,MATCH(L897,[2]Admin!$R:$R,0),1))</f>
        <v>CP000266</v>
      </c>
      <c r="G897" s="46" t="s">
        <v>606</v>
      </c>
      <c r="H897" s="47" t="s">
        <v>696</v>
      </c>
      <c r="I897" s="47" t="s">
        <v>757</v>
      </c>
      <c r="J897" s="47" t="s">
        <v>2391</v>
      </c>
      <c r="K897" s="47" t="s">
        <v>1268</v>
      </c>
      <c r="L897" s="47" t="s">
        <v>1324</v>
      </c>
      <c r="M897" s="47"/>
      <c r="N897" s="47"/>
      <c r="O897" s="11" t="s">
        <v>92</v>
      </c>
      <c r="P897" s="48" t="s">
        <v>2411</v>
      </c>
      <c r="Q897" s="71" t="s">
        <v>99</v>
      </c>
      <c r="R897" s="71" t="s">
        <v>94</v>
      </c>
      <c r="S897" s="70">
        <v>447</v>
      </c>
      <c r="T897" s="70">
        <v>515</v>
      </c>
      <c r="U897" s="64">
        <v>354</v>
      </c>
      <c r="V897" s="64">
        <v>261</v>
      </c>
      <c r="W897" s="68">
        <v>1577</v>
      </c>
      <c r="X897" s="64">
        <v>312</v>
      </c>
      <c r="Y897" s="64">
        <v>12</v>
      </c>
      <c r="Z897" s="67" t="s">
        <v>189</v>
      </c>
      <c r="AA897" s="56">
        <v>1</v>
      </c>
      <c r="AB897" s="56">
        <v>1</v>
      </c>
      <c r="AC897" s="56">
        <v>1</v>
      </c>
      <c r="AD897" s="56">
        <v>1</v>
      </c>
      <c r="AE897" s="56">
        <v>1</v>
      </c>
      <c r="AF897" s="56">
        <v>1</v>
      </c>
      <c r="AG897" s="58" t="s">
        <v>95</v>
      </c>
      <c r="AH897" s="57" t="s">
        <v>95</v>
      </c>
      <c r="AI897" s="58" t="s">
        <v>95</v>
      </c>
      <c r="AJ897" s="58" t="s">
        <v>95</v>
      </c>
      <c r="AK897" s="57" t="s">
        <v>95</v>
      </c>
      <c r="AL897" s="58" t="s">
        <v>95</v>
      </c>
      <c r="BN897" s="60"/>
    </row>
    <row r="898" spans="1:66" ht="51" customHeight="1" x14ac:dyDescent="0.5">
      <c r="A898" s="50">
        <v>893</v>
      </c>
      <c r="B898" s="49" t="str">
        <f>IF(G898="","",INDEX([2]Admin!$A:$A, MATCH(G898,[2]Admin!$B:$B,0),1))</f>
        <v>SY07</v>
      </c>
      <c r="C898" s="47" t="str">
        <f>IF(H898="","",INDEX([2]Admin!$E:$E,MATCH(H898,[2]Admin!$F:$F,0),1))</f>
        <v>SY0703</v>
      </c>
      <c r="D898" s="47" t="str">
        <f>IF(I898="","",INDEX([2]Admin!$I:$I,MATCH(I898,[2]Admin!$J:$J,0),1))</f>
        <v>SY070301</v>
      </c>
      <c r="E898" s="47" t="str">
        <f>IF(J898="","",INDEX([2]Admin!$M:$M,MATCH(J898,[2]Admin!$N:$N,0),1))</f>
        <v>C4131</v>
      </c>
      <c r="F898" s="48" t="str">
        <f>IF(L898="","",INDEX([2]Admin!$Q:$Q,MATCH(L898,[2]Admin!$R:$R,0),1))</f>
        <v>CP000322</v>
      </c>
      <c r="G898" s="46" t="s">
        <v>606</v>
      </c>
      <c r="H898" s="47" t="s">
        <v>696</v>
      </c>
      <c r="I898" s="47" t="s">
        <v>757</v>
      </c>
      <c r="J898" s="47" t="s">
        <v>2391</v>
      </c>
      <c r="K898" s="47" t="s">
        <v>1268</v>
      </c>
      <c r="L898" s="47" t="s">
        <v>1325</v>
      </c>
      <c r="M898" s="47"/>
      <c r="N898" s="47"/>
      <c r="O898" s="11" t="s">
        <v>92</v>
      </c>
      <c r="P898" s="48" t="s">
        <v>2426</v>
      </c>
      <c r="Q898" s="71" t="s">
        <v>99</v>
      </c>
      <c r="R898" s="71" t="s">
        <v>94</v>
      </c>
      <c r="S898" s="70">
        <v>335</v>
      </c>
      <c r="T898" s="70">
        <v>358</v>
      </c>
      <c r="U898" s="64">
        <v>291</v>
      </c>
      <c r="V898" s="64">
        <v>231</v>
      </c>
      <c r="W898" s="68">
        <v>1215</v>
      </c>
      <c r="X898" s="64">
        <v>272</v>
      </c>
      <c r="Y898" s="64">
        <v>6</v>
      </c>
      <c r="Z898" s="67" t="s">
        <v>189</v>
      </c>
      <c r="AA898" s="56">
        <v>0.97378277153558057</v>
      </c>
      <c r="AB898" s="56">
        <v>1</v>
      </c>
      <c r="AC898" s="56">
        <v>1</v>
      </c>
      <c r="AD898" s="56">
        <v>1</v>
      </c>
      <c r="AE898" s="56">
        <v>1</v>
      </c>
      <c r="AF898" s="56">
        <v>1</v>
      </c>
      <c r="AG898" s="58" t="s">
        <v>95</v>
      </c>
      <c r="AH898" s="57" t="s">
        <v>95</v>
      </c>
      <c r="AI898" s="58" t="s">
        <v>95</v>
      </c>
      <c r="AJ898" s="58" t="s">
        <v>95</v>
      </c>
      <c r="AK898" s="57" t="s">
        <v>95</v>
      </c>
      <c r="AL898" s="58" t="s">
        <v>95</v>
      </c>
      <c r="BN898" s="60"/>
    </row>
    <row r="899" spans="1:66" ht="51" customHeight="1" x14ac:dyDescent="0.5">
      <c r="A899" s="50">
        <v>894</v>
      </c>
      <c r="B899" s="49" t="str">
        <f>IF(G899="","",INDEX([2]Admin!$A:$A, MATCH(G899,[2]Admin!$B:$B,0),1))</f>
        <v>SY07</v>
      </c>
      <c r="C899" s="47" t="str">
        <f>IF(H899="","",INDEX([2]Admin!$E:$E,MATCH(H899,[2]Admin!$F:$F,0),1))</f>
        <v>SY0703</v>
      </c>
      <c r="D899" s="47" t="str">
        <f>IF(I899="","",INDEX([2]Admin!$I:$I,MATCH(I899,[2]Admin!$J:$J,0),1))</f>
        <v>SY070301</v>
      </c>
      <c r="E899" s="47" t="str">
        <f>IF(J899="","",INDEX([2]Admin!$M:$M,MATCH(J899,[2]Admin!$N:$N,0),1))</f>
        <v>C4131</v>
      </c>
      <c r="F899" s="48" t="str">
        <f>IF(L899="","",INDEX([2]Admin!$Q:$Q,MATCH(L899,[2]Admin!$R:$R,0),1))</f>
        <v>CP000323</v>
      </c>
      <c r="G899" s="46" t="s">
        <v>606</v>
      </c>
      <c r="H899" s="47" t="s">
        <v>696</v>
      </c>
      <c r="I899" s="47" t="s">
        <v>757</v>
      </c>
      <c r="J899" s="47" t="s">
        <v>2391</v>
      </c>
      <c r="K899" s="47" t="s">
        <v>1268</v>
      </c>
      <c r="L899" s="47" t="s">
        <v>1326</v>
      </c>
      <c r="M899" s="47"/>
      <c r="N899" s="47"/>
      <c r="O899" s="11" t="s">
        <v>92</v>
      </c>
      <c r="P899" s="48" t="s">
        <v>2428</v>
      </c>
      <c r="Q899" s="71" t="s">
        <v>99</v>
      </c>
      <c r="R899" s="71" t="s">
        <v>94</v>
      </c>
      <c r="S899" s="70">
        <v>258</v>
      </c>
      <c r="T899" s="70">
        <v>300</v>
      </c>
      <c r="U899" s="64">
        <v>247</v>
      </c>
      <c r="V899" s="64">
        <v>223</v>
      </c>
      <c r="W899" s="68">
        <v>1028</v>
      </c>
      <c r="X899" s="64">
        <v>237</v>
      </c>
      <c r="Y899" s="64">
        <v>8</v>
      </c>
      <c r="Z899" s="67" t="s">
        <v>189</v>
      </c>
      <c r="AA899" s="56">
        <v>0.92672413793103448</v>
      </c>
      <c r="AB899" s="56">
        <v>1</v>
      </c>
      <c r="AC899" s="56">
        <v>1</v>
      </c>
      <c r="AD899" s="56">
        <v>1</v>
      </c>
      <c r="AE899" s="56">
        <v>1</v>
      </c>
      <c r="AF899" s="56">
        <v>1</v>
      </c>
      <c r="AG899" s="58" t="s">
        <v>95</v>
      </c>
      <c r="AH899" s="57" t="s">
        <v>95</v>
      </c>
      <c r="AI899" s="58" t="s">
        <v>95</v>
      </c>
      <c r="AJ899" s="58" t="s">
        <v>95</v>
      </c>
      <c r="AK899" s="57" t="s">
        <v>95</v>
      </c>
      <c r="AL899" s="58" t="s">
        <v>95</v>
      </c>
      <c r="BN899" s="60"/>
    </row>
    <row r="900" spans="1:66" ht="51" customHeight="1" x14ac:dyDescent="0.5">
      <c r="A900" s="50">
        <v>895</v>
      </c>
      <c r="B900" s="49" t="str">
        <f>IF(G900="","",INDEX([2]Admin!$A:$A, MATCH(G900,[2]Admin!$B:$B,0),1))</f>
        <v>SY07</v>
      </c>
      <c r="C900" s="47" t="str">
        <f>IF(H900="","",INDEX([2]Admin!$E:$E,MATCH(H900,[2]Admin!$F:$F,0),1))</f>
        <v>SY0703</v>
      </c>
      <c r="D900" s="47" t="str">
        <f>IF(I900="","",INDEX([2]Admin!$I:$I,MATCH(I900,[2]Admin!$J:$J,0),1))</f>
        <v>SY070301</v>
      </c>
      <c r="E900" s="47" t="str">
        <f>IF(J900="","",INDEX([2]Admin!$M:$M,MATCH(J900,[2]Admin!$N:$N,0),1))</f>
        <v>C4131</v>
      </c>
      <c r="F900" s="48" t="str">
        <f>IF(L900="","",INDEX([2]Admin!$Q:$Q,MATCH(L900,[2]Admin!$R:$R,0),1))</f>
        <v>CP000324</v>
      </c>
      <c r="G900" s="46" t="s">
        <v>606</v>
      </c>
      <c r="H900" s="47" t="s">
        <v>696</v>
      </c>
      <c r="I900" s="47" t="s">
        <v>757</v>
      </c>
      <c r="J900" s="47" t="s">
        <v>2391</v>
      </c>
      <c r="K900" s="47" t="s">
        <v>1268</v>
      </c>
      <c r="L900" s="47" t="s">
        <v>1327</v>
      </c>
      <c r="M900" s="47"/>
      <c r="N900" s="47"/>
      <c r="O900" s="11" t="s">
        <v>92</v>
      </c>
      <c r="P900" s="48" t="s">
        <v>2420</v>
      </c>
      <c r="Q900" s="71" t="s">
        <v>99</v>
      </c>
      <c r="R900" s="71" t="s">
        <v>94</v>
      </c>
      <c r="S900" s="70">
        <v>245</v>
      </c>
      <c r="T900" s="70">
        <v>263</v>
      </c>
      <c r="U900" s="64">
        <v>248</v>
      </c>
      <c r="V900" s="64">
        <v>156</v>
      </c>
      <c r="W900" s="68">
        <v>912</v>
      </c>
      <c r="X900" s="64">
        <v>213</v>
      </c>
      <c r="Y900" s="64">
        <v>7</v>
      </c>
      <c r="Z900" s="67" t="s">
        <v>189</v>
      </c>
      <c r="AA900" s="56">
        <v>0.91703056768558955</v>
      </c>
      <c r="AB900" s="56">
        <v>1</v>
      </c>
      <c r="AC900" s="56">
        <v>1</v>
      </c>
      <c r="AD900" s="56">
        <v>1</v>
      </c>
      <c r="AE900" s="56">
        <v>1</v>
      </c>
      <c r="AF900" s="56">
        <v>1</v>
      </c>
      <c r="AG900" s="58" t="s">
        <v>95</v>
      </c>
      <c r="AH900" s="57" t="s">
        <v>95</v>
      </c>
      <c r="AI900" s="58" t="s">
        <v>95</v>
      </c>
      <c r="AJ900" s="58" t="s">
        <v>95</v>
      </c>
      <c r="AK900" s="57" t="s">
        <v>95</v>
      </c>
      <c r="AL900" s="58" t="s">
        <v>95</v>
      </c>
      <c r="BN900" s="60"/>
    </row>
    <row r="901" spans="1:66" ht="51" customHeight="1" x14ac:dyDescent="0.5">
      <c r="A901" s="50">
        <v>896</v>
      </c>
      <c r="B901" s="49" t="str">
        <f>IF(G901="","",INDEX([2]Admin!$A:$A, MATCH(G901,[2]Admin!$B:$B,0),1))</f>
        <v>SY07</v>
      </c>
      <c r="C901" s="47" t="str">
        <f>IF(H901="","",INDEX([2]Admin!$E:$E,MATCH(H901,[2]Admin!$F:$F,0),1))</f>
        <v>SY0703</v>
      </c>
      <c r="D901" s="47" t="str">
        <f>IF(I901="","",INDEX([2]Admin!$I:$I,MATCH(I901,[2]Admin!$J:$J,0),1))</f>
        <v>SY070301</v>
      </c>
      <c r="E901" s="47" t="str">
        <f>IF(J901="","",INDEX([2]Admin!$M:$M,MATCH(J901,[2]Admin!$N:$N,0),1))</f>
        <v>C4131</v>
      </c>
      <c r="F901" s="48" t="str">
        <f>IF(L901="","",INDEX([2]Admin!$Q:$Q,MATCH(L901,[2]Admin!$R:$R,0),1))</f>
        <v>CP000412</v>
      </c>
      <c r="G901" s="46" t="s">
        <v>606</v>
      </c>
      <c r="H901" s="47" t="s">
        <v>696</v>
      </c>
      <c r="I901" s="47" t="s">
        <v>757</v>
      </c>
      <c r="J901" s="47" t="s">
        <v>2391</v>
      </c>
      <c r="K901" s="47" t="s">
        <v>1268</v>
      </c>
      <c r="L901" s="47" t="s">
        <v>1328</v>
      </c>
      <c r="M901" s="47"/>
      <c r="N901" s="47"/>
      <c r="O901" s="11" t="s">
        <v>92</v>
      </c>
      <c r="P901" s="48" t="s">
        <v>2411</v>
      </c>
      <c r="Q901" s="71" t="s">
        <v>99</v>
      </c>
      <c r="R901" s="71" t="s">
        <v>94</v>
      </c>
      <c r="S901" s="70">
        <v>141</v>
      </c>
      <c r="T901" s="70">
        <v>172</v>
      </c>
      <c r="U901" s="64">
        <v>164</v>
      </c>
      <c r="V901" s="64">
        <v>121</v>
      </c>
      <c r="W901" s="68">
        <v>598</v>
      </c>
      <c r="X901" s="64">
        <v>140</v>
      </c>
      <c r="Y901" s="64">
        <v>4</v>
      </c>
      <c r="Z901" s="67" t="s">
        <v>189</v>
      </c>
      <c r="AA901" s="56">
        <v>0.47058823529411764</v>
      </c>
      <c r="AB901" s="56">
        <v>1</v>
      </c>
      <c r="AC901" s="56">
        <v>1</v>
      </c>
      <c r="AD901" s="56">
        <v>1</v>
      </c>
      <c r="AE901" s="56">
        <v>1</v>
      </c>
      <c r="AF901" s="56">
        <v>0</v>
      </c>
      <c r="AG901" s="58" t="s">
        <v>95</v>
      </c>
      <c r="AH901" s="57" t="s">
        <v>95</v>
      </c>
      <c r="AI901" s="58" t="s">
        <v>95</v>
      </c>
      <c r="AJ901" s="58" t="s">
        <v>95</v>
      </c>
      <c r="AK901" s="57" t="s">
        <v>95</v>
      </c>
      <c r="AL901" s="58" t="s">
        <v>95</v>
      </c>
      <c r="BN901" s="60"/>
    </row>
    <row r="902" spans="1:66" ht="51" customHeight="1" x14ac:dyDescent="0.5">
      <c r="A902" s="50">
        <v>897</v>
      </c>
      <c r="B902" s="49" t="str">
        <f>IF(G902="","",INDEX([2]Admin!$A:$A, MATCH(G902,[2]Admin!$B:$B,0),1))</f>
        <v>SY07</v>
      </c>
      <c r="C902" s="47" t="str">
        <f>IF(H902="","",INDEX([2]Admin!$E:$E,MATCH(H902,[2]Admin!$F:$F,0),1))</f>
        <v>SY0703</v>
      </c>
      <c r="D902" s="47" t="str">
        <f>IF(I902="","",INDEX([2]Admin!$I:$I,MATCH(I902,[2]Admin!$J:$J,0),1))</f>
        <v>SY070301</v>
      </c>
      <c r="E902" s="47" t="str">
        <f>IF(J902="","",INDEX([2]Admin!$M:$M,MATCH(J902,[2]Admin!$N:$N,0),1))</f>
        <v>C4131</v>
      </c>
      <c r="F902" s="48" t="str">
        <f>IF(L902="","",INDEX([2]Admin!$Q:$Q,MATCH(L902,[2]Admin!$R:$R,0),1))</f>
        <v>CP000603</v>
      </c>
      <c r="G902" s="46" t="s">
        <v>606</v>
      </c>
      <c r="H902" s="47" t="s">
        <v>696</v>
      </c>
      <c r="I902" s="47" t="s">
        <v>757</v>
      </c>
      <c r="J902" s="47" t="s">
        <v>2391</v>
      </c>
      <c r="K902" s="47" t="s">
        <v>1268</v>
      </c>
      <c r="L902" s="47" t="s">
        <v>1329</v>
      </c>
      <c r="M902" s="47"/>
      <c r="N902" s="47"/>
      <c r="O902" s="11" t="s">
        <v>92</v>
      </c>
      <c r="P902" s="48" t="s">
        <v>2410</v>
      </c>
      <c r="Q902" s="55" t="s">
        <v>99</v>
      </c>
      <c r="R902" s="55" t="s">
        <v>111</v>
      </c>
      <c r="S902" s="70">
        <v>61</v>
      </c>
      <c r="T902" s="70">
        <v>73</v>
      </c>
      <c r="U902" s="64">
        <v>57</v>
      </c>
      <c r="V902" s="64">
        <v>39</v>
      </c>
      <c r="W902" s="68">
        <v>230</v>
      </c>
      <c r="X902" s="64">
        <v>38</v>
      </c>
      <c r="Y902" s="64">
        <v>2</v>
      </c>
      <c r="Z902" s="67" t="s">
        <v>189</v>
      </c>
      <c r="AA902" s="56">
        <v>0.83333333333333337</v>
      </c>
      <c r="AB902" s="56">
        <v>1</v>
      </c>
      <c r="AC902" s="56">
        <v>1</v>
      </c>
      <c r="AD902" s="56">
        <v>1</v>
      </c>
      <c r="AE902" s="56">
        <v>1</v>
      </c>
      <c r="AF902" s="56">
        <v>1</v>
      </c>
      <c r="AG902" s="58" t="s">
        <v>95</v>
      </c>
      <c r="AH902" s="57" t="s">
        <v>95</v>
      </c>
      <c r="AI902" s="58" t="s">
        <v>95</v>
      </c>
      <c r="AJ902" s="58" t="s">
        <v>95</v>
      </c>
      <c r="AK902" s="57" t="s">
        <v>95</v>
      </c>
      <c r="AL902" s="58" t="s">
        <v>95</v>
      </c>
      <c r="BN902" s="60"/>
    </row>
    <row r="903" spans="1:66" ht="51" customHeight="1" x14ac:dyDescent="0.5">
      <c r="A903" s="50">
        <v>898</v>
      </c>
      <c r="B903" s="49" t="str">
        <f>IF(G903="","",INDEX([2]Admin!$A:$A, MATCH(G903,[2]Admin!$B:$B,0),1))</f>
        <v>SY07</v>
      </c>
      <c r="C903" s="47" t="str">
        <f>IF(H903="","",INDEX([2]Admin!$E:$E,MATCH(H903,[2]Admin!$F:$F,0),1))</f>
        <v>SY0703</v>
      </c>
      <c r="D903" s="47" t="str">
        <f>IF(I903="","",INDEX([2]Admin!$I:$I,MATCH(I903,[2]Admin!$J:$J,0),1))</f>
        <v>SY070301</v>
      </c>
      <c r="E903" s="47" t="str">
        <f>IF(J903="","",INDEX([2]Admin!$M:$M,MATCH(J903,[2]Admin!$N:$N,0),1))</f>
        <v>C4131</v>
      </c>
      <c r="F903" s="48" t="str">
        <f>IF(L903="","",INDEX([2]Admin!$Q:$Q,MATCH(L903,[2]Admin!$R:$R,0),1))</f>
        <v>CP000728</v>
      </c>
      <c r="G903" s="46" t="s">
        <v>606</v>
      </c>
      <c r="H903" s="47" t="s">
        <v>696</v>
      </c>
      <c r="I903" s="47" t="s">
        <v>757</v>
      </c>
      <c r="J903" s="47" t="s">
        <v>2391</v>
      </c>
      <c r="K903" s="47" t="s">
        <v>1268</v>
      </c>
      <c r="L903" s="47" t="s">
        <v>1330</v>
      </c>
      <c r="M903" s="47"/>
      <c r="N903" s="47"/>
      <c r="O903" s="11" t="s">
        <v>92</v>
      </c>
      <c r="P903" s="48" t="s">
        <v>2426</v>
      </c>
      <c r="Q903" s="71" t="s">
        <v>99</v>
      </c>
      <c r="R903" s="71" t="s">
        <v>94</v>
      </c>
      <c r="S903" s="70">
        <v>133</v>
      </c>
      <c r="T903" s="70">
        <v>167</v>
      </c>
      <c r="U903" s="64">
        <v>122</v>
      </c>
      <c r="V903" s="64">
        <v>102</v>
      </c>
      <c r="W903" s="68">
        <v>524</v>
      </c>
      <c r="X903" s="64">
        <v>121</v>
      </c>
      <c r="Y903" s="64">
        <v>2</v>
      </c>
      <c r="Z903" s="67" t="s">
        <v>189</v>
      </c>
      <c r="AA903" s="56">
        <v>0.38</v>
      </c>
      <c r="AB903" s="56">
        <v>0</v>
      </c>
      <c r="AC903" s="56">
        <v>1</v>
      </c>
      <c r="AD903" s="56">
        <v>0.81499999999999995</v>
      </c>
      <c r="AE903" s="56">
        <v>0.93500000000000005</v>
      </c>
      <c r="AF903" s="56">
        <v>1</v>
      </c>
      <c r="AG903" s="58" t="s">
        <v>95</v>
      </c>
      <c r="AH903" s="57" t="s">
        <v>95</v>
      </c>
      <c r="AI903" s="58" t="s">
        <v>95</v>
      </c>
      <c r="AJ903" s="58" t="s">
        <v>95</v>
      </c>
      <c r="AK903" s="57" t="s">
        <v>95</v>
      </c>
      <c r="AL903" s="58" t="s">
        <v>95</v>
      </c>
      <c r="BN903" s="60"/>
    </row>
    <row r="904" spans="1:66" ht="51" customHeight="1" x14ac:dyDescent="0.5">
      <c r="A904" s="50">
        <v>899</v>
      </c>
      <c r="B904" s="49" t="str">
        <f>IF(G904="","",INDEX([2]Admin!$A:$A, MATCH(G904,[2]Admin!$B:$B,0),1))</f>
        <v>SY07</v>
      </c>
      <c r="C904" s="47" t="str">
        <f>IF(H904="","",INDEX([2]Admin!$E:$E,MATCH(H904,[2]Admin!$F:$F,0),1))</f>
        <v>SY0703</v>
      </c>
      <c r="D904" s="47" t="str">
        <f>IF(I904="","",INDEX([2]Admin!$I:$I,MATCH(I904,[2]Admin!$J:$J,0),1))</f>
        <v>SY070301</v>
      </c>
      <c r="E904" s="47" t="str">
        <f>IF(J904="","",INDEX([2]Admin!$M:$M,MATCH(J904,[2]Admin!$N:$N,0),1))</f>
        <v>C4131</v>
      </c>
      <c r="F904" s="48" t="str">
        <f>IF(L904="","",INDEX([2]Admin!$Q:$Q,MATCH(L904,[2]Admin!$R:$R,0),1))</f>
        <v>CP000189</v>
      </c>
      <c r="G904" s="46" t="s">
        <v>606</v>
      </c>
      <c r="H904" s="47" t="s">
        <v>696</v>
      </c>
      <c r="I904" s="47" t="s">
        <v>757</v>
      </c>
      <c r="J904" s="47" t="s">
        <v>2391</v>
      </c>
      <c r="K904" s="47" t="s">
        <v>1268</v>
      </c>
      <c r="L904" s="47" t="s">
        <v>1331</v>
      </c>
      <c r="M904" s="47"/>
      <c r="N904" s="47"/>
      <c r="O904" s="11" t="s">
        <v>92</v>
      </c>
      <c r="P904" s="48" t="s">
        <v>2424</v>
      </c>
      <c r="Q904" s="71" t="s">
        <v>99</v>
      </c>
      <c r="R904" s="71" t="s">
        <v>94</v>
      </c>
      <c r="S904" s="70">
        <v>450</v>
      </c>
      <c r="T904" s="70">
        <v>447</v>
      </c>
      <c r="U904" s="64">
        <v>371</v>
      </c>
      <c r="V904" s="64">
        <v>328</v>
      </c>
      <c r="W904" s="68">
        <v>1596</v>
      </c>
      <c r="X904" s="64">
        <v>347</v>
      </c>
      <c r="Y904" s="64">
        <v>9</v>
      </c>
      <c r="Z904" s="67" t="s">
        <v>189</v>
      </c>
      <c r="AA904" s="56">
        <v>0.98152424942263283</v>
      </c>
      <c r="AB904" s="56">
        <v>1</v>
      </c>
      <c r="AC904" s="56">
        <v>1</v>
      </c>
      <c r="AD904" s="56">
        <v>1</v>
      </c>
      <c r="AE904" s="56">
        <v>1</v>
      </c>
      <c r="AF904" s="56">
        <v>1</v>
      </c>
      <c r="AG904" s="58" t="s">
        <v>95</v>
      </c>
      <c r="AH904" s="57" t="s">
        <v>95</v>
      </c>
      <c r="AI904" s="58" t="s">
        <v>95</v>
      </c>
      <c r="AJ904" s="58" t="s">
        <v>95</v>
      </c>
      <c r="AK904" s="57" t="s">
        <v>95</v>
      </c>
      <c r="AL904" s="58" t="s">
        <v>95</v>
      </c>
      <c r="BN904" s="60"/>
    </row>
    <row r="905" spans="1:66" ht="51" customHeight="1" x14ac:dyDescent="0.5">
      <c r="A905" s="50">
        <v>900</v>
      </c>
      <c r="B905" s="49" t="str">
        <f>IF(G905="","",INDEX([2]Admin!$A:$A, MATCH(G905,[2]Admin!$B:$B,0),1))</f>
        <v>SY07</v>
      </c>
      <c r="C905" s="47" t="str">
        <f>IF(H905="","",INDEX([2]Admin!$E:$E,MATCH(H905,[2]Admin!$F:$F,0),1))</f>
        <v>SY0703</v>
      </c>
      <c r="D905" s="47" t="str">
        <f>IF(I905="","",INDEX([2]Admin!$I:$I,MATCH(I905,[2]Admin!$J:$J,0),1))</f>
        <v>SY070301</v>
      </c>
      <c r="E905" s="47" t="str">
        <f>IF(J905="","",INDEX([2]Admin!$M:$M,MATCH(J905,[2]Admin!$N:$N,0),1))</f>
        <v>C4131</v>
      </c>
      <c r="F905" s="48" t="str">
        <f>IF(L905="","",INDEX([2]Admin!$Q:$Q,MATCH(L905,[2]Admin!$R:$R,0),1))</f>
        <v>CP000191</v>
      </c>
      <c r="G905" s="46" t="s">
        <v>606</v>
      </c>
      <c r="H905" s="47" t="s">
        <v>696</v>
      </c>
      <c r="I905" s="47" t="s">
        <v>757</v>
      </c>
      <c r="J905" s="47" t="s">
        <v>2391</v>
      </c>
      <c r="K905" s="47" t="s">
        <v>1268</v>
      </c>
      <c r="L905" s="47" t="s">
        <v>1332</v>
      </c>
      <c r="M905" s="47"/>
      <c r="N905" s="47"/>
      <c r="O905" s="11" t="s">
        <v>92</v>
      </c>
      <c r="P905" s="48" t="s">
        <v>2426</v>
      </c>
      <c r="Q905" s="71" t="s">
        <v>99</v>
      </c>
      <c r="R905" s="71" t="s">
        <v>94</v>
      </c>
      <c r="S905" s="70">
        <v>820</v>
      </c>
      <c r="T905" s="70">
        <v>981</v>
      </c>
      <c r="U905" s="64">
        <v>758</v>
      </c>
      <c r="V905" s="64">
        <v>613</v>
      </c>
      <c r="W905" s="68">
        <v>3172</v>
      </c>
      <c r="X905" s="64">
        <v>684</v>
      </c>
      <c r="Y905" s="64">
        <v>21</v>
      </c>
      <c r="Z905" s="67" t="s">
        <v>189</v>
      </c>
      <c r="AA905" s="56">
        <v>0.96045197740112997</v>
      </c>
      <c r="AB905" s="56">
        <v>1</v>
      </c>
      <c r="AC905" s="56">
        <v>1</v>
      </c>
      <c r="AD905" s="56">
        <v>1</v>
      </c>
      <c r="AE905" s="56">
        <v>1</v>
      </c>
      <c r="AF905" s="56">
        <v>1</v>
      </c>
      <c r="AG905" s="58" t="s">
        <v>95</v>
      </c>
      <c r="AH905" s="57" t="s">
        <v>95</v>
      </c>
      <c r="AI905" s="58" t="s">
        <v>95</v>
      </c>
      <c r="AJ905" s="58" t="s">
        <v>95</v>
      </c>
      <c r="AK905" s="57" t="s">
        <v>95</v>
      </c>
      <c r="AL905" s="58" t="s">
        <v>95</v>
      </c>
      <c r="BN905" s="60"/>
    </row>
    <row r="906" spans="1:66" ht="51" customHeight="1" x14ac:dyDescent="0.5">
      <c r="A906" s="50">
        <v>901</v>
      </c>
      <c r="B906" s="49" t="str">
        <f>IF(G906="","",INDEX([2]Admin!$A:$A, MATCH(G906,[2]Admin!$B:$B,0),1))</f>
        <v>SY07</v>
      </c>
      <c r="C906" s="47" t="str">
        <f>IF(H906="","",INDEX([2]Admin!$E:$E,MATCH(H906,[2]Admin!$F:$F,0),1))</f>
        <v>SY0703</v>
      </c>
      <c r="D906" s="47" t="str">
        <f>IF(I906="","",INDEX([2]Admin!$I:$I,MATCH(I906,[2]Admin!$J:$J,0),1))</f>
        <v>SY070301</v>
      </c>
      <c r="E906" s="47" t="str">
        <f>IF(J906="","",INDEX([2]Admin!$M:$M,MATCH(J906,[2]Admin!$N:$N,0),1))</f>
        <v>C4131</v>
      </c>
      <c r="F906" s="48" t="str">
        <f>IF(L906="","",INDEX([2]Admin!$Q:$Q,MATCH(L906,[2]Admin!$R:$R,0),1))</f>
        <v>CP002062</v>
      </c>
      <c r="G906" s="46" t="s">
        <v>606</v>
      </c>
      <c r="H906" s="47" t="s">
        <v>696</v>
      </c>
      <c r="I906" s="47" t="s">
        <v>757</v>
      </c>
      <c r="J906" s="47" t="s">
        <v>2391</v>
      </c>
      <c r="K906" s="47" t="s">
        <v>1057</v>
      </c>
      <c r="L906" s="47" t="s">
        <v>1333</v>
      </c>
      <c r="M906" s="47"/>
      <c r="N906" s="47"/>
      <c r="O906" s="11" t="s">
        <v>92</v>
      </c>
      <c r="P906" s="48" t="s">
        <v>2424</v>
      </c>
      <c r="Q906" s="71" t="s">
        <v>99</v>
      </c>
      <c r="R906" s="71" t="s">
        <v>94</v>
      </c>
      <c r="S906" s="70">
        <v>515</v>
      </c>
      <c r="T906" s="70">
        <v>425</v>
      </c>
      <c r="U906" s="64">
        <v>360</v>
      </c>
      <c r="V906" s="64">
        <v>318</v>
      </c>
      <c r="W906" s="68">
        <v>1618</v>
      </c>
      <c r="X906" s="64">
        <v>325</v>
      </c>
      <c r="Y906" s="64">
        <v>335</v>
      </c>
      <c r="Z906" s="66" t="s">
        <v>2553</v>
      </c>
      <c r="AA906" s="56">
        <v>0.96923076923076923</v>
      </c>
      <c r="AB906" s="56">
        <v>1</v>
      </c>
      <c r="AC906" s="56">
        <v>1</v>
      </c>
      <c r="AD906" s="56">
        <v>1</v>
      </c>
      <c r="AE906" s="56">
        <v>1</v>
      </c>
      <c r="AF906" s="56">
        <v>1</v>
      </c>
      <c r="AG906" s="58" t="s">
        <v>95</v>
      </c>
      <c r="AH906" s="57" t="s">
        <v>95</v>
      </c>
      <c r="AI906" s="58" t="s">
        <v>95</v>
      </c>
      <c r="AJ906" s="58" t="s">
        <v>95</v>
      </c>
      <c r="AK906" s="57" t="s">
        <v>95</v>
      </c>
      <c r="AL906" s="58" t="s">
        <v>95</v>
      </c>
      <c r="BN906" s="60"/>
    </row>
    <row r="907" spans="1:66" ht="51" customHeight="1" x14ac:dyDescent="0.5">
      <c r="A907" s="50">
        <v>902</v>
      </c>
      <c r="B907" s="49" t="str">
        <f>IF(G907="","",INDEX([2]Admin!$A:$A, MATCH(G907,[2]Admin!$B:$B,0),1))</f>
        <v>SY07</v>
      </c>
      <c r="C907" s="47" t="str">
        <f>IF(H907="","",INDEX([2]Admin!$E:$E,MATCH(H907,[2]Admin!$F:$F,0),1))</f>
        <v>SY0703</v>
      </c>
      <c r="D907" s="47" t="str">
        <f>IF(I907="","",INDEX([2]Admin!$I:$I,MATCH(I907,[2]Admin!$J:$J,0),1))</f>
        <v>SY070301</v>
      </c>
      <c r="E907" s="47" t="str">
        <f>IF(J907="","",INDEX([2]Admin!$M:$M,MATCH(J907,[2]Admin!$N:$N,0),1))</f>
        <v>C4131</v>
      </c>
      <c r="F907" s="48" t="str">
        <f>IF(L907="","",INDEX([2]Admin!$Q:$Q,MATCH(L907,[2]Admin!$R:$R,0),1))</f>
        <v>CP002179</v>
      </c>
      <c r="G907" s="46" t="s">
        <v>606</v>
      </c>
      <c r="H907" s="47" t="s">
        <v>696</v>
      </c>
      <c r="I907" s="47" t="s">
        <v>757</v>
      </c>
      <c r="J907" s="47" t="s">
        <v>2391</v>
      </c>
      <c r="K907" s="47" t="s">
        <v>1057</v>
      </c>
      <c r="L907" s="47" t="s">
        <v>1334</v>
      </c>
      <c r="M907" s="47"/>
      <c r="N907" s="47"/>
      <c r="O907" s="11" t="s">
        <v>92</v>
      </c>
      <c r="P907" s="48" t="s">
        <v>2426</v>
      </c>
      <c r="Q907" s="71" t="s">
        <v>99</v>
      </c>
      <c r="R907" s="71" t="s">
        <v>94</v>
      </c>
      <c r="S907" s="70">
        <v>296</v>
      </c>
      <c r="T907" s="70">
        <v>334</v>
      </c>
      <c r="U907" s="64">
        <v>270</v>
      </c>
      <c r="V907" s="64">
        <v>188</v>
      </c>
      <c r="W907" s="68">
        <v>1088</v>
      </c>
      <c r="X907" s="64">
        <v>220</v>
      </c>
      <c r="Y907" s="64">
        <v>10</v>
      </c>
      <c r="Z907" s="67" t="s">
        <v>189</v>
      </c>
      <c r="AA907" s="56">
        <v>1</v>
      </c>
      <c r="AB907" s="56"/>
      <c r="AC907" s="56">
        <v>1</v>
      </c>
      <c r="AD907" s="56">
        <v>1</v>
      </c>
      <c r="AE907" s="56">
        <v>1</v>
      </c>
      <c r="AF907" s="56">
        <v>1</v>
      </c>
      <c r="AG907" s="58" t="s">
        <v>95</v>
      </c>
      <c r="AH907" s="57" t="s">
        <v>95</v>
      </c>
      <c r="AI907" s="58" t="s">
        <v>95</v>
      </c>
      <c r="AJ907" s="58" t="s">
        <v>95</v>
      </c>
      <c r="AK907" s="57" t="s">
        <v>95</v>
      </c>
      <c r="AL907" s="58" t="s">
        <v>95</v>
      </c>
      <c r="BN907" s="60"/>
    </row>
    <row r="908" spans="1:66" ht="51" customHeight="1" x14ac:dyDescent="0.5">
      <c r="A908" s="50">
        <v>903</v>
      </c>
      <c r="B908" s="49" t="str">
        <f>IF(G908="","",INDEX([2]Admin!$A:$A, MATCH(G908,[2]Admin!$B:$B,0),1))</f>
        <v>SY07</v>
      </c>
      <c r="C908" s="47" t="str">
        <f>IF(H908="","",INDEX([2]Admin!$E:$E,MATCH(H908,[2]Admin!$F:$F,0),1))</f>
        <v>SY0703</v>
      </c>
      <c r="D908" s="47" t="str">
        <f>IF(I908="","",INDEX([2]Admin!$I:$I,MATCH(I908,[2]Admin!$J:$J,0),1))</f>
        <v>SY070301</v>
      </c>
      <c r="E908" s="47" t="str">
        <f>IF(J908="","",INDEX([2]Admin!$M:$M,MATCH(J908,[2]Admin!$N:$N,0),1))</f>
        <v>C4131</v>
      </c>
      <c r="F908" s="48" t="str">
        <f>IF(L908="","",INDEX([2]Admin!$Q:$Q,MATCH(L908,[2]Admin!$R:$R,0),1))</f>
        <v>CP002356</v>
      </c>
      <c r="G908" s="46" t="s">
        <v>606</v>
      </c>
      <c r="H908" s="47" t="s">
        <v>696</v>
      </c>
      <c r="I908" s="47" t="s">
        <v>757</v>
      </c>
      <c r="J908" s="47" t="s">
        <v>2391</v>
      </c>
      <c r="K908" s="47" t="s">
        <v>1057</v>
      </c>
      <c r="L908" s="47" t="s">
        <v>2492</v>
      </c>
      <c r="M908" s="47"/>
      <c r="N908" s="47"/>
      <c r="O908" s="11" t="s">
        <v>120</v>
      </c>
      <c r="P908" s="48" t="s">
        <v>2412</v>
      </c>
      <c r="Q908" s="55" t="s">
        <v>99</v>
      </c>
      <c r="R908" s="55" t="s">
        <v>111</v>
      </c>
      <c r="S908" s="70">
        <v>51</v>
      </c>
      <c r="T908" s="70">
        <v>57</v>
      </c>
      <c r="U908" s="64">
        <v>38</v>
      </c>
      <c r="V908" s="64">
        <v>1</v>
      </c>
      <c r="W908" s="68">
        <v>147</v>
      </c>
      <c r="X908" s="64">
        <v>35</v>
      </c>
      <c r="Y908" s="64">
        <v>14</v>
      </c>
      <c r="Z908" s="66" t="s">
        <v>2550</v>
      </c>
      <c r="AA908" s="56">
        <v>1</v>
      </c>
      <c r="AB908" s="56">
        <v>0</v>
      </c>
      <c r="AC908" s="56">
        <v>1</v>
      </c>
      <c r="AD908" s="56">
        <v>1</v>
      </c>
      <c r="AE908" s="56">
        <v>1</v>
      </c>
      <c r="AF908" s="56">
        <v>1</v>
      </c>
      <c r="AG908" s="58" t="s">
        <v>95</v>
      </c>
      <c r="AH908" s="57" t="s">
        <v>95</v>
      </c>
      <c r="AI908" s="58" t="s">
        <v>95</v>
      </c>
      <c r="AJ908" s="58" t="s">
        <v>95</v>
      </c>
      <c r="AK908" s="57" t="s">
        <v>95</v>
      </c>
      <c r="AL908" s="58" t="s">
        <v>95</v>
      </c>
      <c r="BN908" s="60" t="s">
        <v>2693</v>
      </c>
    </row>
    <row r="909" spans="1:66" ht="51" customHeight="1" x14ac:dyDescent="0.5">
      <c r="A909" s="50">
        <v>904</v>
      </c>
      <c r="B909" s="49" t="str">
        <f>IF(G909="","",INDEX([2]Admin!$A:$A, MATCH(G909,[2]Admin!$B:$B,0),1))</f>
        <v>SY07</v>
      </c>
      <c r="C909" s="47" t="str">
        <f>IF(H909="","",INDEX([2]Admin!$E:$E,MATCH(H909,[2]Admin!$F:$F,0),1))</f>
        <v>SY0703</v>
      </c>
      <c r="D909" s="47" t="str">
        <f>IF(I909="","",INDEX([2]Admin!$I:$I,MATCH(I909,[2]Admin!$J:$J,0),1))</f>
        <v>SY070301</v>
      </c>
      <c r="E909" s="47" t="str">
        <f>IF(J909="","",INDEX([2]Admin!$M:$M,MATCH(J909,[2]Admin!$N:$N,0),1))</f>
        <v>C4127</v>
      </c>
      <c r="F909" s="48" t="str">
        <f>IF(L909="","",INDEX([2]Admin!$Q:$Q,MATCH(L909,[2]Admin!$R:$R,0),1))</f>
        <v>CP000493</v>
      </c>
      <c r="G909" s="46" t="s">
        <v>606</v>
      </c>
      <c r="H909" s="47" t="s">
        <v>696</v>
      </c>
      <c r="I909" s="47" t="s">
        <v>757</v>
      </c>
      <c r="J909" s="47" t="s">
        <v>1335</v>
      </c>
      <c r="K909" s="47" t="s">
        <v>1268</v>
      </c>
      <c r="L909" s="47" t="s">
        <v>1336</v>
      </c>
      <c r="M909" s="47"/>
      <c r="N909" s="47"/>
      <c r="O909" s="11" t="s">
        <v>92</v>
      </c>
      <c r="P909" s="48" t="s">
        <v>2426</v>
      </c>
      <c r="Q909" s="55" t="s">
        <v>99</v>
      </c>
      <c r="R909" s="55" t="s">
        <v>111</v>
      </c>
      <c r="S909" s="70">
        <v>1154</v>
      </c>
      <c r="T909" s="70">
        <v>1305</v>
      </c>
      <c r="U909" s="64">
        <v>1033</v>
      </c>
      <c r="V909" s="64">
        <v>894</v>
      </c>
      <c r="W909" s="68">
        <v>4386</v>
      </c>
      <c r="X909" s="64">
        <v>916</v>
      </c>
      <c r="Y909" s="64">
        <v>48</v>
      </c>
      <c r="Z909" s="67" t="s">
        <v>189</v>
      </c>
      <c r="AA909" s="56">
        <v>1</v>
      </c>
      <c r="AB909" s="56">
        <v>1</v>
      </c>
      <c r="AC909" s="56">
        <v>0.53</v>
      </c>
      <c r="AD909" s="56">
        <v>0.53</v>
      </c>
      <c r="AE909" s="56">
        <v>1</v>
      </c>
      <c r="AF909" s="56">
        <v>1</v>
      </c>
      <c r="AG909" s="58" t="s">
        <v>95</v>
      </c>
      <c r="AH909" s="57" t="s">
        <v>95</v>
      </c>
      <c r="AI909" s="58" t="s">
        <v>95</v>
      </c>
      <c r="AJ909" s="58" t="s">
        <v>95</v>
      </c>
      <c r="AK909" s="57" t="s">
        <v>95</v>
      </c>
      <c r="AL909" s="58" t="s">
        <v>95</v>
      </c>
      <c r="BN909" s="60"/>
    </row>
    <row r="910" spans="1:66" ht="51" customHeight="1" x14ac:dyDescent="0.5">
      <c r="A910" s="50">
        <v>905</v>
      </c>
      <c r="B910" s="49" t="str">
        <f>IF(G910="","",INDEX([2]Admin!$A:$A, MATCH(G910,[2]Admin!$B:$B,0),1))</f>
        <v>SY07</v>
      </c>
      <c r="C910" s="47" t="str">
        <f>IF(H910="","",INDEX([2]Admin!$E:$E,MATCH(H910,[2]Admin!$F:$F,0),1))</f>
        <v>SY0703</v>
      </c>
      <c r="D910" s="47" t="str">
        <f>IF(I910="","",INDEX([2]Admin!$I:$I,MATCH(I910,[2]Admin!$J:$J,0),1))</f>
        <v>SY070301</v>
      </c>
      <c r="E910" s="47" t="str">
        <f>IF(J910="","",INDEX([2]Admin!$M:$M,MATCH(J910,[2]Admin!$N:$N,0),1))</f>
        <v>C4127</v>
      </c>
      <c r="F910" s="48" t="str">
        <f>IF(L910="","",INDEX([2]Admin!$Q:$Q,MATCH(L910,[2]Admin!$R:$R,0),1))</f>
        <v>CP000044</v>
      </c>
      <c r="G910" s="46" t="s">
        <v>606</v>
      </c>
      <c r="H910" s="47" t="s">
        <v>696</v>
      </c>
      <c r="I910" s="47" t="s">
        <v>757</v>
      </c>
      <c r="J910" s="47" t="s">
        <v>1335</v>
      </c>
      <c r="K910" s="47" t="s">
        <v>1268</v>
      </c>
      <c r="L910" s="47" t="s">
        <v>1337</v>
      </c>
      <c r="M910" s="47"/>
      <c r="N910" s="47"/>
      <c r="O910" s="11" t="s">
        <v>92</v>
      </c>
      <c r="P910" s="48" t="s">
        <v>2446</v>
      </c>
      <c r="Q910" s="55" t="s">
        <v>99</v>
      </c>
      <c r="R910" s="55" t="s">
        <v>111</v>
      </c>
      <c r="S910" s="70">
        <v>255</v>
      </c>
      <c r="T910" s="70">
        <v>276</v>
      </c>
      <c r="U910" s="64">
        <v>227</v>
      </c>
      <c r="V910" s="64">
        <v>175</v>
      </c>
      <c r="W910" s="68">
        <v>933</v>
      </c>
      <c r="X910" s="64">
        <v>208</v>
      </c>
      <c r="Y910" s="64">
        <v>13</v>
      </c>
      <c r="Z910" s="67" t="s">
        <v>189</v>
      </c>
      <c r="AA910" s="56">
        <v>0.63</v>
      </c>
      <c r="AB910" s="56">
        <v>0</v>
      </c>
      <c r="AC910" s="56">
        <v>1</v>
      </c>
      <c r="AD910" s="56">
        <v>0.81499999999999995</v>
      </c>
      <c r="AE910" s="56">
        <v>0.93500000000000005</v>
      </c>
      <c r="AF910" s="56">
        <v>1</v>
      </c>
      <c r="AG910" s="58" t="s">
        <v>95</v>
      </c>
      <c r="AH910" s="57" t="s">
        <v>95</v>
      </c>
      <c r="AI910" s="58" t="s">
        <v>95</v>
      </c>
      <c r="AJ910" s="58" t="s">
        <v>95</v>
      </c>
      <c r="AK910" s="57" t="s">
        <v>95</v>
      </c>
      <c r="AL910" s="58" t="s">
        <v>95</v>
      </c>
      <c r="BN910" s="60"/>
    </row>
    <row r="911" spans="1:66" ht="51" customHeight="1" x14ac:dyDescent="0.5">
      <c r="A911" s="50">
        <v>906</v>
      </c>
      <c r="B911" s="49" t="str">
        <f>IF(G911="","",INDEX([2]Admin!$A:$A, MATCH(G911,[2]Admin!$B:$B,0),1))</f>
        <v>SY07</v>
      </c>
      <c r="C911" s="47" t="str">
        <f>IF(H911="","",INDEX([2]Admin!$E:$E,MATCH(H911,[2]Admin!$F:$F,0),1))</f>
        <v>SY0703</v>
      </c>
      <c r="D911" s="47" t="str">
        <f>IF(I911="","",INDEX([2]Admin!$I:$I,MATCH(I911,[2]Admin!$J:$J,0),1))</f>
        <v>SY070301</v>
      </c>
      <c r="E911" s="47" t="str">
        <f>IF(J911="","",INDEX([2]Admin!$M:$M,MATCH(J911,[2]Admin!$N:$N,0),1))</f>
        <v>C4127</v>
      </c>
      <c r="F911" s="48" t="str">
        <f>IF(L911="","",INDEX([2]Admin!$Q:$Q,MATCH(L911,[2]Admin!$R:$R,0),1))</f>
        <v>CP001053</v>
      </c>
      <c r="G911" s="46" t="s">
        <v>606</v>
      </c>
      <c r="H911" s="47" t="s">
        <v>696</v>
      </c>
      <c r="I911" s="47" t="s">
        <v>757</v>
      </c>
      <c r="J911" s="47" t="s">
        <v>1335</v>
      </c>
      <c r="K911" s="47" t="s">
        <v>1268</v>
      </c>
      <c r="L911" s="47" t="s">
        <v>1338</v>
      </c>
      <c r="M911" s="47"/>
      <c r="N911" s="47"/>
      <c r="O911" s="11" t="s">
        <v>92</v>
      </c>
      <c r="P911" s="48" t="s">
        <v>2444</v>
      </c>
      <c r="Q911" s="59" t="s">
        <v>99</v>
      </c>
      <c r="R911" s="59" t="s">
        <v>139</v>
      </c>
      <c r="S911" s="70">
        <v>653</v>
      </c>
      <c r="T911" s="70">
        <v>783</v>
      </c>
      <c r="U911" s="64">
        <v>603</v>
      </c>
      <c r="V911" s="64">
        <v>491</v>
      </c>
      <c r="W911" s="68">
        <v>2530</v>
      </c>
      <c r="X911" s="64">
        <v>538</v>
      </c>
      <c r="Y911" s="64">
        <v>23</v>
      </c>
      <c r="Z911" s="67" t="s">
        <v>189</v>
      </c>
      <c r="AA911" s="56">
        <v>1</v>
      </c>
      <c r="AB911" s="56">
        <v>0</v>
      </c>
      <c r="AC911" s="56">
        <v>1</v>
      </c>
      <c r="AD911" s="56">
        <v>0.93500000000000005</v>
      </c>
      <c r="AE911" s="56">
        <v>1</v>
      </c>
      <c r="AF911" s="56">
        <v>1</v>
      </c>
      <c r="AG911" s="58" t="s">
        <v>95</v>
      </c>
      <c r="AH911" s="57" t="s">
        <v>95</v>
      </c>
      <c r="AI911" s="58" t="s">
        <v>95</v>
      </c>
      <c r="AJ911" s="58" t="s">
        <v>95</v>
      </c>
      <c r="AK911" s="57" t="s">
        <v>95</v>
      </c>
      <c r="AL911" s="58" t="s">
        <v>95</v>
      </c>
      <c r="BN911" s="60"/>
    </row>
    <row r="912" spans="1:66" ht="51" customHeight="1" x14ac:dyDescent="0.5">
      <c r="A912" s="50">
        <v>907</v>
      </c>
      <c r="B912" s="49" t="str">
        <f>IF(G912="","",INDEX([2]Admin!$A:$A, MATCH(G912,[2]Admin!$B:$B,0),1))</f>
        <v>SY07</v>
      </c>
      <c r="C912" s="47" t="str">
        <f>IF(H912="","",INDEX([2]Admin!$E:$E,MATCH(H912,[2]Admin!$F:$F,0),1))</f>
        <v>SY0703</v>
      </c>
      <c r="D912" s="47" t="str">
        <f>IF(I912="","",INDEX([2]Admin!$I:$I,MATCH(I912,[2]Admin!$J:$J,0),1))</f>
        <v>SY070301</v>
      </c>
      <c r="E912" s="47" t="str">
        <f>IF(J912="","",INDEX([2]Admin!$M:$M,MATCH(J912,[2]Admin!$N:$N,0),1))</f>
        <v>C4127</v>
      </c>
      <c r="F912" s="48" t="str">
        <f>IF(L912="","",INDEX([2]Admin!$Q:$Q,MATCH(L912,[2]Admin!$R:$R,0),1))</f>
        <v>CP001356</v>
      </c>
      <c r="G912" s="46" t="s">
        <v>606</v>
      </c>
      <c r="H912" s="47" t="s">
        <v>696</v>
      </c>
      <c r="I912" s="47" t="s">
        <v>757</v>
      </c>
      <c r="J912" s="47" t="s">
        <v>1335</v>
      </c>
      <c r="K912" s="47" t="s">
        <v>1268</v>
      </c>
      <c r="L912" s="47" t="s">
        <v>1339</v>
      </c>
      <c r="M912" s="47"/>
      <c r="N912" s="47"/>
      <c r="O912" s="11" t="s">
        <v>92</v>
      </c>
      <c r="P912" s="48" t="s">
        <v>2411</v>
      </c>
      <c r="Q912" s="71" t="s">
        <v>99</v>
      </c>
      <c r="R912" s="71" t="s">
        <v>94</v>
      </c>
      <c r="S912" s="70">
        <v>275</v>
      </c>
      <c r="T912" s="70">
        <v>298</v>
      </c>
      <c r="U912" s="64">
        <v>203</v>
      </c>
      <c r="V912" s="64">
        <v>184</v>
      </c>
      <c r="W912" s="68">
        <v>960</v>
      </c>
      <c r="X912" s="64">
        <v>190</v>
      </c>
      <c r="Y912" s="64">
        <v>6</v>
      </c>
      <c r="Z912" s="67" t="s">
        <v>189</v>
      </c>
      <c r="AA912" s="56">
        <v>1</v>
      </c>
      <c r="AB912" s="56">
        <v>0</v>
      </c>
      <c r="AC912" s="56">
        <v>1</v>
      </c>
      <c r="AD912" s="56">
        <v>0.93500000000000005</v>
      </c>
      <c r="AE912" s="56">
        <v>1</v>
      </c>
      <c r="AF912" s="56">
        <v>1</v>
      </c>
      <c r="AG912" s="58" t="s">
        <v>95</v>
      </c>
      <c r="AH912" s="57" t="s">
        <v>95</v>
      </c>
      <c r="AI912" s="58" t="s">
        <v>95</v>
      </c>
      <c r="AJ912" s="58" t="s">
        <v>95</v>
      </c>
      <c r="AK912" s="57" t="s">
        <v>95</v>
      </c>
      <c r="AL912" s="58" t="s">
        <v>95</v>
      </c>
      <c r="BN912" s="60"/>
    </row>
    <row r="913" spans="1:66" ht="51" customHeight="1" x14ac:dyDescent="0.5">
      <c r="A913" s="50">
        <v>908</v>
      </c>
      <c r="B913" s="49" t="str">
        <f>IF(G913="","",INDEX([2]Admin!$A:$A, MATCH(G913,[2]Admin!$B:$B,0),1))</f>
        <v>SY07</v>
      </c>
      <c r="C913" s="47" t="str">
        <f>IF(H913="","",INDEX([2]Admin!$E:$E,MATCH(H913,[2]Admin!$F:$F,0),1))</f>
        <v>SY0703</v>
      </c>
      <c r="D913" s="47" t="str">
        <f>IF(I913="","",INDEX([2]Admin!$I:$I,MATCH(I913,[2]Admin!$J:$J,0),1))</f>
        <v>SY070301</v>
      </c>
      <c r="E913" s="47" t="str">
        <f>IF(J913="","",INDEX([2]Admin!$M:$M,MATCH(J913,[2]Admin!$N:$N,0),1))</f>
        <v>C4127</v>
      </c>
      <c r="F913" s="48" t="str">
        <f>IF(L913="","",INDEX([2]Admin!$Q:$Q,MATCH(L913,[2]Admin!$R:$R,0),1))</f>
        <v>CP001357</v>
      </c>
      <c r="G913" s="46" t="s">
        <v>606</v>
      </c>
      <c r="H913" s="47" t="s">
        <v>696</v>
      </c>
      <c r="I913" s="47" t="s">
        <v>757</v>
      </c>
      <c r="J913" s="47" t="s">
        <v>1335</v>
      </c>
      <c r="K913" s="47" t="s">
        <v>1268</v>
      </c>
      <c r="L913" s="47" t="s">
        <v>1340</v>
      </c>
      <c r="M913" s="47" t="s">
        <v>1341</v>
      </c>
      <c r="N913" s="47" t="s">
        <v>2617</v>
      </c>
      <c r="O913" s="11" t="s">
        <v>92</v>
      </c>
      <c r="P913" s="48" t="s">
        <v>2452</v>
      </c>
      <c r="Q913" s="59" t="s">
        <v>99</v>
      </c>
      <c r="R913" s="59" t="s">
        <v>139</v>
      </c>
      <c r="S913" s="70">
        <v>638</v>
      </c>
      <c r="T913" s="70">
        <v>578</v>
      </c>
      <c r="U913" s="64">
        <v>473</v>
      </c>
      <c r="V913" s="64">
        <v>402</v>
      </c>
      <c r="W913" s="68">
        <v>2091</v>
      </c>
      <c r="X913" s="64">
        <v>384</v>
      </c>
      <c r="Y913" s="64">
        <v>38</v>
      </c>
      <c r="Z913" s="66" t="s">
        <v>2550</v>
      </c>
      <c r="AA913" s="56">
        <v>1</v>
      </c>
      <c r="AB913" s="56">
        <v>0</v>
      </c>
      <c r="AC913" s="56">
        <v>0.87</v>
      </c>
      <c r="AD913" s="56">
        <v>0.12</v>
      </c>
      <c r="AE913" s="56">
        <v>0.12</v>
      </c>
      <c r="AF913" s="56">
        <v>0</v>
      </c>
      <c r="AG913" s="58" t="s">
        <v>95</v>
      </c>
      <c r="AH913" s="57" t="s">
        <v>95</v>
      </c>
      <c r="AI913" s="58" t="s">
        <v>95</v>
      </c>
      <c r="AJ913" s="58" t="s">
        <v>95</v>
      </c>
      <c r="AK913" s="57" t="s">
        <v>95</v>
      </c>
      <c r="AL913" s="57" t="s">
        <v>96</v>
      </c>
      <c r="BN913" s="60" t="s">
        <v>2779</v>
      </c>
    </row>
    <row r="914" spans="1:66" ht="51" customHeight="1" x14ac:dyDescent="0.5">
      <c r="A914" s="50">
        <v>909</v>
      </c>
      <c r="B914" s="49" t="str">
        <f>IF(G914="","",INDEX([2]Admin!$A:$A, MATCH(G914,[2]Admin!$B:$B,0),1))</f>
        <v>SY07</v>
      </c>
      <c r="C914" s="47" t="str">
        <f>IF(H914="","",INDEX([2]Admin!$E:$E,MATCH(H914,[2]Admin!$F:$F,0),1))</f>
        <v>SY0703</v>
      </c>
      <c r="D914" s="47" t="str">
        <f>IF(I914="","",INDEX([2]Admin!$I:$I,MATCH(I914,[2]Admin!$J:$J,0),1))</f>
        <v>SY070301</v>
      </c>
      <c r="E914" s="47" t="str">
        <f>IF(J914="","",INDEX([2]Admin!$M:$M,MATCH(J914,[2]Admin!$N:$N,0),1))</f>
        <v>C4127</v>
      </c>
      <c r="F914" s="48" t="str">
        <f>IF(L914="","",INDEX([2]Admin!$Q:$Q,MATCH(L914,[2]Admin!$R:$R,0),1))</f>
        <v>CP001973</v>
      </c>
      <c r="G914" s="46" t="s">
        <v>606</v>
      </c>
      <c r="H914" s="47" t="s">
        <v>696</v>
      </c>
      <c r="I914" s="47" t="s">
        <v>757</v>
      </c>
      <c r="J914" s="47" t="s">
        <v>1335</v>
      </c>
      <c r="K914" s="47" t="s">
        <v>757</v>
      </c>
      <c r="L914" s="47" t="s">
        <v>1342</v>
      </c>
      <c r="M914" s="47" t="s">
        <v>1343</v>
      </c>
      <c r="N914" s="47" t="s">
        <v>1344</v>
      </c>
      <c r="O914" s="11" t="s">
        <v>92</v>
      </c>
      <c r="P914" s="48" t="s">
        <v>2453</v>
      </c>
      <c r="Q914" s="55" t="s">
        <v>99</v>
      </c>
      <c r="R914" s="55" t="s">
        <v>111</v>
      </c>
      <c r="S914" s="70">
        <v>234</v>
      </c>
      <c r="T914" s="70">
        <v>231</v>
      </c>
      <c r="U914" s="64">
        <v>167</v>
      </c>
      <c r="V914" s="64">
        <v>144</v>
      </c>
      <c r="W914" s="68">
        <v>776</v>
      </c>
      <c r="X914" s="64">
        <v>150</v>
      </c>
      <c r="Y914" s="64">
        <v>30</v>
      </c>
      <c r="Z914" s="66" t="s">
        <v>2695</v>
      </c>
      <c r="AA914" s="56">
        <v>1</v>
      </c>
      <c r="AB914" s="56">
        <v>0</v>
      </c>
      <c r="AC914" s="56">
        <v>0.63</v>
      </c>
      <c r="AD914" s="56">
        <v>0.13</v>
      </c>
      <c r="AE914" s="56">
        <v>0.13</v>
      </c>
      <c r="AF914" s="56">
        <v>1</v>
      </c>
      <c r="AG914" s="58" t="s">
        <v>95</v>
      </c>
      <c r="AH914" s="57" t="s">
        <v>95</v>
      </c>
      <c r="AI914" s="58" t="s">
        <v>95</v>
      </c>
      <c r="AJ914" s="58" t="s">
        <v>95</v>
      </c>
      <c r="AK914" s="57" t="s">
        <v>95</v>
      </c>
      <c r="AL914" s="58" t="s">
        <v>95</v>
      </c>
      <c r="BN914" s="60"/>
    </row>
    <row r="915" spans="1:66" ht="51" customHeight="1" x14ac:dyDescent="0.5">
      <c r="A915" s="50">
        <v>910</v>
      </c>
      <c r="B915" s="49" t="str">
        <f>IF(G915="","",INDEX([2]Admin!$A:$A, MATCH(G915,[2]Admin!$B:$B,0),1))</f>
        <v>SY07</v>
      </c>
      <c r="C915" s="47" t="str">
        <f>IF(H915="","",INDEX([2]Admin!$E:$E,MATCH(H915,[2]Admin!$F:$F,0),1))</f>
        <v>SY0703</v>
      </c>
      <c r="D915" s="47" t="str">
        <f>IF(I915="","",INDEX([2]Admin!$I:$I,MATCH(I915,[2]Admin!$J:$J,0),1))</f>
        <v>SY070301</v>
      </c>
      <c r="E915" s="47" t="str">
        <f>IF(J915="","",INDEX([2]Admin!$M:$M,MATCH(J915,[2]Admin!$N:$N,0),1))</f>
        <v>C4127</v>
      </c>
      <c r="F915" s="48" t="str">
        <f>IF(L915="","",INDEX([2]Admin!$Q:$Q,MATCH(L915,[2]Admin!$R:$R,0),1))</f>
        <v>CP002042</v>
      </c>
      <c r="G915" s="46" t="s">
        <v>606</v>
      </c>
      <c r="H915" s="47" t="s">
        <v>696</v>
      </c>
      <c r="I915" s="47" t="s">
        <v>757</v>
      </c>
      <c r="J915" s="47" t="s">
        <v>1335</v>
      </c>
      <c r="K915" s="47" t="s">
        <v>757</v>
      </c>
      <c r="L915" s="47" t="s">
        <v>1345</v>
      </c>
      <c r="M915" s="47"/>
      <c r="N915" s="47"/>
      <c r="O915" s="11" t="s">
        <v>92</v>
      </c>
      <c r="P915" s="48" t="s">
        <v>2411</v>
      </c>
      <c r="Q915" s="55" t="s">
        <v>99</v>
      </c>
      <c r="R915" s="55" t="s">
        <v>111</v>
      </c>
      <c r="S915" s="70">
        <v>39</v>
      </c>
      <c r="T915" s="70">
        <v>34</v>
      </c>
      <c r="U915" s="64">
        <v>30</v>
      </c>
      <c r="V915" s="64">
        <v>27</v>
      </c>
      <c r="W915" s="68">
        <v>130</v>
      </c>
      <c r="X915" s="64">
        <v>25</v>
      </c>
      <c r="Y915" s="64">
        <v>8</v>
      </c>
      <c r="Z915" s="66" t="s">
        <v>2550</v>
      </c>
      <c r="AA915" s="56">
        <v>1</v>
      </c>
      <c r="AB915" s="56">
        <v>0</v>
      </c>
      <c r="AC915" s="56">
        <v>1</v>
      </c>
      <c r="AD915" s="56">
        <v>1</v>
      </c>
      <c r="AE915" s="56">
        <v>0.87</v>
      </c>
      <c r="AF915" s="56">
        <v>1</v>
      </c>
      <c r="AG915" s="58" t="s">
        <v>95</v>
      </c>
      <c r="AH915" s="57" t="s">
        <v>95</v>
      </c>
      <c r="AI915" s="58" t="s">
        <v>95</v>
      </c>
      <c r="AJ915" s="58" t="s">
        <v>95</v>
      </c>
      <c r="AK915" s="57" t="s">
        <v>95</v>
      </c>
      <c r="AL915" s="58" t="s">
        <v>95</v>
      </c>
      <c r="BN915" s="60" t="s">
        <v>2693</v>
      </c>
    </row>
    <row r="916" spans="1:66" ht="51" customHeight="1" x14ac:dyDescent="0.5">
      <c r="A916" s="50">
        <v>911</v>
      </c>
      <c r="B916" s="49" t="str">
        <f>IF(G916="","",INDEX([2]Admin!$A:$A, MATCH(G916,[2]Admin!$B:$B,0),1))</f>
        <v>SY07</v>
      </c>
      <c r="C916" s="47" t="str">
        <f>IF(H916="","",INDEX([2]Admin!$E:$E,MATCH(H916,[2]Admin!$F:$F,0),1))</f>
        <v>SY0703</v>
      </c>
      <c r="D916" s="47" t="str">
        <f>IF(I916="","",INDEX([2]Admin!$I:$I,MATCH(I916,[2]Admin!$J:$J,0),1))</f>
        <v>SY070301</v>
      </c>
      <c r="E916" s="47" t="str">
        <f>IF(J916="","",INDEX([2]Admin!$M:$M,MATCH(J916,[2]Admin!$N:$N,0),1))</f>
        <v>C4127</v>
      </c>
      <c r="F916" s="48" t="str">
        <f>IF(L916="","",INDEX([2]Admin!$Q:$Q,MATCH(L916,[2]Admin!$R:$R,0),1))</f>
        <v>CP002132</v>
      </c>
      <c r="G916" s="46" t="s">
        <v>606</v>
      </c>
      <c r="H916" s="47" t="s">
        <v>696</v>
      </c>
      <c r="I916" s="47" t="s">
        <v>757</v>
      </c>
      <c r="J916" s="47" t="s">
        <v>1335</v>
      </c>
      <c r="K916" s="47" t="s">
        <v>1335</v>
      </c>
      <c r="L916" s="47" t="s">
        <v>1346</v>
      </c>
      <c r="M916" s="47"/>
      <c r="N916" s="47"/>
      <c r="O916" s="11" t="s">
        <v>92</v>
      </c>
      <c r="P916" s="48" t="s">
        <v>2411</v>
      </c>
      <c r="Q916" s="55" t="s">
        <v>99</v>
      </c>
      <c r="R916" s="55" t="s">
        <v>111</v>
      </c>
      <c r="S916" s="70">
        <v>238</v>
      </c>
      <c r="T916" s="70">
        <v>227</v>
      </c>
      <c r="U916" s="64">
        <v>132</v>
      </c>
      <c r="V916" s="64">
        <v>115</v>
      </c>
      <c r="W916" s="68">
        <v>712</v>
      </c>
      <c r="X916" s="64">
        <v>99</v>
      </c>
      <c r="Y916" s="64">
        <v>26</v>
      </c>
      <c r="Z916" s="66" t="s">
        <v>2550</v>
      </c>
      <c r="AA916" s="56">
        <v>1</v>
      </c>
      <c r="AB916" s="56">
        <v>0</v>
      </c>
      <c r="AC916" s="56">
        <v>0.87</v>
      </c>
      <c r="AD916" s="56">
        <v>0.12</v>
      </c>
      <c r="AE916" s="56">
        <v>0.12</v>
      </c>
      <c r="AF916" s="56">
        <v>0</v>
      </c>
      <c r="AG916" s="58" t="s">
        <v>95</v>
      </c>
      <c r="AH916" s="57" t="s">
        <v>95</v>
      </c>
      <c r="AI916" s="58" t="s">
        <v>95</v>
      </c>
      <c r="AJ916" s="58" t="s">
        <v>95</v>
      </c>
      <c r="AK916" s="57" t="s">
        <v>95</v>
      </c>
      <c r="AL916" s="58" t="s">
        <v>95</v>
      </c>
      <c r="BN916" s="60" t="s">
        <v>2780</v>
      </c>
    </row>
    <row r="917" spans="1:66" ht="51" customHeight="1" x14ac:dyDescent="0.5">
      <c r="A917" s="50">
        <v>912</v>
      </c>
      <c r="B917" s="49" t="str">
        <f>IF(G917="","",INDEX([2]Admin!$A:$A, MATCH(G917,[2]Admin!$B:$B,0),1))</f>
        <v>SY07</v>
      </c>
      <c r="C917" s="47" t="str">
        <f>IF(H917="","",INDEX([2]Admin!$E:$E,MATCH(H917,[2]Admin!$F:$F,0),1))</f>
        <v>SY0703</v>
      </c>
      <c r="D917" s="47" t="str">
        <f>IF(I917="","",INDEX([2]Admin!$I:$I,MATCH(I917,[2]Admin!$J:$J,0),1))</f>
        <v>SY070301</v>
      </c>
      <c r="E917" s="47" t="str">
        <f>IF(J917="","",INDEX([2]Admin!$M:$M,MATCH(J917,[2]Admin!$N:$N,0),1))</f>
        <v>C4127</v>
      </c>
      <c r="F917" s="48" t="str">
        <f>IF(L917="","",INDEX([2]Admin!$Q:$Q,MATCH(L917,[2]Admin!$R:$R,0),1))</f>
        <v>CP002133</v>
      </c>
      <c r="G917" s="46" t="s">
        <v>606</v>
      </c>
      <c r="H917" s="47" t="s">
        <v>696</v>
      </c>
      <c r="I917" s="47" t="s">
        <v>757</v>
      </c>
      <c r="J917" s="47" t="s">
        <v>1335</v>
      </c>
      <c r="K917" s="47" t="s">
        <v>1335</v>
      </c>
      <c r="L917" s="47" t="s">
        <v>1347</v>
      </c>
      <c r="M917" s="47"/>
      <c r="N917" s="47"/>
      <c r="O917" s="11" t="s">
        <v>92</v>
      </c>
      <c r="P917" s="48" t="s">
        <v>2411</v>
      </c>
      <c r="Q917" s="55" t="s">
        <v>99</v>
      </c>
      <c r="R917" s="55" t="s">
        <v>111</v>
      </c>
      <c r="S917" s="70">
        <v>151</v>
      </c>
      <c r="T917" s="70">
        <v>78</v>
      </c>
      <c r="U917" s="64">
        <v>87</v>
      </c>
      <c r="V917" s="64">
        <v>0</v>
      </c>
      <c r="W917" s="68">
        <v>316</v>
      </c>
      <c r="X917" s="64">
        <v>74</v>
      </c>
      <c r="Y917" s="64" t="s">
        <v>2693</v>
      </c>
      <c r="Z917" s="66" t="s">
        <v>2550</v>
      </c>
      <c r="AA917" s="56">
        <v>1</v>
      </c>
      <c r="AB917" s="56">
        <v>0</v>
      </c>
      <c r="AC917" s="56">
        <v>1</v>
      </c>
      <c r="AD917" s="56">
        <v>1</v>
      </c>
      <c r="AE917" s="56">
        <v>1</v>
      </c>
      <c r="AF917" s="56">
        <v>0</v>
      </c>
      <c r="AG917" s="58" t="s">
        <v>95</v>
      </c>
      <c r="AH917" s="57" t="s">
        <v>95</v>
      </c>
      <c r="AI917" s="58" t="s">
        <v>95</v>
      </c>
      <c r="AJ917" s="58" t="s">
        <v>95</v>
      </c>
      <c r="AK917" s="57" t="s">
        <v>102</v>
      </c>
      <c r="AL917" s="57" t="s">
        <v>96</v>
      </c>
      <c r="BN917" s="60" t="s">
        <v>2781</v>
      </c>
    </row>
    <row r="918" spans="1:66" ht="51" customHeight="1" x14ac:dyDescent="0.5">
      <c r="A918" s="50">
        <v>913</v>
      </c>
      <c r="B918" s="49" t="str">
        <f>IF(G918="","",INDEX([2]Admin!$A:$A, MATCH(G918,[2]Admin!$B:$B,0),1))</f>
        <v>SY07</v>
      </c>
      <c r="C918" s="47" t="str">
        <f>IF(H918="","",INDEX([2]Admin!$E:$E,MATCH(H918,[2]Admin!$F:$F,0),1))</f>
        <v>SY0703</v>
      </c>
      <c r="D918" s="47" t="str">
        <f>IF(I918="","",INDEX([2]Admin!$I:$I,MATCH(I918,[2]Admin!$J:$J,0),1))</f>
        <v>SY070301</v>
      </c>
      <c r="E918" s="47" t="str">
        <f>IF(J918="","",INDEX([2]Admin!$M:$M,MATCH(J918,[2]Admin!$N:$N,0),1))</f>
        <v>C4127</v>
      </c>
      <c r="F918" s="48" t="str">
        <f>IF(L918="","",INDEX([2]Admin!$Q:$Q,MATCH(L918,[2]Admin!$R:$R,0),1))</f>
        <v>CP002252</v>
      </c>
      <c r="G918" s="46" t="s">
        <v>606</v>
      </c>
      <c r="H918" s="47" t="s">
        <v>696</v>
      </c>
      <c r="I918" s="47" t="s">
        <v>757</v>
      </c>
      <c r="J918" s="47" t="s">
        <v>1335</v>
      </c>
      <c r="K918" s="47" t="s">
        <v>1335</v>
      </c>
      <c r="L918" s="47" t="s">
        <v>2321</v>
      </c>
      <c r="M918" s="47"/>
      <c r="N918" s="47"/>
      <c r="O918" s="11" t="s">
        <v>120</v>
      </c>
      <c r="P918" s="48" t="s">
        <v>2411</v>
      </c>
      <c r="Q918" s="55" t="s">
        <v>99</v>
      </c>
      <c r="R918" s="55" t="s">
        <v>111</v>
      </c>
      <c r="S918" s="70">
        <v>168</v>
      </c>
      <c r="T918" s="70">
        <v>138</v>
      </c>
      <c r="U918" s="64">
        <v>117</v>
      </c>
      <c r="V918" s="64">
        <v>104</v>
      </c>
      <c r="W918" s="68">
        <v>527</v>
      </c>
      <c r="X918" s="64">
        <v>110</v>
      </c>
      <c r="Y918" s="64">
        <v>11</v>
      </c>
      <c r="Z918" s="66" t="s">
        <v>2550</v>
      </c>
      <c r="AA918" s="56">
        <v>1</v>
      </c>
      <c r="AB918" s="56">
        <v>0</v>
      </c>
      <c r="AC918" s="56">
        <v>1</v>
      </c>
      <c r="AD918" s="56">
        <v>1</v>
      </c>
      <c r="AE918" s="56">
        <v>1</v>
      </c>
      <c r="AF918" s="56">
        <v>0</v>
      </c>
      <c r="AG918" s="58" t="s">
        <v>95</v>
      </c>
      <c r="AH918" s="57" t="s">
        <v>95</v>
      </c>
      <c r="AI918" s="58" t="s">
        <v>95</v>
      </c>
      <c r="AJ918" s="58" t="s">
        <v>95</v>
      </c>
      <c r="AK918" s="57" t="s">
        <v>95</v>
      </c>
      <c r="AL918" s="58" t="s">
        <v>95</v>
      </c>
      <c r="BN918" s="60" t="s">
        <v>2693</v>
      </c>
    </row>
    <row r="919" spans="1:66" ht="51" customHeight="1" x14ac:dyDescent="0.5">
      <c r="A919" s="50">
        <v>914</v>
      </c>
      <c r="B919" s="49" t="str">
        <f>IF(G919="","",INDEX([2]Admin!$A:$A, MATCH(G919,[2]Admin!$B:$B,0),1))</f>
        <v>SY07</v>
      </c>
      <c r="C919" s="47" t="str">
        <f>IF(H919="","",INDEX([2]Admin!$E:$E,MATCH(H919,[2]Admin!$F:$F,0),1))</f>
        <v>SY0703</v>
      </c>
      <c r="D919" s="47" t="str">
        <f>IF(I919="","",INDEX([2]Admin!$I:$I,MATCH(I919,[2]Admin!$J:$J,0),1))</f>
        <v>SY070301</v>
      </c>
      <c r="E919" s="47" t="str">
        <f>IF(J919="","",INDEX([2]Admin!$M:$M,MATCH(J919,[2]Admin!$N:$N,0),1))</f>
        <v>C4127</v>
      </c>
      <c r="F919" s="48" t="str">
        <f>IF(L919="","",INDEX([2]Admin!$Q:$Q,MATCH(L919,[2]Admin!$R:$R,0),1))</f>
        <v>CP002253</v>
      </c>
      <c r="G919" s="46" t="s">
        <v>606</v>
      </c>
      <c r="H919" s="47" t="s">
        <v>696</v>
      </c>
      <c r="I919" s="47" t="s">
        <v>757</v>
      </c>
      <c r="J919" s="47" t="s">
        <v>1335</v>
      </c>
      <c r="K919" s="47" t="s">
        <v>1335</v>
      </c>
      <c r="L919" s="47" t="s">
        <v>2322</v>
      </c>
      <c r="M919" s="47"/>
      <c r="N919" s="47" t="s">
        <v>2618</v>
      </c>
      <c r="O919" s="11" t="s">
        <v>120</v>
      </c>
      <c r="P919" s="48" t="s">
        <v>2411</v>
      </c>
      <c r="Q919" s="55" t="s">
        <v>99</v>
      </c>
      <c r="R919" s="55" t="s">
        <v>111</v>
      </c>
      <c r="S919" s="70">
        <v>130</v>
      </c>
      <c r="T919" s="70">
        <v>158</v>
      </c>
      <c r="U919" s="64">
        <v>119</v>
      </c>
      <c r="V919" s="64">
        <v>84</v>
      </c>
      <c r="W919" s="68">
        <v>491</v>
      </c>
      <c r="X919" s="64">
        <v>107</v>
      </c>
      <c r="Y919" s="64">
        <v>10</v>
      </c>
      <c r="Z919" s="66" t="s">
        <v>2550</v>
      </c>
      <c r="AA919" s="56">
        <v>1</v>
      </c>
      <c r="AB919" s="56">
        <v>0</v>
      </c>
      <c r="AC919" s="56">
        <v>1</v>
      </c>
      <c r="AD919" s="56">
        <v>1</v>
      </c>
      <c r="AE919" s="56">
        <v>1</v>
      </c>
      <c r="AF919" s="56">
        <v>1</v>
      </c>
      <c r="AG919" s="58" t="s">
        <v>95</v>
      </c>
      <c r="AH919" s="57" t="s">
        <v>95</v>
      </c>
      <c r="AI919" s="58" t="s">
        <v>95</v>
      </c>
      <c r="AJ919" s="58" t="s">
        <v>95</v>
      </c>
      <c r="AK919" s="57" t="s">
        <v>95</v>
      </c>
      <c r="AL919" s="57" t="s">
        <v>96</v>
      </c>
      <c r="BN919" s="60" t="s">
        <v>2693</v>
      </c>
    </row>
    <row r="920" spans="1:66" ht="51" customHeight="1" x14ac:dyDescent="0.5">
      <c r="A920" s="50">
        <v>915</v>
      </c>
      <c r="B920" s="49" t="str">
        <f>IF(G920="","",INDEX([2]Admin!$A:$A, MATCH(G920,[2]Admin!$B:$B,0),1))</f>
        <v>SY07</v>
      </c>
      <c r="C920" s="47" t="str">
        <f>IF(H920="","",INDEX([2]Admin!$E:$E,MATCH(H920,[2]Admin!$F:$F,0),1))</f>
        <v>SY0703</v>
      </c>
      <c r="D920" s="47" t="str">
        <f>IF(I920="","",INDEX([2]Admin!$I:$I,MATCH(I920,[2]Admin!$J:$J,0),1))</f>
        <v>SY070301</v>
      </c>
      <c r="E920" s="47" t="str">
        <f>IF(J920="","",INDEX([2]Admin!$M:$M,MATCH(J920,[2]Admin!$N:$N,0),1))</f>
        <v>C4127</v>
      </c>
      <c r="F920" s="48" t="str">
        <f>IF(L920="","",INDEX([2]Admin!$Q:$Q,MATCH(L920,[2]Admin!$R:$R,0),1))</f>
        <v>CP002315</v>
      </c>
      <c r="G920" s="46" t="s">
        <v>606</v>
      </c>
      <c r="H920" s="47" t="s">
        <v>696</v>
      </c>
      <c r="I920" s="47" t="s">
        <v>757</v>
      </c>
      <c r="J920" s="47" t="s">
        <v>1335</v>
      </c>
      <c r="K920" s="47" t="s">
        <v>1335</v>
      </c>
      <c r="L920" s="47" t="s">
        <v>2493</v>
      </c>
      <c r="M920" s="47"/>
      <c r="N920" s="47"/>
      <c r="O920" s="11" t="s">
        <v>92</v>
      </c>
      <c r="P920" s="48" t="s">
        <v>2412</v>
      </c>
      <c r="Q920" s="55" t="s">
        <v>99</v>
      </c>
      <c r="R920" s="55" t="s">
        <v>111</v>
      </c>
      <c r="S920" s="70">
        <v>140</v>
      </c>
      <c r="T920" s="70">
        <v>165</v>
      </c>
      <c r="U920" s="64">
        <v>123</v>
      </c>
      <c r="V920" s="64">
        <v>102</v>
      </c>
      <c r="W920" s="68">
        <v>530</v>
      </c>
      <c r="X920" s="64">
        <v>109</v>
      </c>
      <c r="Y920" s="64">
        <v>7</v>
      </c>
      <c r="Z920" s="66" t="s">
        <v>2550</v>
      </c>
      <c r="AA920" s="56">
        <v>1</v>
      </c>
      <c r="AB920" s="56">
        <v>0</v>
      </c>
      <c r="AC920" s="56">
        <v>0.87</v>
      </c>
      <c r="AD920" s="56">
        <v>0.87</v>
      </c>
      <c r="AE920" s="56">
        <v>0.87</v>
      </c>
      <c r="AF920" s="56">
        <v>0</v>
      </c>
      <c r="AG920" s="58" t="s">
        <v>95</v>
      </c>
      <c r="AH920" s="57" t="s">
        <v>95</v>
      </c>
      <c r="AI920" s="58" t="s">
        <v>95</v>
      </c>
      <c r="AJ920" s="58" t="s">
        <v>95</v>
      </c>
      <c r="AK920" s="57" t="s">
        <v>95</v>
      </c>
      <c r="AL920" s="58" t="s">
        <v>95</v>
      </c>
      <c r="BN920" s="60" t="s">
        <v>2782</v>
      </c>
    </row>
    <row r="921" spans="1:66" ht="51" customHeight="1" x14ac:dyDescent="0.5">
      <c r="A921" s="50">
        <v>916</v>
      </c>
      <c r="B921" s="49" t="str">
        <f>IF(G921="","",INDEX([2]Admin!$A:$A, MATCH(G921,[2]Admin!$B:$B,0),1))</f>
        <v>SY07</v>
      </c>
      <c r="C921" s="47" t="str">
        <f>IF(H921="","",INDEX([2]Admin!$E:$E,MATCH(H921,[2]Admin!$F:$F,0),1))</f>
        <v>SY0703</v>
      </c>
      <c r="D921" s="47" t="str">
        <f>IF(I921="","",INDEX([2]Admin!$I:$I,MATCH(I921,[2]Admin!$J:$J,0),1))</f>
        <v>SY070301</v>
      </c>
      <c r="E921" s="47" t="str">
        <f>IF(J921="","",INDEX([2]Admin!$M:$M,MATCH(J921,[2]Admin!$N:$N,0),1))</f>
        <v>C4126</v>
      </c>
      <c r="F921" s="48" t="str">
        <f>IF(L921="","",INDEX([2]Admin!$Q:$Q,MATCH(L921,[2]Admin!$R:$R,0),1))</f>
        <v>CP000045</v>
      </c>
      <c r="G921" s="46" t="s">
        <v>606</v>
      </c>
      <c r="H921" s="47" t="s">
        <v>696</v>
      </c>
      <c r="I921" s="47" t="s">
        <v>757</v>
      </c>
      <c r="J921" s="47" t="s">
        <v>1348</v>
      </c>
      <c r="K921" s="47" t="s">
        <v>757</v>
      </c>
      <c r="L921" s="47" t="s">
        <v>1349</v>
      </c>
      <c r="M921" s="47"/>
      <c r="N921" s="47"/>
      <c r="O921" s="11" t="s">
        <v>92</v>
      </c>
      <c r="P921" s="48" t="s">
        <v>2437</v>
      </c>
      <c r="Q921" s="55" t="s">
        <v>99</v>
      </c>
      <c r="R921" s="55" t="s">
        <v>111</v>
      </c>
      <c r="S921" s="70">
        <v>136</v>
      </c>
      <c r="T921" s="70">
        <v>117</v>
      </c>
      <c r="U921" s="64">
        <v>120</v>
      </c>
      <c r="V921" s="64">
        <v>102</v>
      </c>
      <c r="W921" s="68">
        <v>475</v>
      </c>
      <c r="X921" s="64">
        <v>83</v>
      </c>
      <c r="Y921" s="64">
        <v>7</v>
      </c>
      <c r="Z921" s="66" t="s">
        <v>2344</v>
      </c>
      <c r="AA921" s="56">
        <v>0.74</v>
      </c>
      <c r="AB921" s="56">
        <v>1</v>
      </c>
      <c r="AC921" s="56"/>
      <c r="AD921" s="56">
        <v>0.18</v>
      </c>
      <c r="AE921" s="56">
        <v>1</v>
      </c>
      <c r="AF921" s="56">
        <v>1</v>
      </c>
      <c r="AG921" s="58" t="s">
        <v>95</v>
      </c>
      <c r="AH921" s="57" t="s">
        <v>95</v>
      </c>
      <c r="AI921" s="58" t="s">
        <v>95</v>
      </c>
      <c r="AJ921" s="58" t="s">
        <v>95</v>
      </c>
      <c r="AK921" s="57" t="s">
        <v>95</v>
      </c>
      <c r="AL921" s="58" t="s">
        <v>95</v>
      </c>
      <c r="BN921" s="60"/>
    </row>
    <row r="922" spans="1:66" ht="51" customHeight="1" x14ac:dyDescent="0.5">
      <c r="A922" s="50">
        <v>917</v>
      </c>
      <c r="B922" s="49" t="str">
        <f>IF(G922="","",INDEX([2]Admin!$A:$A, MATCH(G922,[2]Admin!$B:$B,0),1))</f>
        <v>SY07</v>
      </c>
      <c r="C922" s="47" t="str">
        <f>IF(H922="","",INDEX([2]Admin!$E:$E,MATCH(H922,[2]Admin!$F:$F,0),1))</f>
        <v>SY0703</v>
      </c>
      <c r="D922" s="47" t="str">
        <f>IF(I922="","",INDEX([2]Admin!$I:$I,MATCH(I922,[2]Admin!$J:$J,0),1))</f>
        <v>SY070301</v>
      </c>
      <c r="E922" s="47" t="str">
        <f>IF(J922="","",INDEX([2]Admin!$M:$M,MATCH(J922,[2]Admin!$N:$N,0),1))</f>
        <v>C6693</v>
      </c>
      <c r="F922" s="48" t="str">
        <f>IF(L922="","",INDEX([2]Admin!$Q:$Q,MATCH(L922,[2]Admin!$R:$R,0),1))</f>
        <v>CP000519</v>
      </c>
      <c r="G922" s="46" t="s">
        <v>606</v>
      </c>
      <c r="H922" s="47" t="s">
        <v>696</v>
      </c>
      <c r="I922" s="47" t="s">
        <v>757</v>
      </c>
      <c r="J922" s="47" t="s">
        <v>758</v>
      </c>
      <c r="K922" s="47" t="s">
        <v>757</v>
      </c>
      <c r="L922" s="47" t="s">
        <v>1350</v>
      </c>
      <c r="M922" s="47"/>
      <c r="N922" s="47"/>
      <c r="O922" s="11" t="s">
        <v>92</v>
      </c>
      <c r="P922" s="48" t="s">
        <v>2409</v>
      </c>
      <c r="Q922" s="71" t="s">
        <v>93</v>
      </c>
      <c r="R922" s="71" t="s">
        <v>94</v>
      </c>
      <c r="S922" s="70">
        <v>138</v>
      </c>
      <c r="T922" s="70">
        <v>130</v>
      </c>
      <c r="U922" s="64">
        <v>151</v>
      </c>
      <c r="V922" s="64">
        <v>116</v>
      </c>
      <c r="W922" s="68">
        <v>535</v>
      </c>
      <c r="X922" s="64">
        <v>111</v>
      </c>
      <c r="Y922" s="64">
        <v>2</v>
      </c>
      <c r="Z922" s="67" t="s">
        <v>189</v>
      </c>
      <c r="AA922" s="56">
        <v>0.70967741935483875</v>
      </c>
      <c r="AB922" s="56">
        <v>0</v>
      </c>
      <c r="AC922" s="56">
        <v>1</v>
      </c>
      <c r="AD922" s="56">
        <v>1</v>
      </c>
      <c r="AE922" s="56">
        <v>1</v>
      </c>
      <c r="AF922" s="56">
        <v>0.67</v>
      </c>
      <c r="AG922" s="58" t="s">
        <v>95</v>
      </c>
      <c r="AH922" s="57" t="s">
        <v>95</v>
      </c>
      <c r="AI922" s="58" t="s">
        <v>95</v>
      </c>
      <c r="AJ922" s="58" t="s">
        <v>95</v>
      </c>
      <c r="AK922" s="57" t="s">
        <v>95</v>
      </c>
      <c r="AL922" s="58" t="s">
        <v>95</v>
      </c>
      <c r="BN922" s="60"/>
    </row>
    <row r="923" spans="1:66" ht="51" customHeight="1" x14ac:dyDescent="0.5">
      <c r="A923" s="50">
        <v>918</v>
      </c>
      <c r="B923" s="49" t="str">
        <f>IF(G923="","",INDEX([2]Admin!$A:$A, MATCH(G923,[2]Admin!$B:$B,0),1))</f>
        <v>SY07</v>
      </c>
      <c r="C923" s="47" t="str">
        <f>IF(H923="","",INDEX([2]Admin!$E:$E,MATCH(H923,[2]Admin!$F:$F,0),1))</f>
        <v>SY0703</v>
      </c>
      <c r="D923" s="47" t="str">
        <f>IF(I923="","",INDEX([2]Admin!$I:$I,MATCH(I923,[2]Admin!$J:$J,0),1))</f>
        <v>SY070301</v>
      </c>
      <c r="E923" s="47" t="str">
        <f>IF(J923="","",INDEX([2]Admin!$M:$M,MATCH(J923,[2]Admin!$N:$N,0),1))</f>
        <v>C4129</v>
      </c>
      <c r="F923" s="48" t="str">
        <f>IF(L923="","",INDEX([2]Admin!$Q:$Q,MATCH(L923,[2]Admin!$R:$R,0),1))</f>
        <v>CP000533</v>
      </c>
      <c r="G923" s="46" t="s">
        <v>606</v>
      </c>
      <c r="H923" s="47" t="s">
        <v>696</v>
      </c>
      <c r="I923" s="47" t="s">
        <v>757</v>
      </c>
      <c r="J923" s="47" t="s">
        <v>868</v>
      </c>
      <c r="K923" s="47" t="s">
        <v>1351</v>
      </c>
      <c r="L923" s="47" t="s">
        <v>1352</v>
      </c>
      <c r="M923" s="47"/>
      <c r="N923" s="47"/>
      <c r="O923" s="11" t="s">
        <v>92</v>
      </c>
      <c r="P923" s="48" t="s">
        <v>2426</v>
      </c>
      <c r="Q923" s="55" t="s">
        <v>99</v>
      </c>
      <c r="R923" s="55" t="s">
        <v>111</v>
      </c>
      <c r="S923" s="70">
        <v>325</v>
      </c>
      <c r="T923" s="70">
        <v>365</v>
      </c>
      <c r="U923" s="64">
        <v>400</v>
      </c>
      <c r="V923" s="64">
        <v>240</v>
      </c>
      <c r="W923" s="68">
        <v>1330</v>
      </c>
      <c r="X923" s="64">
        <v>223</v>
      </c>
      <c r="Y923" s="64">
        <v>33</v>
      </c>
      <c r="Z923" s="66" t="s">
        <v>2704</v>
      </c>
      <c r="AA923" s="56">
        <v>1</v>
      </c>
      <c r="AB923" s="56">
        <v>1</v>
      </c>
      <c r="AC923" s="56">
        <v>0.55194218608852752</v>
      </c>
      <c r="AD923" s="56">
        <v>1</v>
      </c>
      <c r="AE923" s="56">
        <v>1</v>
      </c>
      <c r="AF923" s="56">
        <v>1</v>
      </c>
      <c r="AG923" s="58" t="s">
        <v>95</v>
      </c>
      <c r="AH923" s="57" t="s">
        <v>95</v>
      </c>
      <c r="AI923" s="58" t="s">
        <v>95</v>
      </c>
      <c r="AJ923" s="58" t="s">
        <v>95</v>
      </c>
      <c r="AK923" s="57" t="s">
        <v>102</v>
      </c>
      <c r="AL923" s="57" t="s">
        <v>96</v>
      </c>
      <c r="BN923" s="60"/>
    </row>
    <row r="924" spans="1:66" ht="51" customHeight="1" x14ac:dyDescent="0.5">
      <c r="A924" s="50">
        <v>919</v>
      </c>
      <c r="B924" s="49" t="str">
        <f>IF(G924="","",INDEX([2]Admin!$A:$A, MATCH(G924,[2]Admin!$B:$B,0),1))</f>
        <v>SY07</v>
      </c>
      <c r="C924" s="47" t="str">
        <f>IF(H924="","",INDEX([2]Admin!$E:$E,MATCH(H924,[2]Admin!$F:$F,0),1))</f>
        <v>SY0703</v>
      </c>
      <c r="D924" s="47" t="str">
        <f>IF(I924="","",INDEX([2]Admin!$I:$I,MATCH(I924,[2]Admin!$J:$J,0),1))</f>
        <v>SY070301</v>
      </c>
      <c r="E924" s="47" t="str">
        <f>IF(J924="","",INDEX([2]Admin!$M:$M,MATCH(J924,[2]Admin!$N:$N,0),1))</f>
        <v>C4126</v>
      </c>
      <c r="F924" s="48" t="str">
        <f>IF(L924="","",INDEX([2]Admin!$Q:$Q,MATCH(L924,[2]Admin!$R:$R,0),1))</f>
        <v>CP000703</v>
      </c>
      <c r="G924" s="46" t="s">
        <v>606</v>
      </c>
      <c r="H924" s="47" t="s">
        <v>696</v>
      </c>
      <c r="I924" s="47" t="s">
        <v>757</v>
      </c>
      <c r="J924" s="47" t="s">
        <v>1348</v>
      </c>
      <c r="K924" s="47" t="s">
        <v>1353</v>
      </c>
      <c r="L924" s="47" t="s">
        <v>1354</v>
      </c>
      <c r="M924" s="47"/>
      <c r="N924" s="47"/>
      <c r="O924" s="11" t="s">
        <v>92</v>
      </c>
      <c r="P924" s="48" t="s">
        <v>2411</v>
      </c>
      <c r="Q924" s="71" t="s">
        <v>99</v>
      </c>
      <c r="R924" s="71" t="s">
        <v>94</v>
      </c>
      <c r="S924" s="70">
        <v>185</v>
      </c>
      <c r="T924" s="70">
        <v>186</v>
      </c>
      <c r="U924" s="64">
        <v>163</v>
      </c>
      <c r="V924" s="64">
        <v>126</v>
      </c>
      <c r="W924" s="68">
        <v>660</v>
      </c>
      <c r="X924" s="64">
        <v>135</v>
      </c>
      <c r="Y924" s="64">
        <v>21</v>
      </c>
      <c r="Z924" s="67" t="s">
        <v>189</v>
      </c>
      <c r="AA924" s="56">
        <v>1</v>
      </c>
      <c r="AB924" s="56">
        <v>0</v>
      </c>
      <c r="AC924" s="56">
        <v>1</v>
      </c>
      <c r="AD924" s="56">
        <v>1</v>
      </c>
      <c r="AE924" s="56">
        <v>1</v>
      </c>
      <c r="AF924" s="56">
        <v>0.63</v>
      </c>
      <c r="AG924" s="58" t="s">
        <v>95</v>
      </c>
      <c r="AH924" s="57" t="s">
        <v>95</v>
      </c>
      <c r="AI924" s="58" t="s">
        <v>95</v>
      </c>
      <c r="AJ924" s="58" t="s">
        <v>95</v>
      </c>
      <c r="AK924" s="57" t="s">
        <v>95</v>
      </c>
      <c r="AL924" s="58" t="s">
        <v>95</v>
      </c>
      <c r="BN924" s="60"/>
    </row>
    <row r="925" spans="1:66" ht="51" customHeight="1" x14ac:dyDescent="0.5">
      <c r="A925" s="50">
        <v>920</v>
      </c>
      <c r="B925" s="49" t="str">
        <f>IF(G925="","",INDEX([2]Admin!$A:$A, MATCH(G925,[2]Admin!$B:$B,0),1))</f>
        <v>SY07</v>
      </c>
      <c r="C925" s="47" t="str">
        <f>IF(H925="","",INDEX([2]Admin!$E:$E,MATCH(H925,[2]Admin!$F:$F,0),1))</f>
        <v>SY0703</v>
      </c>
      <c r="D925" s="47" t="str">
        <f>IF(I925="","",INDEX([2]Admin!$I:$I,MATCH(I925,[2]Admin!$J:$J,0),1))</f>
        <v>SY070301</v>
      </c>
      <c r="E925" s="47" t="str">
        <f>IF(J925="","",INDEX([2]Admin!$M:$M,MATCH(J925,[2]Admin!$N:$N,0),1))</f>
        <v>C4126</v>
      </c>
      <c r="F925" s="48" t="str">
        <f>IF(L925="","",INDEX([2]Admin!$Q:$Q,MATCH(L925,[2]Admin!$R:$R,0),1))</f>
        <v>CP000885</v>
      </c>
      <c r="G925" s="46" t="s">
        <v>606</v>
      </c>
      <c r="H925" s="47" t="s">
        <v>696</v>
      </c>
      <c r="I925" s="47" t="s">
        <v>757</v>
      </c>
      <c r="J925" s="47" t="s">
        <v>1348</v>
      </c>
      <c r="K925" s="47" t="s">
        <v>1353</v>
      </c>
      <c r="L925" s="47" t="s">
        <v>1355</v>
      </c>
      <c r="M925" s="47"/>
      <c r="N925" s="47"/>
      <c r="O925" s="11" t="s">
        <v>92</v>
      </c>
      <c r="P925" s="48" t="s">
        <v>2426</v>
      </c>
      <c r="Q925" s="71" t="s">
        <v>99</v>
      </c>
      <c r="R925" s="71" t="s">
        <v>94</v>
      </c>
      <c r="S925" s="70">
        <v>340</v>
      </c>
      <c r="T925" s="70">
        <v>323</v>
      </c>
      <c r="U925" s="64">
        <v>300</v>
      </c>
      <c r="V925" s="64">
        <v>263</v>
      </c>
      <c r="W925" s="68">
        <v>1226</v>
      </c>
      <c r="X925" s="64">
        <v>226</v>
      </c>
      <c r="Y925" s="64">
        <v>31</v>
      </c>
      <c r="Z925" s="67" t="s">
        <v>189</v>
      </c>
      <c r="AA925" s="56">
        <v>1</v>
      </c>
      <c r="AB925" s="56">
        <v>0</v>
      </c>
      <c r="AC925" s="56">
        <v>1</v>
      </c>
      <c r="AD925" s="56">
        <v>1</v>
      </c>
      <c r="AE925" s="56">
        <v>1</v>
      </c>
      <c r="AF925" s="56">
        <v>1</v>
      </c>
      <c r="AG925" s="58" t="s">
        <v>95</v>
      </c>
      <c r="AH925" s="57" t="s">
        <v>95</v>
      </c>
      <c r="AI925" s="58" t="s">
        <v>95</v>
      </c>
      <c r="AJ925" s="58" t="s">
        <v>95</v>
      </c>
      <c r="AK925" s="57" t="s">
        <v>95</v>
      </c>
      <c r="AL925" s="58" t="s">
        <v>95</v>
      </c>
      <c r="BN925" s="60"/>
    </row>
    <row r="926" spans="1:66" ht="51" customHeight="1" x14ac:dyDescent="0.5">
      <c r="A926" s="50">
        <v>921</v>
      </c>
      <c r="B926" s="49" t="str">
        <f>IF(G926="","",INDEX([2]Admin!$A:$A, MATCH(G926,[2]Admin!$B:$B,0),1))</f>
        <v>SY07</v>
      </c>
      <c r="C926" s="47" t="str">
        <f>IF(H926="","",INDEX([2]Admin!$E:$E,MATCH(H926,[2]Admin!$F:$F,0),1))</f>
        <v>SY0703</v>
      </c>
      <c r="D926" s="47" t="str">
        <f>IF(I926="","",INDEX([2]Admin!$I:$I,MATCH(I926,[2]Admin!$J:$J,0),1))</f>
        <v>SY070301</v>
      </c>
      <c r="E926" s="47" t="str">
        <f>IF(J926="","",INDEX([2]Admin!$M:$M,MATCH(J926,[2]Admin!$N:$N,0),1))</f>
        <v>C4126</v>
      </c>
      <c r="F926" s="48" t="str">
        <f>IF(L926="","",INDEX([2]Admin!$Q:$Q,MATCH(L926,[2]Admin!$R:$R,0),1))</f>
        <v>CP001548</v>
      </c>
      <c r="G926" s="46" t="s">
        <v>606</v>
      </c>
      <c r="H926" s="47" t="s">
        <v>696</v>
      </c>
      <c r="I926" s="47" t="s">
        <v>757</v>
      </c>
      <c r="J926" s="47" t="s">
        <v>1348</v>
      </c>
      <c r="K926" s="47" t="s">
        <v>1353</v>
      </c>
      <c r="L926" s="47" t="s">
        <v>1356</v>
      </c>
      <c r="M926" s="47"/>
      <c r="N926" s="47" t="s">
        <v>1357</v>
      </c>
      <c r="O926" s="11" t="s">
        <v>92</v>
      </c>
      <c r="P926" s="48" t="s">
        <v>2426</v>
      </c>
      <c r="Q926" s="71" t="s">
        <v>99</v>
      </c>
      <c r="R926" s="71" t="s">
        <v>94</v>
      </c>
      <c r="S926" s="70">
        <v>370</v>
      </c>
      <c r="T926" s="70">
        <v>372</v>
      </c>
      <c r="U926" s="64">
        <v>314</v>
      </c>
      <c r="V926" s="64">
        <v>268</v>
      </c>
      <c r="W926" s="68">
        <v>1324</v>
      </c>
      <c r="X926" s="64">
        <v>262</v>
      </c>
      <c r="Y926" s="64">
        <v>21</v>
      </c>
      <c r="Z926" s="67" t="s">
        <v>189</v>
      </c>
      <c r="AA926" s="56">
        <v>1</v>
      </c>
      <c r="AB926" s="56">
        <v>0</v>
      </c>
      <c r="AC926" s="56">
        <v>1</v>
      </c>
      <c r="AD926" s="56">
        <v>1</v>
      </c>
      <c r="AE926" s="56">
        <v>1</v>
      </c>
      <c r="AF926" s="56">
        <v>1</v>
      </c>
      <c r="AG926" s="58" t="s">
        <v>95</v>
      </c>
      <c r="AH926" s="57" t="s">
        <v>95</v>
      </c>
      <c r="AI926" s="58" t="s">
        <v>95</v>
      </c>
      <c r="AJ926" s="58" t="s">
        <v>95</v>
      </c>
      <c r="AK926" s="57" t="s">
        <v>95</v>
      </c>
      <c r="AL926" s="58" t="s">
        <v>95</v>
      </c>
      <c r="BN926" s="60"/>
    </row>
    <row r="927" spans="1:66" ht="51" customHeight="1" x14ac:dyDescent="0.5">
      <c r="A927" s="50">
        <v>922</v>
      </c>
      <c r="B927" s="49" t="str">
        <f>IF(G927="","",INDEX([2]Admin!$A:$A, MATCH(G927,[2]Admin!$B:$B,0),1))</f>
        <v>SY07</v>
      </c>
      <c r="C927" s="47" t="str">
        <f>IF(H927="","",INDEX([2]Admin!$E:$E,MATCH(H927,[2]Admin!$F:$F,0),1))</f>
        <v>SY0703</v>
      </c>
      <c r="D927" s="47" t="str">
        <f>IF(I927="","",INDEX([2]Admin!$I:$I,MATCH(I927,[2]Admin!$J:$J,0),1))</f>
        <v>SY070301</v>
      </c>
      <c r="E927" s="47" t="str">
        <f>IF(J927="","",INDEX([2]Admin!$M:$M,MATCH(J927,[2]Admin!$N:$N,0),1))</f>
        <v>C4126</v>
      </c>
      <c r="F927" s="48" t="str">
        <f>IF(L927="","",INDEX([2]Admin!$Q:$Q,MATCH(L927,[2]Admin!$R:$R,0),1))</f>
        <v>CP001655</v>
      </c>
      <c r="G927" s="46" t="s">
        <v>606</v>
      </c>
      <c r="H927" s="47" t="s">
        <v>696</v>
      </c>
      <c r="I927" s="47" t="s">
        <v>757</v>
      </c>
      <c r="J927" s="47" t="s">
        <v>1348</v>
      </c>
      <c r="K927" s="47" t="s">
        <v>1353</v>
      </c>
      <c r="L927" s="47" t="s">
        <v>1358</v>
      </c>
      <c r="M927" s="47" t="s">
        <v>1359</v>
      </c>
      <c r="N927" s="47" t="s">
        <v>1360</v>
      </c>
      <c r="O927" s="11" t="s">
        <v>92</v>
      </c>
      <c r="P927" s="48" t="s">
        <v>2426</v>
      </c>
      <c r="Q927" s="71" t="s">
        <v>99</v>
      </c>
      <c r="R927" s="71" t="s">
        <v>94</v>
      </c>
      <c r="S927" s="70">
        <v>221</v>
      </c>
      <c r="T927" s="70">
        <v>244</v>
      </c>
      <c r="U927" s="64">
        <v>187</v>
      </c>
      <c r="V927" s="64">
        <v>141</v>
      </c>
      <c r="W927" s="68">
        <v>793</v>
      </c>
      <c r="X927" s="64">
        <v>136</v>
      </c>
      <c r="Y927" s="64">
        <v>16</v>
      </c>
      <c r="Z927" s="67" t="s">
        <v>189</v>
      </c>
      <c r="AA927" s="56">
        <v>1</v>
      </c>
      <c r="AB927" s="56">
        <v>0.75</v>
      </c>
      <c r="AC927" s="56">
        <v>1</v>
      </c>
      <c r="AD927" s="56">
        <v>1</v>
      </c>
      <c r="AE927" s="56">
        <v>1</v>
      </c>
      <c r="AF927" s="56">
        <v>1</v>
      </c>
      <c r="AG927" s="58" t="s">
        <v>95</v>
      </c>
      <c r="AH927" s="57" t="s">
        <v>95</v>
      </c>
      <c r="AI927" s="58" t="s">
        <v>95</v>
      </c>
      <c r="AJ927" s="58" t="s">
        <v>95</v>
      </c>
      <c r="AK927" s="57" t="s">
        <v>95</v>
      </c>
      <c r="AL927" s="58" t="s">
        <v>95</v>
      </c>
      <c r="BN927" s="60"/>
    </row>
    <row r="928" spans="1:66" ht="51" customHeight="1" x14ac:dyDescent="0.5">
      <c r="A928" s="50">
        <v>923</v>
      </c>
      <c r="B928" s="49" t="str">
        <f>IF(G928="","",INDEX([2]Admin!$A:$A, MATCH(G928,[2]Admin!$B:$B,0),1))</f>
        <v>SY07</v>
      </c>
      <c r="C928" s="47" t="str">
        <f>IF(H928="","",INDEX([2]Admin!$E:$E,MATCH(H928,[2]Admin!$F:$F,0),1))</f>
        <v>SY0703</v>
      </c>
      <c r="D928" s="47" t="str">
        <f>IF(I928="","",INDEX([2]Admin!$I:$I,MATCH(I928,[2]Admin!$J:$J,0),1))</f>
        <v>SY070301</v>
      </c>
      <c r="E928" s="47" t="str">
        <f>IF(J928="","",INDEX([2]Admin!$M:$M,MATCH(J928,[2]Admin!$N:$N,0),1))</f>
        <v>C4126</v>
      </c>
      <c r="F928" s="48" t="str">
        <f>IF(L928="","",INDEX([2]Admin!$Q:$Q,MATCH(L928,[2]Admin!$R:$R,0),1))</f>
        <v>CP001656</v>
      </c>
      <c r="G928" s="46" t="s">
        <v>606</v>
      </c>
      <c r="H928" s="47" t="s">
        <v>696</v>
      </c>
      <c r="I928" s="47" t="s">
        <v>757</v>
      </c>
      <c r="J928" s="47" t="s">
        <v>1348</v>
      </c>
      <c r="K928" s="47" t="s">
        <v>1353</v>
      </c>
      <c r="L928" s="47" t="s">
        <v>1361</v>
      </c>
      <c r="M928" s="47"/>
      <c r="N928" s="47" t="s">
        <v>1362</v>
      </c>
      <c r="O928" s="11" t="s">
        <v>92</v>
      </c>
      <c r="P928" s="48" t="s">
        <v>2426</v>
      </c>
      <c r="Q928" s="71" t="s">
        <v>99</v>
      </c>
      <c r="R928" s="71" t="s">
        <v>94</v>
      </c>
      <c r="S928" s="70">
        <v>739</v>
      </c>
      <c r="T928" s="70">
        <v>489</v>
      </c>
      <c r="U928" s="64">
        <v>347</v>
      </c>
      <c r="V928" s="64">
        <v>235</v>
      </c>
      <c r="W928" s="68">
        <v>1810</v>
      </c>
      <c r="X928" s="64">
        <v>302</v>
      </c>
      <c r="Y928" s="64">
        <v>108</v>
      </c>
      <c r="Z928" s="66" t="s">
        <v>2344</v>
      </c>
      <c r="AA928" s="56">
        <v>0.967741935483871</v>
      </c>
      <c r="AB928" s="56">
        <v>1</v>
      </c>
      <c r="AC928" s="56"/>
      <c r="AD928" s="56"/>
      <c r="AE928" s="56"/>
      <c r="AF928" s="56">
        <v>1</v>
      </c>
      <c r="AG928" s="58" t="s">
        <v>2529</v>
      </c>
      <c r="AH928" s="57" t="s">
        <v>95</v>
      </c>
      <c r="AI928" s="58" t="s">
        <v>95</v>
      </c>
      <c r="AJ928" s="58" t="s">
        <v>95</v>
      </c>
      <c r="AK928" s="58" t="s">
        <v>2529</v>
      </c>
      <c r="AL928" s="58" t="s">
        <v>2529</v>
      </c>
      <c r="BN928" s="60"/>
    </row>
    <row r="929" spans="1:66" ht="51" customHeight="1" x14ac:dyDescent="0.5">
      <c r="A929" s="50">
        <v>924</v>
      </c>
      <c r="B929" s="49" t="str">
        <f>IF(G929="","",INDEX([2]Admin!$A:$A, MATCH(G929,[2]Admin!$B:$B,0),1))</f>
        <v>SY07</v>
      </c>
      <c r="C929" s="47" t="str">
        <f>IF(H929="","",INDEX([2]Admin!$E:$E,MATCH(H929,[2]Admin!$F:$F,0),1))</f>
        <v>SY0703</v>
      </c>
      <c r="D929" s="47" t="str">
        <f>IF(I929="","",INDEX([2]Admin!$I:$I,MATCH(I929,[2]Admin!$J:$J,0),1))</f>
        <v>SY070301</v>
      </c>
      <c r="E929" s="47" t="str">
        <f>IF(J929="","",INDEX([2]Admin!$M:$M,MATCH(J929,[2]Admin!$N:$N,0),1))</f>
        <v>C4126</v>
      </c>
      <c r="F929" s="48" t="str">
        <f>IF(L929="","",INDEX([2]Admin!$Q:$Q,MATCH(L929,[2]Admin!$R:$R,0),1))</f>
        <v>CP001641</v>
      </c>
      <c r="G929" s="46" t="s">
        <v>606</v>
      </c>
      <c r="H929" s="47" t="s">
        <v>696</v>
      </c>
      <c r="I929" s="47" t="s">
        <v>757</v>
      </c>
      <c r="J929" s="47" t="s">
        <v>1348</v>
      </c>
      <c r="K929" s="47" t="s">
        <v>1353</v>
      </c>
      <c r="L929" s="47" t="s">
        <v>1363</v>
      </c>
      <c r="M929" s="47" t="s">
        <v>1364</v>
      </c>
      <c r="N929" s="47"/>
      <c r="O929" s="11" t="s">
        <v>120</v>
      </c>
      <c r="P929" s="48" t="s">
        <v>2426</v>
      </c>
      <c r="Q929" s="59" t="s">
        <v>99</v>
      </c>
      <c r="R929" s="59" t="s">
        <v>139</v>
      </c>
      <c r="S929" s="70">
        <v>355</v>
      </c>
      <c r="T929" s="70">
        <v>338</v>
      </c>
      <c r="U929" s="64">
        <v>194</v>
      </c>
      <c r="V929" s="64">
        <v>189</v>
      </c>
      <c r="W929" s="68">
        <v>1076</v>
      </c>
      <c r="X929" s="64">
        <v>189</v>
      </c>
      <c r="Y929" s="64">
        <v>305</v>
      </c>
      <c r="Z929" s="66" t="s">
        <v>2550</v>
      </c>
      <c r="AA929" s="56">
        <v>1</v>
      </c>
      <c r="AB929" s="56">
        <v>0</v>
      </c>
      <c r="AC929" s="56">
        <v>0</v>
      </c>
      <c r="AD929" s="56">
        <v>0</v>
      </c>
      <c r="AE929" s="56">
        <v>0</v>
      </c>
      <c r="AF929" s="56">
        <v>0</v>
      </c>
      <c r="AG929" s="58" t="s">
        <v>95</v>
      </c>
      <c r="AH929" s="57" t="s">
        <v>95</v>
      </c>
      <c r="AI929" s="58" t="s">
        <v>95</v>
      </c>
      <c r="AJ929" s="58" t="s">
        <v>95</v>
      </c>
      <c r="AK929" s="57" t="s">
        <v>95</v>
      </c>
      <c r="AL929" s="58" t="s">
        <v>95</v>
      </c>
      <c r="BN929" s="60" t="s">
        <v>2783</v>
      </c>
    </row>
    <row r="930" spans="1:66" ht="51" customHeight="1" x14ac:dyDescent="0.5">
      <c r="A930" s="50">
        <v>925</v>
      </c>
      <c r="B930" s="49" t="str">
        <f>IF(G930="","",INDEX([2]Admin!$A:$A, MATCH(G930,[2]Admin!$B:$B,0),1))</f>
        <v>SY07</v>
      </c>
      <c r="C930" s="47" t="str">
        <f>IF(H930="","",INDEX([2]Admin!$E:$E,MATCH(H930,[2]Admin!$F:$F,0),1))</f>
        <v>SY0703</v>
      </c>
      <c r="D930" s="47" t="str">
        <f>IF(I930="","",INDEX([2]Admin!$I:$I,MATCH(I930,[2]Admin!$J:$J,0),1))</f>
        <v>SY070301</v>
      </c>
      <c r="E930" s="47" t="str">
        <f>IF(J930="","",INDEX([2]Admin!$M:$M,MATCH(J930,[2]Admin!$N:$N,0),1))</f>
        <v>C4126</v>
      </c>
      <c r="F930" s="48" t="str">
        <f>IF(L930="","",INDEX([2]Admin!$Q:$Q,MATCH(L930,[2]Admin!$R:$R,0),1))</f>
        <v>CP001642</v>
      </c>
      <c r="G930" s="46" t="s">
        <v>606</v>
      </c>
      <c r="H930" s="47" t="s">
        <v>696</v>
      </c>
      <c r="I930" s="47" t="s">
        <v>757</v>
      </c>
      <c r="J930" s="47" t="s">
        <v>1348</v>
      </c>
      <c r="K930" s="47" t="s">
        <v>1353</v>
      </c>
      <c r="L930" s="47" t="s">
        <v>1365</v>
      </c>
      <c r="M930" s="47"/>
      <c r="N930" s="47"/>
      <c r="O930" s="11" t="s">
        <v>92</v>
      </c>
      <c r="P930" s="48" t="s">
        <v>2409</v>
      </c>
      <c r="Q930" s="55" t="s">
        <v>93</v>
      </c>
      <c r="R930" s="55" t="s">
        <v>100</v>
      </c>
      <c r="S930" s="70">
        <v>625</v>
      </c>
      <c r="T930" s="70">
        <v>600</v>
      </c>
      <c r="U930" s="64">
        <v>295</v>
      </c>
      <c r="V930" s="64">
        <v>280</v>
      </c>
      <c r="W930" s="68">
        <v>1800</v>
      </c>
      <c r="X930" s="64">
        <v>276</v>
      </c>
      <c r="Y930" s="64">
        <v>18</v>
      </c>
      <c r="Z930" s="66" t="s">
        <v>2550</v>
      </c>
      <c r="AA930" s="56">
        <v>1</v>
      </c>
      <c r="AB930" s="56">
        <v>0</v>
      </c>
      <c r="AC930" s="56">
        <v>1</v>
      </c>
      <c r="AD930" s="56">
        <v>1</v>
      </c>
      <c r="AE930" s="56">
        <v>1</v>
      </c>
      <c r="AF930" s="56">
        <v>0.38</v>
      </c>
      <c r="AG930" s="58" t="s">
        <v>95</v>
      </c>
      <c r="AH930" s="57" t="s">
        <v>95</v>
      </c>
      <c r="AI930" s="58" t="s">
        <v>95</v>
      </c>
      <c r="AJ930" s="58" t="s">
        <v>95</v>
      </c>
      <c r="AK930" s="57" t="s">
        <v>95</v>
      </c>
      <c r="AL930" s="58" t="s">
        <v>95</v>
      </c>
      <c r="BN930" s="60" t="s">
        <v>2693</v>
      </c>
    </row>
    <row r="931" spans="1:66" ht="51" customHeight="1" x14ac:dyDescent="0.5">
      <c r="A931" s="50">
        <v>926</v>
      </c>
      <c r="B931" s="49" t="str">
        <f>IF(G931="","",INDEX([2]Admin!$A:$A, MATCH(G931,[2]Admin!$B:$B,0),1))</f>
        <v>SY07</v>
      </c>
      <c r="C931" s="47" t="str">
        <f>IF(H931="","",INDEX([2]Admin!$E:$E,MATCH(H931,[2]Admin!$F:$F,0),1))</f>
        <v>SY0703</v>
      </c>
      <c r="D931" s="47" t="str">
        <f>IF(I931="","",INDEX([2]Admin!$I:$I,MATCH(I931,[2]Admin!$J:$J,0),1))</f>
        <v>SY070301</v>
      </c>
      <c r="E931" s="47" t="str">
        <f>IF(J931="","",INDEX([2]Admin!$M:$M,MATCH(J931,[2]Admin!$N:$N,0),1))</f>
        <v>C4126</v>
      </c>
      <c r="F931" s="48" t="str">
        <f>IF(L931="","",INDEX([2]Admin!$Q:$Q,MATCH(L931,[2]Admin!$R:$R,0),1))</f>
        <v>CP001643</v>
      </c>
      <c r="G931" s="46" t="s">
        <v>606</v>
      </c>
      <c r="H931" s="47" t="s">
        <v>696</v>
      </c>
      <c r="I931" s="47" t="s">
        <v>757</v>
      </c>
      <c r="J931" s="47" t="s">
        <v>1348</v>
      </c>
      <c r="K931" s="47" t="s">
        <v>1353</v>
      </c>
      <c r="L931" s="47" t="s">
        <v>1366</v>
      </c>
      <c r="M931" s="47"/>
      <c r="N931" s="47" t="s">
        <v>2619</v>
      </c>
      <c r="O931" s="11" t="s">
        <v>92</v>
      </c>
      <c r="P931" s="48" t="s">
        <v>2426</v>
      </c>
      <c r="Q931" s="55" t="s">
        <v>93</v>
      </c>
      <c r="R931" s="55" t="s">
        <v>111</v>
      </c>
      <c r="S931" s="70">
        <v>746</v>
      </c>
      <c r="T931" s="70">
        <v>787</v>
      </c>
      <c r="U931" s="64">
        <v>543</v>
      </c>
      <c r="V931" s="64">
        <v>484</v>
      </c>
      <c r="W931" s="68">
        <v>2560</v>
      </c>
      <c r="X931" s="64">
        <v>452</v>
      </c>
      <c r="Y931" s="64">
        <v>425</v>
      </c>
      <c r="Z931" s="66" t="s">
        <v>2318</v>
      </c>
      <c r="AA931" s="56">
        <v>0.93478260869565222</v>
      </c>
      <c r="AB931" s="56">
        <v>0</v>
      </c>
      <c r="AC931" s="56">
        <v>1</v>
      </c>
      <c r="AD931" s="56">
        <v>1</v>
      </c>
      <c r="AE931" s="56">
        <v>1</v>
      </c>
      <c r="AF931" s="56">
        <v>0</v>
      </c>
      <c r="AG931" s="58" t="s">
        <v>95</v>
      </c>
      <c r="AH931" s="57" t="s">
        <v>95</v>
      </c>
      <c r="AI931" s="58" t="s">
        <v>95</v>
      </c>
      <c r="AJ931" s="58" t="s">
        <v>95</v>
      </c>
      <c r="AK931" s="57" t="s">
        <v>95</v>
      </c>
      <c r="AL931" s="58" t="s">
        <v>95</v>
      </c>
      <c r="BN931" s="60"/>
    </row>
    <row r="932" spans="1:66" ht="51" customHeight="1" x14ac:dyDescent="0.5">
      <c r="A932" s="50">
        <v>927</v>
      </c>
      <c r="B932" s="49" t="str">
        <f>IF(G932="","",INDEX([2]Admin!$A:$A, MATCH(G932,[2]Admin!$B:$B,0),1))</f>
        <v>SY07</v>
      </c>
      <c r="C932" s="47" t="str">
        <f>IF(H932="","",INDEX([2]Admin!$E:$E,MATCH(H932,[2]Admin!$F:$F,0),1))</f>
        <v>SY0703</v>
      </c>
      <c r="D932" s="47" t="str">
        <f>IF(I932="","",INDEX([2]Admin!$I:$I,MATCH(I932,[2]Admin!$J:$J,0),1))</f>
        <v>SY070301</v>
      </c>
      <c r="E932" s="47" t="str">
        <f>IF(J932="","",INDEX([2]Admin!$M:$M,MATCH(J932,[2]Admin!$N:$N,0),1))</f>
        <v>C4126</v>
      </c>
      <c r="F932" s="48" t="str">
        <f>IF(L932="","",INDEX([2]Admin!$Q:$Q,MATCH(L932,[2]Admin!$R:$R,0),1))</f>
        <v>CP001728</v>
      </c>
      <c r="G932" s="46" t="s">
        <v>606</v>
      </c>
      <c r="H932" s="47" t="s">
        <v>696</v>
      </c>
      <c r="I932" s="47" t="s">
        <v>757</v>
      </c>
      <c r="J932" s="47" t="s">
        <v>1348</v>
      </c>
      <c r="K932" s="47" t="s">
        <v>1353</v>
      </c>
      <c r="L932" s="47" t="s">
        <v>1367</v>
      </c>
      <c r="M932" s="47"/>
      <c r="N932" s="47"/>
      <c r="O932" s="11" t="s">
        <v>92</v>
      </c>
      <c r="P932" s="48" t="s">
        <v>2411</v>
      </c>
      <c r="Q932" s="71" t="s">
        <v>99</v>
      </c>
      <c r="R932" s="71" t="s">
        <v>94</v>
      </c>
      <c r="S932" s="70">
        <v>99</v>
      </c>
      <c r="T932" s="70">
        <v>86</v>
      </c>
      <c r="U932" s="64">
        <v>88</v>
      </c>
      <c r="V932" s="64">
        <v>75</v>
      </c>
      <c r="W932" s="68">
        <v>348</v>
      </c>
      <c r="X932" s="64">
        <v>58</v>
      </c>
      <c r="Y932" s="64">
        <v>15</v>
      </c>
      <c r="Z932" s="67" t="s">
        <v>189</v>
      </c>
      <c r="AA932" s="56">
        <v>0.79545454545454541</v>
      </c>
      <c r="AB932" s="56">
        <v>0</v>
      </c>
      <c r="AC932" s="56">
        <v>1</v>
      </c>
      <c r="AD932" s="56">
        <v>1</v>
      </c>
      <c r="AE932" s="56">
        <v>1</v>
      </c>
      <c r="AF932" s="56">
        <v>1</v>
      </c>
      <c r="AG932" s="58" t="s">
        <v>95</v>
      </c>
      <c r="AH932" s="57" t="s">
        <v>95</v>
      </c>
      <c r="AI932" s="58" t="s">
        <v>95</v>
      </c>
      <c r="AJ932" s="58" t="s">
        <v>95</v>
      </c>
      <c r="AK932" s="57" t="s">
        <v>95</v>
      </c>
      <c r="AL932" s="58" t="s">
        <v>95</v>
      </c>
      <c r="BN932" s="60"/>
    </row>
    <row r="933" spans="1:66" ht="51" customHeight="1" x14ac:dyDescent="0.5">
      <c r="A933" s="50">
        <v>928</v>
      </c>
      <c r="B933" s="49" t="str">
        <f>IF(G933="","",INDEX([2]Admin!$A:$A, MATCH(G933,[2]Admin!$B:$B,0),1))</f>
        <v>SY07</v>
      </c>
      <c r="C933" s="47" t="str">
        <f>IF(H933="","",INDEX([2]Admin!$E:$E,MATCH(H933,[2]Admin!$F:$F,0),1))</f>
        <v>SY0703</v>
      </c>
      <c r="D933" s="47" t="str">
        <f>IF(I933="","",INDEX([2]Admin!$I:$I,MATCH(I933,[2]Admin!$J:$J,0),1))</f>
        <v>SY070301</v>
      </c>
      <c r="E933" s="47" t="str">
        <f>IF(J933="","",INDEX([2]Admin!$M:$M,MATCH(J933,[2]Admin!$N:$N,0),1))</f>
        <v>C4126</v>
      </c>
      <c r="F933" s="48" t="str">
        <f>IF(L933="","",INDEX([2]Admin!$Q:$Q,MATCH(L933,[2]Admin!$R:$R,0),1))</f>
        <v>CP001730</v>
      </c>
      <c r="G933" s="46" t="s">
        <v>606</v>
      </c>
      <c r="H933" s="47" t="s">
        <v>696</v>
      </c>
      <c r="I933" s="47" t="s">
        <v>757</v>
      </c>
      <c r="J933" s="47" t="s">
        <v>1348</v>
      </c>
      <c r="K933" s="47" t="s">
        <v>1353</v>
      </c>
      <c r="L933" s="47" t="s">
        <v>1368</v>
      </c>
      <c r="M933" s="47"/>
      <c r="N933" s="47"/>
      <c r="O933" s="11" t="s">
        <v>92</v>
      </c>
      <c r="P933" s="48" t="s">
        <v>2426</v>
      </c>
      <c r="Q933" s="71" t="s">
        <v>99</v>
      </c>
      <c r="R933" s="71" t="s">
        <v>94</v>
      </c>
      <c r="S933" s="70">
        <v>1199</v>
      </c>
      <c r="T933" s="70">
        <v>983</v>
      </c>
      <c r="U933" s="64">
        <v>820</v>
      </c>
      <c r="V933" s="64">
        <v>663</v>
      </c>
      <c r="W933" s="68">
        <v>3665</v>
      </c>
      <c r="X933" s="64">
        <v>535</v>
      </c>
      <c r="Y933" s="64">
        <v>211</v>
      </c>
      <c r="Z933" s="66" t="s">
        <v>2552</v>
      </c>
      <c r="AA933" s="56">
        <v>1</v>
      </c>
      <c r="AB933" s="56">
        <v>0.5</v>
      </c>
      <c r="AC933" s="56">
        <v>0.5</v>
      </c>
      <c r="AD933" s="56">
        <v>0.5</v>
      </c>
      <c r="AE933" s="56">
        <v>0</v>
      </c>
      <c r="AF933" s="56">
        <v>0.63</v>
      </c>
      <c r="AG933" s="58" t="s">
        <v>95</v>
      </c>
      <c r="AH933" s="57" t="s">
        <v>95</v>
      </c>
      <c r="AI933" s="58" t="s">
        <v>95</v>
      </c>
      <c r="AJ933" s="58" t="s">
        <v>95</v>
      </c>
      <c r="AK933" s="57" t="s">
        <v>95</v>
      </c>
      <c r="AL933" s="57" t="s">
        <v>95</v>
      </c>
      <c r="BN933" s="60"/>
    </row>
    <row r="934" spans="1:66" ht="51" customHeight="1" x14ac:dyDescent="0.5">
      <c r="A934" s="50">
        <v>929</v>
      </c>
      <c r="B934" s="49" t="str">
        <f>IF(G934="","",INDEX([2]Admin!$A:$A, MATCH(G934,[2]Admin!$B:$B,0),1))</f>
        <v>SY07</v>
      </c>
      <c r="C934" s="47" t="str">
        <f>IF(H934="","",INDEX([2]Admin!$E:$E,MATCH(H934,[2]Admin!$F:$F,0),1))</f>
        <v>SY0703</v>
      </c>
      <c r="D934" s="47" t="str">
        <f>IF(I934="","",INDEX([2]Admin!$I:$I,MATCH(I934,[2]Admin!$J:$J,0),1))</f>
        <v>SY070301</v>
      </c>
      <c r="E934" s="47" t="str">
        <f>IF(J934="","",INDEX([2]Admin!$M:$M,MATCH(J934,[2]Admin!$N:$N,0),1))</f>
        <v>C4126</v>
      </c>
      <c r="F934" s="48" t="str">
        <f>IF(L934="","",INDEX([2]Admin!$Q:$Q,MATCH(L934,[2]Admin!$R:$R,0),1))</f>
        <v>CP001783</v>
      </c>
      <c r="G934" s="46" t="s">
        <v>606</v>
      </c>
      <c r="H934" s="47" t="s">
        <v>696</v>
      </c>
      <c r="I934" s="47" t="s">
        <v>757</v>
      </c>
      <c r="J934" s="47" t="s">
        <v>1348</v>
      </c>
      <c r="K934" s="47" t="s">
        <v>1353</v>
      </c>
      <c r="L934" s="47" t="s">
        <v>1369</v>
      </c>
      <c r="M934" s="47"/>
      <c r="N934" s="47"/>
      <c r="O934" s="11" t="s">
        <v>92</v>
      </c>
      <c r="P934" s="48" t="s">
        <v>2426</v>
      </c>
      <c r="Q934" s="55" t="s">
        <v>93</v>
      </c>
      <c r="R934" s="55" t="s">
        <v>100</v>
      </c>
      <c r="S934" s="70">
        <v>170</v>
      </c>
      <c r="T934" s="70">
        <v>155</v>
      </c>
      <c r="U934" s="64">
        <v>126</v>
      </c>
      <c r="V934" s="64">
        <v>125</v>
      </c>
      <c r="W934" s="68">
        <v>576</v>
      </c>
      <c r="X934" s="64">
        <v>125</v>
      </c>
      <c r="Y934" s="64">
        <v>15</v>
      </c>
      <c r="Z934" s="66" t="s">
        <v>2550</v>
      </c>
      <c r="AA934" s="56">
        <v>1</v>
      </c>
      <c r="AB934" s="56">
        <v>0</v>
      </c>
      <c r="AC934" s="56">
        <v>0.5</v>
      </c>
      <c r="AD934" s="56">
        <v>0.5</v>
      </c>
      <c r="AE934" s="56">
        <v>0.5</v>
      </c>
      <c r="AF934" s="56">
        <v>0</v>
      </c>
      <c r="AG934" s="58" t="s">
        <v>95</v>
      </c>
      <c r="AH934" s="57" t="s">
        <v>95</v>
      </c>
      <c r="AI934" s="58" t="s">
        <v>95</v>
      </c>
      <c r="AJ934" s="58" t="s">
        <v>95</v>
      </c>
      <c r="AK934" s="57" t="s">
        <v>95</v>
      </c>
      <c r="AL934" s="58" t="s">
        <v>95</v>
      </c>
      <c r="BN934" s="60"/>
    </row>
    <row r="935" spans="1:66" ht="51" customHeight="1" x14ac:dyDescent="0.5">
      <c r="A935" s="50">
        <v>930</v>
      </c>
      <c r="B935" s="49" t="str">
        <f>IF(G935="","",INDEX([2]Admin!$A:$A, MATCH(G935,[2]Admin!$B:$B,0),1))</f>
        <v>SY07</v>
      </c>
      <c r="C935" s="47" t="str">
        <f>IF(H935="","",INDEX([2]Admin!$E:$E,MATCH(H935,[2]Admin!$F:$F,0),1))</f>
        <v>SY0703</v>
      </c>
      <c r="D935" s="47" t="str">
        <f>IF(I935="","",INDEX([2]Admin!$I:$I,MATCH(I935,[2]Admin!$J:$J,0),1))</f>
        <v>SY070301</v>
      </c>
      <c r="E935" s="47" t="str">
        <f>IF(J935="","",INDEX([2]Admin!$M:$M,MATCH(J935,[2]Admin!$N:$N,0),1))</f>
        <v>C4126</v>
      </c>
      <c r="F935" s="48" t="str">
        <f>IF(L935="","",INDEX([2]Admin!$Q:$Q,MATCH(L935,[2]Admin!$R:$R,0),1))</f>
        <v>CP001912</v>
      </c>
      <c r="G935" s="46" t="s">
        <v>606</v>
      </c>
      <c r="H935" s="47" t="s">
        <v>696</v>
      </c>
      <c r="I935" s="47" t="s">
        <v>757</v>
      </c>
      <c r="J935" s="47" t="s">
        <v>1348</v>
      </c>
      <c r="K935" s="47" t="s">
        <v>1353</v>
      </c>
      <c r="L935" s="47" t="s">
        <v>1370</v>
      </c>
      <c r="M935" s="47" t="s">
        <v>1371</v>
      </c>
      <c r="N935" s="47"/>
      <c r="O935" s="11" t="s">
        <v>92</v>
      </c>
      <c r="P935" s="48" t="s">
        <v>2426</v>
      </c>
      <c r="Q935" s="55" t="s">
        <v>99</v>
      </c>
      <c r="R935" s="55" t="s">
        <v>111</v>
      </c>
      <c r="S935" s="70">
        <v>648</v>
      </c>
      <c r="T935" s="70">
        <v>564</v>
      </c>
      <c r="U935" s="64">
        <v>433</v>
      </c>
      <c r="V935" s="64">
        <v>365</v>
      </c>
      <c r="W935" s="68">
        <v>2010</v>
      </c>
      <c r="X935" s="64">
        <v>341</v>
      </c>
      <c r="Y935" s="64">
        <v>25</v>
      </c>
      <c r="Z935" s="66" t="s">
        <v>2408</v>
      </c>
      <c r="AA935" s="56">
        <v>0.63529411764705879</v>
      </c>
      <c r="AB935" s="56">
        <v>1</v>
      </c>
      <c r="AC935" s="56">
        <v>1</v>
      </c>
      <c r="AD935" s="56">
        <v>1</v>
      </c>
      <c r="AE935" s="56">
        <v>1</v>
      </c>
      <c r="AF935" s="56">
        <v>1</v>
      </c>
      <c r="AG935" s="58" t="s">
        <v>102</v>
      </c>
      <c r="AH935" s="57" t="s">
        <v>95</v>
      </c>
      <c r="AI935" s="58" t="s">
        <v>95</v>
      </c>
      <c r="AJ935" s="58" t="s">
        <v>95</v>
      </c>
      <c r="AK935" s="57" t="s">
        <v>102</v>
      </c>
      <c r="AL935" s="58" t="s">
        <v>95</v>
      </c>
      <c r="BN935" s="60"/>
    </row>
    <row r="936" spans="1:66" ht="51" customHeight="1" x14ac:dyDescent="0.5">
      <c r="A936" s="50">
        <v>931</v>
      </c>
      <c r="B936" s="49" t="str">
        <f>IF(G936="","",INDEX([2]Admin!$A:$A, MATCH(G936,[2]Admin!$B:$B,0),1))</f>
        <v>SY07</v>
      </c>
      <c r="C936" s="47" t="str">
        <f>IF(H936="","",INDEX([2]Admin!$E:$E,MATCH(H936,[2]Admin!$F:$F,0),1))</f>
        <v>SY0703</v>
      </c>
      <c r="D936" s="47" t="str">
        <f>IF(I936="","",INDEX([2]Admin!$I:$I,MATCH(I936,[2]Admin!$J:$J,0),1))</f>
        <v>SY070301</v>
      </c>
      <c r="E936" s="47" t="str">
        <f>IF(J936="","",INDEX([2]Admin!$M:$M,MATCH(J936,[2]Admin!$N:$N,0),1))</f>
        <v>C4126</v>
      </c>
      <c r="F936" s="48" t="str">
        <f>IF(L936="","",INDEX([2]Admin!$Q:$Q,MATCH(L936,[2]Admin!$R:$R,0),1))</f>
        <v>CP002305</v>
      </c>
      <c r="G936" s="46" t="s">
        <v>606</v>
      </c>
      <c r="H936" s="47" t="s">
        <v>696</v>
      </c>
      <c r="I936" s="47" t="s">
        <v>757</v>
      </c>
      <c r="J936" s="47" t="s">
        <v>1348</v>
      </c>
      <c r="K936" s="47" t="s">
        <v>1353</v>
      </c>
      <c r="L936" s="47" t="s">
        <v>2392</v>
      </c>
      <c r="M936" s="47"/>
      <c r="N936" s="47"/>
      <c r="O936" s="11" t="s">
        <v>120</v>
      </c>
      <c r="P936" s="48" t="s">
        <v>2411</v>
      </c>
      <c r="Q936" s="55" t="s">
        <v>93</v>
      </c>
      <c r="R936" s="55" t="s">
        <v>100</v>
      </c>
      <c r="S936" s="70">
        <v>459</v>
      </c>
      <c r="T936" s="70">
        <v>442</v>
      </c>
      <c r="U936" s="64">
        <v>368</v>
      </c>
      <c r="V936" s="64">
        <v>331</v>
      </c>
      <c r="W936" s="68">
        <v>1600</v>
      </c>
      <c r="X936" s="64">
        <v>240</v>
      </c>
      <c r="Y936" s="64">
        <v>35</v>
      </c>
      <c r="Z936" s="66" t="s">
        <v>2551</v>
      </c>
      <c r="AA936" s="56">
        <v>1</v>
      </c>
      <c r="AB936" s="56">
        <v>0</v>
      </c>
      <c r="AC936" s="56">
        <v>1</v>
      </c>
      <c r="AD936" s="56">
        <v>1</v>
      </c>
      <c r="AE936" s="56">
        <v>1</v>
      </c>
      <c r="AF936" s="56">
        <v>0</v>
      </c>
      <c r="AG936" s="58" t="s">
        <v>95</v>
      </c>
      <c r="AH936" s="57" t="s">
        <v>95</v>
      </c>
      <c r="AI936" s="58" t="s">
        <v>95</v>
      </c>
      <c r="AJ936" s="58" t="s">
        <v>95</v>
      </c>
      <c r="AK936" s="57" t="s">
        <v>95</v>
      </c>
      <c r="AL936" s="58" t="s">
        <v>95</v>
      </c>
      <c r="BN936" s="60"/>
    </row>
    <row r="937" spans="1:66" ht="51" customHeight="1" x14ac:dyDescent="0.5">
      <c r="A937" s="50">
        <v>932</v>
      </c>
      <c r="B937" s="49" t="str">
        <f>IF(G937="","",INDEX([2]Admin!$A:$A, MATCH(G937,[2]Admin!$B:$B,0),1))</f>
        <v>SY07</v>
      </c>
      <c r="C937" s="47" t="str">
        <f>IF(H937="","",INDEX([2]Admin!$E:$E,MATCH(H937,[2]Admin!$F:$F,0),1))</f>
        <v>SY0703</v>
      </c>
      <c r="D937" s="47" t="str">
        <f>IF(I937="","",INDEX([2]Admin!$I:$I,MATCH(I937,[2]Admin!$J:$J,0),1))</f>
        <v>SY070301</v>
      </c>
      <c r="E937" s="47" t="str">
        <f>IF(J937="","",INDEX([2]Admin!$M:$M,MATCH(J937,[2]Admin!$N:$N,0),1))</f>
        <v>C4126</v>
      </c>
      <c r="F937" s="48" t="str">
        <f>IF(L937="","",INDEX([2]Admin!$Q:$Q,MATCH(L937,[2]Admin!$R:$R,0),1))</f>
        <v>CP002327</v>
      </c>
      <c r="G937" s="46" t="s">
        <v>606</v>
      </c>
      <c r="H937" s="47" t="s">
        <v>696</v>
      </c>
      <c r="I937" s="47" t="s">
        <v>757</v>
      </c>
      <c r="J937" s="47" t="s">
        <v>1348</v>
      </c>
      <c r="K937" s="47" t="s">
        <v>1353</v>
      </c>
      <c r="L937" s="47" t="s">
        <v>2494</v>
      </c>
      <c r="M937" s="47"/>
      <c r="N937" s="47"/>
      <c r="O937" s="11" t="s">
        <v>92</v>
      </c>
      <c r="P937" s="48" t="s">
        <v>2409</v>
      </c>
      <c r="Q937" s="55" t="s">
        <v>99</v>
      </c>
      <c r="R937" s="55" t="s">
        <v>111</v>
      </c>
      <c r="S937" s="70">
        <v>80</v>
      </c>
      <c r="T937" s="70">
        <v>75</v>
      </c>
      <c r="U937" s="64">
        <v>43</v>
      </c>
      <c r="V937" s="64">
        <v>41</v>
      </c>
      <c r="W937" s="68">
        <v>239</v>
      </c>
      <c r="X937" s="64">
        <v>41</v>
      </c>
      <c r="Y937" s="64">
        <v>2</v>
      </c>
      <c r="Z937" s="66" t="s">
        <v>2550</v>
      </c>
      <c r="AA937" s="56">
        <v>1</v>
      </c>
      <c r="AB937" s="56">
        <v>0</v>
      </c>
      <c r="AC937" s="56">
        <v>1</v>
      </c>
      <c r="AD937" s="56">
        <v>1</v>
      </c>
      <c r="AE937" s="56">
        <v>1</v>
      </c>
      <c r="AF937" s="56">
        <v>0.63</v>
      </c>
      <c r="AG937" s="58" t="s">
        <v>102</v>
      </c>
      <c r="AH937" s="57" t="s">
        <v>96</v>
      </c>
      <c r="AI937" s="58" t="s">
        <v>102</v>
      </c>
      <c r="AJ937" s="58" t="s">
        <v>95</v>
      </c>
      <c r="AK937" s="57" t="s">
        <v>95</v>
      </c>
      <c r="AL937" s="58" t="s">
        <v>95</v>
      </c>
      <c r="BN937" s="60" t="s">
        <v>2693</v>
      </c>
    </row>
    <row r="938" spans="1:66" ht="51" customHeight="1" x14ac:dyDescent="0.5">
      <c r="A938" s="50">
        <v>933</v>
      </c>
      <c r="B938" s="49" t="str">
        <f>IF(G938="","",INDEX([2]Admin!$A:$A, MATCH(G938,[2]Admin!$B:$B,0),1))</f>
        <v>SY07</v>
      </c>
      <c r="C938" s="47" t="str">
        <f>IF(H938="","",INDEX([2]Admin!$E:$E,MATCH(H938,[2]Admin!$F:$F,0),1))</f>
        <v>SY0703</v>
      </c>
      <c r="D938" s="47" t="str">
        <f>IF(I938="","",INDEX([2]Admin!$I:$I,MATCH(I938,[2]Admin!$J:$J,0),1))</f>
        <v>SY070300</v>
      </c>
      <c r="E938" s="47" t="str">
        <f>IF(J938="","",INDEX([2]Admin!$M:$M,MATCH(J938,[2]Admin!$N:$N,0),1))</f>
        <v>C4115</v>
      </c>
      <c r="F938" s="48" t="str">
        <f>IF(L938="","",INDEX([2]Admin!$Q:$Q,MATCH(L938,[2]Admin!$R:$R,0),1))</f>
        <v>CP001864</v>
      </c>
      <c r="G938" s="46" t="s">
        <v>606</v>
      </c>
      <c r="H938" s="47" t="s">
        <v>696</v>
      </c>
      <c r="I938" s="47" t="s">
        <v>1372</v>
      </c>
      <c r="J938" s="47" t="s">
        <v>696</v>
      </c>
      <c r="K938" s="47" t="s">
        <v>696</v>
      </c>
      <c r="L938" s="47" t="s">
        <v>1373</v>
      </c>
      <c r="M938" s="47"/>
      <c r="N938" s="47" t="s">
        <v>1374</v>
      </c>
      <c r="O938" s="11" t="s">
        <v>92</v>
      </c>
      <c r="P938" s="48" t="s">
        <v>2409</v>
      </c>
      <c r="Q938" s="55" t="s">
        <v>93</v>
      </c>
      <c r="R938" s="55" t="s">
        <v>100</v>
      </c>
      <c r="S938" s="70">
        <v>161</v>
      </c>
      <c r="T938" s="70">
        <v>155</v>
      </c>
      <c r="U938" s="64">
        <v>129</v>
      </c>
      <c r="V938" s="64">
        <v>115</v>
      </c>
      <c r="W938" s="68">
        <v>560</v>
      </c>
      <c r="X938" s="64">
        <v>93</v>
      </c>
      <c r="Y938" s="64">
        <v>10</v>
      </c>
      <c r="Z938" s="66" t="s">
        <v>2695</v>
      </c>
      <c r="AA938" s="56">
        <v>1</v>
      </c>
      <c r="AB938" s="56">
        <v>0</v>
      </c>
      <c r="AC938" s="56">
        <v>1</v>
      </c>
      <c r="AD938" s="56">
        <v>1</v>
      </c>
      <c r="AE938" s="56">
        <v>1</v>
      </c>
      <c r="AF938" s="56">
        <v>1</v>
      </c>
      <c r="AG938" s="58" t="s">
        <v>95</v>
      </c>
      <c r="AH938" s="57" t="s">
        <v>95</v>
      </c>
      <c r="AI938" s="58" t="s">
        <v>95</v>
      </c>
      <c r="AJ938" s="58" t="s">
        <v>95</v>
      </c>
      <c r="AK938" s="57" t="s">
        <v>95</v>
      </c>
      <c r="AL938" s="58" t="s">
        <v>95</v>
      </c>
      <c r="BN938" s="60"/>
    </row>
    <row r="939" spans="1:66" ht="51" customHeight="1" x14ac:dyDescent="0.5">
      <c r="A939" s="50">
        <v>934</v>
      </c>
      <c r="B939" s="49" t="str">
        <f>IF(G939="","",INDEX([2]Admin!$A:$A, MATCH(G939,[2]Admin!$B:$B,0),1))</f>
        <v>SY07</v>
      </c>
      <c r="C939" s="47" t="str">
        <f>IF(H939="","",INDEX([2]Admin!$E:$E,MATCH(H939,[2]Admin!$F:$F,0),1))</f>
        <v>SY0703</v>
      </c>
      <c r="D939" s="47" t="str">
        <f>IF(I939="","",INDEX([2]Admin!$I:$I,MATCH(I939,[2]Admin!$J:$J,0),1))</f>
        <v>SY070300</v>
      </c>
      <c r="E939" s="47" t="str">
        <f>IF(J939="","",INDEX([2]Admin!$M:$M,MATCH(J939,[2]Admin!$N:$N,0),1))</f>
        <v>C4115</v>
      </c>
      <c r="F939" s="48" t="str">
        <f>IF(L939="","",INDEX([2]Admin!$Q:$Q,MATCH(L939,[2]Admin!$R:$R,0),1))</f>
        <v>CP002145</v>
      </c>
      <c r="G939" s="46" t="s">
        <v>606</v>
      </c>
      <c r="H939" s="47" t="s">
        <v>696</v>
      </c>
      <c r="I939" s="47" t="s">
        <v>1372</v>
      </c>
      <c r="J939" s="47" t="s">
        <v>696</v>
      </c>
      <c r="K939" s="47" t="s">
        <v>696</v>
      </c>
      <c r="L939" s="47" t="s">
        <v>1375</v>
      </c>
      <c r="M939" s="47" t="s">
        <v>1376</v>
      </c>
      <c r="N939" s="47"/>
      <c r="O939" s="11" t="s">
        <v>92</v>
      </c>
      <c r="P939" s="48" t="s">
        <v>2411</v>
      </c>
      <c r="Q939" s="55" t="s">
        <v>99</v>
      </c>
      <c r="R939" s="55" t="s">
        <v>111</v>
      </c>
      <c r="S939" s="70">
        <v>68</v>
      </c>
      <c r="T939" s="70">
        <v>57</v>
      </c>
      <c r="U939" s="64">
        <v>72</v>
      </c>
      <c r="V939" s="64">
        <v>68</v>
      </c>
      <c r="W939" s="68">
        <v>265</v>
      </c>
      <c r="X939" s="64">
        <v>50</v>
      </c>
      <c r="Y939" s="64">
        <v>51</v>
      </c>
      <c r="Z939" s="66" t="s">
        <v>2344</v>
      </c>
      <c r="AA939" s="56">
        <v>1</v>
      </c>
      <c r="AB939" s="56">
        <v>0.65</v>
      </c>
      <c r="AC939" s="56">
        <v>1</v>
      </c>
      <c r="AD939" s="56">
        <v>1</v>
      </c>
      <c r="AE939" s="56">
        <v>1</v>
      </c>
      <c r="AF939" s="56">
        <v>1</v>
      </c>
      <c r="AG939" s="58" t="s">
        <v>2529</v>
      </c>
      <c r="AH939" s="57" t="s">
        <v>95</v>
      </c>
      <c r="AI939" s="58" t="s">
        <v>95</v>
      </c>
      <c r="AJ939" s="58" t="s">
        <v>95</v>
      </c>
      <c r="AK939" s="58" t="s">
        <v>102</v>
      </c>
      <c r="AL939" s="58" t="s">
        <v>2529</v>
      </c>
      <c r="BN939" s="60"/>
    </row>
    <row r="940" spans="1:66" ht="51" customHeight="1" x14ac:dyDescent="0.5">
      <c r="A940" s="50">
        <v>935</v>
      </c>
      <c r="B940" s="49" t="str">
        <f>IF(G940="","",INDEX([2]Admin!$A:$A, MATCH(G940,[2]Admin!$B:$B,0),1))</f>
        <v>SY07</v>
      </c>
      <c r="C940" s="47" t="str">
        <f>IF(H940="","",INDEX([2]Admin!$E:$E,MATCH(H940,[2]Admin!$F:$F,0),1))</f>
        <v>SY0703</v>
      </c>
      <c r="D940" s="47" t="str">
        <f>IF(I940="","",INDEX([2]Admin!$I:$I,MATCH(I940,[2]Admin!$J:$J,0),1))</f>
        <v>SY070300</v>
      </c>
      <c r="E940" s="47" t="str">
        <f>IF(J940="","",INDEX([2]Admin!$M:$M,MATCH(J940,[2]Admin!$N:$N,0),1))</f>
        <v>C4115</v>
      </c>
      <c r="F940" s="48" t="str">
        <f>IF(L940="","",INDEX([2]Admin!$Q:$Q,MATCH(L940,[2]Admin!$R:$R,0),1))</f>
        <v>CP002146</v>
      </c>
      <c r="G940" s="46" t="s">
        <v>606</v>
      </c>
      <c r="H940" s="47" t="s">
        <v>696</v>
      </c>
      <c r="I940" s="47" t="s">
        <v>1372</v>
      </c>
      <c r="J940" s="47" t="s">
        <v>696</v>
      </c>
      <c r="K940" s="47" t="s">
        <v>696</v>
      </c>
      <c r="L940" s="47" t="s">
        <v>1377</v>
      </c>
      <c r="M940" s="47"/>
      <c r="N940" s="47"/>
      <c r="O940" s="11" t="s">
        <v>120</v>
      </c>
      <c r="P940" s="48" t="s">
        <v>2411</v>
      </c>
      <c r="Q940" s="55" t="s">
        <v>93</v>
      </c>
      <c r="R940" s="55" t="s">
        <v>111</v>
      </c>
      <c r="S940" s="70">
        <v>95</v>
      </c>
      <c r="T940" s="70">
        <v>89</v>
      </c>
      <c r="U940" s="64">
        <v>105</v>
      </c>
      <c r="V940" s="64">
        <v>91</v>
      </c>
      <c r="W940" s="68">
        <v>380</v>
      </c>
      <c r="X940" s="64">
        <v>83</v>
      </c>
      <c r="Y940" s="64">
        <v>77</v>
      </c>
      <c r="Z940" s="66" t="s">
        <v>2344</v>
      </c>
      <c r="AA940" s="56">
        <v>1</v>
      </c>
      <c r="AB940" s="56">
        <v>0.9</v>
      </c>
      <c r="AC940" s="56">
        <v>1</v>
      </c>
      <c r="AD940" s="56">
        <v>1</v>
      </c>
      <c r="AE940" s="56">
        <v>1</v>
      </c>
      <c r="AF940" s="56">
        <v>1</v>
      </c>
      <c r="AG940" s="58" t="s">
        <v>95</v>
      </c>
      <c r="AH940" s="57" t="s">
        <v>95</v>
      </c>
      <c r="AI940" s="58" t="s">
        <v>95</v>
      </c>
      <c r="AJ940" s="58" t="s">
        <v>95</v>
      </c>
      <c r="AK940" s="57" t="s">
        <v>95</v>
      </c>
      <c r="AL940" s="58" t="s">
        <v>95</v>
      </c>
      <c r="BN940" s="60"/>
    </row>
    <row r="941" spans="1:66" ht="51" customHeight="1" x14ac:dyDescent="0.5">
      <c r="A941" s="50">
        <v>936</v>
      </c>
      <c r="B941" s="49" t="str">
        <f>IF(G941="","",INDEX([2]Admin!$A:$A, MATCH(G941,[2]Admin!$B:$B,0),1))</f>
        <v>SY07</v>
      </c>
      <c r="C941" s="47" t="str">
        <f>IF(H941="","",INDEX([2]Admin!$E:$E,MATCH(H941,[2]Admin!$F:$F,0),1))</f>
        <v>SY0703</v>
      </c>
      <c r="D941" s="47" t="str">
        <f>IF(I941="","",INDEX([2]Admin!$I:$I,MATCH(I941,[2]Admin!$J:$J,0),1))</f>
        <v>SY070300</v>
      </c>
      <c r="E941" s="47" t="str">
        <f>IF(J941="","",INDEX([2]Admin!$M:$M,MATCH(J941,[2]Admin!$N:$N,0),1))</f>
        <v>C4115</v>
      </c>
      <c r="F941" s="48" t="str">
        <f>IF(L941="","",INDEX([2]Admin!$Q:$Q,MATCH(L941,[2]Admin!$R:$R,0),1))</f>
        <v>CP002299</v>
      </c>
      <c r="G941" s="46" t="s">
        <v>606</v>
      </c>
      <c r="H941" s="47" t="s">
        <v>696</v>
      </c>
      <c r="I941" s="47" t="s">
        <v>1372</v>
      </c>
      <c r="J941" s="47" t="s">
        <v>696</v>
      </c>
      <c r="K941" s="47" t="s">
        <v>696</v>
      </c>
      <c r="L941" s="47" t="s">
        <v>2393</v>
      </c>
      <c r="M941" s="47"/>
      <c r="N941" s="47"/>
      <c r="O941" s="11" t="s">
        <v>143</v>
      </c>
      <c r="P941" s="48" t="s">
        <v>2409</v>
      </c>
      <c r="Q941" s="55" t="s">
        <v>93</v>
      </c>
      <c r="R941" s="55" t="s">
        <v>100</v>
      </c>
      <c r="S941" s="70">
        <v>8</v>
      </c>
      <c r="T941" s="70">
        <v>6</v>
      </c>
      <c r="U941" s="64">
        <v>6</v>
      </c>
      <c r="V941" s="64">
        <v>5</v>
      </c>
      <c r="W941" s="68">
        <v>25</v>
      </c>
      <c r="X941" s="64">
        <v>5</v>
      </c>
      <c r="Y941" s="64">
        <v>1</v>
      </c>
      <c r="Z941" s="66" t="s">
        <v>2550</v>
      </c>
      <c r="AA941" s="56">
        <v>1</v>
      </c>
      <c r="AB941" s="56">
        <v>0</v>
      </c>
      <c r="AC941" s="56">
        <v>1</v>
      </c>
      <c r="AD941" s="56">
        <v>1</v>
      </c>
      <c r="AE941" s="56">
        <v>1</v>
      </c>
      <c r="AF941" s="56">
        <v>0</v>
      </c>
      <c r="AG941" s="58" t="s">
        <v>95</v>
      </c>
      <c r="AH941" s="57" t="s">
        <v>95</v>
      </c>
      <c r="AI941" s="58" t="s">
        <v>95</v>
      </c>
      <c r="AJ941" s="58" t="s">
        <v>95</v>
      </c>
      <c r="AK941" s="57" t="s">
        <v>102</v>
      </c>
      <c r="AL941" s="58" t="s">
        <v>95</v>
      </c>
      <c r="BN941" s="60" t="s">
        <v>2693</v>
      </c>
    </row>
    <row r="942" spans="1:66" ht="51" customHeight="1" x14ac:dyDescent="0.5">
      <c r="A942" s="50">
        <v>937</v>
      </c>
      <c r="B942" s="49" t="str">
        <f>IF(G942="","",INDEX([2]Admin!$A:$A, MATCH(G942,[2]Admin!$B:$B,0),1))</f>
        <v>SY07</v>
      </c>
      <c r="C942" s="47" t="str">
        <f>IF(H942="","",INDEX([2]Admin!$E:$E,MATCH(H942,[2]Admin!$F:$F,0),1))</f>
        <v>SY0703</v>
      </c>
      <c r="D942" s="47" t="str">
        <f>IF(I942="","",INDEX([2]Admin!$I:$I,MATCH(I942,[2]Admin!$J:$J,0),1))</f>
        <v>SY070300</v>
      </c>
      <c r="E942" s="47" t="str">
        <f>IF(J942="","",INDEX([2]Admin!$M:$M,MATCH(J942,[2]Admin!$N:$N,0),1))</f>
        <v>C4115</v>
      </c>
      <c r="F942" s="48" t="str">
        <f>IF(L942="","",INDEX([2]Admin!$Q:$Q,MATCH(L942,[2]Admin!$R:$R,0),1))</f>
        <v>CP002308</v>
      </c>
      <c r="G942" s="46" t="s">
        <v>606</v>
      </c>
      <c r="H942" s="47" t="s">
        <v>696</v>
      </c>
      <c r="I942" s="47" t="s">
        <v>1372</v>
      </c>
      <c r="J942" s="47" t="s">
        <v>696</v>
      </c>
      <c r="K942" s="47" t="s">
        <v>696</v>
      </c>
      <c r="L942" s="47" t="s">
        <v>2394</v>
      </c>
      <c r="M942" s="47" t="s">
        <v>2688</v>
      </c>
      <c r="N942" s="47"/>
      <c r="O942" s="11" t="s">
        <v>143</v>
      </c>
      <c r="P942" s="48" t="s">
        <v>2454</v>
      </c>
      <c r="Q942" s="55" t="s">
        <v>99</v>
      </c>
      <c r="R942" s="55" t="s">
        <v>111</v>
      </c>
      <c r="S942" s="70">
        <v>352</v>
      </c>
      <c r="T942" s="70">
        <v>372</v>
      </c>
      <c r="U942" s="64">
        <v>275</v>
      </c>
      <c r="V942" s="64">
        <v>261</v>
      </c>
      <c r="W942" s="68">
        <v>1260</v>
      </c>
      <c r="X942" s="64">
        <v>243</v>
      </c>
      <c r="Y942" s="64">
        <v>31</v>
      </c>
      <c r="Z942" s="66" t="s">
        <v>2550</v>
      </c>
      <c r="AA942" s="56">
        <v>1</v>
      </c>
      <c r="AB942" s="56">
        <v>0</v>
      </c>
      <c r="AC942" s="56">
        <v>1</v>
      </c>
      <c r="AD942" s="56">
        <v>1</v>
      </c>
      <c r="AE942" s="56">
        <v>1</v>
      </c>
      <c r="AF942" s="56">
        <v>0</v>
      </c>
      <c r="AG942" s="58" t="s">
        <v>102</v>
      </c>
      <c r="AH942" s="57" t="s">
        <v>96</v>
      </c>
      <c r="AI942" s="58" t="s">
        <v>95</v>
      </c>
      <c r="AJ942" s="58" t="s">
        <v>95</v>
      </c>
      <c r="AK942" s="57" t="s">
        <v>102</v>
      </c>
      <c r="AL942" s="58" t="s">
        <v>95</v>
      </c>
      <c r="BN942" s="60" t="s">
        <v>2693</v>
      </c>
    </row>
    <row r="943" spans="1:66" ht="51" customHeight="1" x14ac:dyDescent="0.5">
      <c r="A943" s="50">
        <v>938</v>
      </c>
      <c r="B943" s="49" t="str">
        <f>IF(G943="","",INDEX([2]Admin!$A:$A, MATCH(G943,[2]Admin!$B:$B,0),1))</f>
        <v>SY07</v>
      </c>
      <c r="C943" s="47" t="str">
        <f>IF(H943="","",INDEX([2]Admin!$E:$E,MATCH(H943,[2]Admin!$F:$F,0),1))</f>
        <v>SY0703</v>
      </c>
      <c r="D943" s="47" t="str">
        <f>IF(I943="","",INDEX([2]Admin!$I:$I,MATCH(I943,[2]Admin!$J:$J,0),1))</f>
        <v>SY070300</v>
      </c>
      <c r="E943" s="47" t="str">
        <f>IF(J943="","",INDEX([2]Admin!$M:$M,MATCH(J943,[2]Admin!$N:$N,0),1))</f>
        <v>C4115</v>
      </c>
      <c r="F943" s="48" t="str">
        <f>IF(L943="","",INDEX([2]Admin!$Q:$Q,MATCH(L943,[2]Admin!$R:$R,0),1))</f>
        <v>CP002337</v>
      </c>
      <c r="G943" s="46" t="s">
        <v>606</v>
      </c>
      <c r="H943" s="47" t="s">
        <v>696</v>
      </c>
      <c r="I943" s="47" t="s">
        <v>1372</v>
      </c>
      <c r="J943" s="47" t="s">
        <v>696</v>
      </c>
      <c r="K943" s="47" t="s">
        <v>696</v>
      </c>
      <c r="L943" s="47" t="s">
        <v>2495</v>
      </c>
      <c r="M943" s="47"/>
      <c r="N943" s="47"/>
      <c r="O943" s="11" t="s">
        <v>120</v>
      </c>
      <c r="P943" s="48" t="s">
        <v>2412</v>
      </c>
      <c r="Q943" s="55" t="s">
        <v>93</v>
      </c>
      <c r="R943" s="55" t="s">
        <v>111</v>
      </c>
      <c r="S943" s="70">
        <v>61</v>
      </c>
      <c r="T943" s="70">
        <v>65</v>
      </c>
      <c r="U943" s="64">
        <v>45</v>
      </c>
      <c r="V943" s="64">
        <v>49</v>
      </c>
      <c r="W943" s="68">
        <v>220</v>
      </c>
      <c r="X943" s="64">
        <v>43</v>
      </c>
      <c r="Y943" s="64">
        <v>7</v>
      </c>
      <c r="Z943" s="66" t="s">
        <v>2550</v>
      </c>
      <c r="AA943" s="56">
        <v>1</v>
      </c>
      <c r="AB943" s="56">
        <v>0</v>
      </c>
      <c r="AC943" s="56">
        <v>1</v>
      </c>
      <c r="AD943" s="56">
        <v>1</v>
      </c>
      <c r="AE943" s="56">
        <v>1</v>
      </c>
      <c r="AF943" s="56">
        <v>0</v>
      </c>
      <c r="AG943" s="58" t="s">
        <v>95</v>
      </c>
      <c r="AH943" s="57" t="s">
        <v>95</v>
      </c>
      <c r="AI943" s="58" t="s">
        <v>95</v>
      </c>
      <c r="AJ943" s="58" t="s">
        <v>95</v>
      </c>
      <c r="AK943" s="57" t="s">
        <v>102</v>
      </c>
      <c r="AL943" s="58" t="s">
        <v>95</v>
      </c>
      <c r="BN943" s="60" t="s">
        <v>2693</v>
      </c>
    </row>
    <row r="944" spans="1:66" ht="51" customHeight="1" x14ac:dyDescent="0.5">
      <c r="A944" s="50">
        <v>939</v>
      </c>
      <c r="B944" s="49" t="str">
        <f>IF(G944="","",INDEX([2]Admin!$A:$A, MATCH(G944,[2]Admin!$B:$B,0),1))</f>
        <v>SY07</v>
      </c>
      <c r="C944" s="47" t="str">
        <f>IF(H944="","",INDEX([2]Admin!$E:$E,MATCH(H944,[2]Admin!$F:$F,0),1))</f>
        <v>SY0703</v>
      </c>
      <c r="D944" s="47" t="str">
        <f>IF(I944="","",INDEX([2]Admin!$I:$I,MATCH(I944,[2]Admin!$J:$J,0),1))</f>
        <v>SY070300</v>
      </c>
      <c r="E944" s="47" t="str">
        <f>IF(J944="","",INDEX([2]Admin!$M:$M,MATCH(J944,[2]Admin!$N:$N,0),1))</f>
        <v>C4115</v>
      </c>
      <c r="F944" s="48" t="str">
        <f>IF(L944="","",INDEX([2]Admin!$Q:$Q,MATCH(L944,[2]Admin!$R:$R,0),1))</f>
        <v>CP002338</v>
      </c>
      <c r="G944" s="46" t="s">
        <v>606</v>
      </c>
      <c r="H944" s="47" t="s">
        <v>696</v>
      </c>
      <c r="I944" s="47" t="s">
        <v>1372</v>
      </c>
      <c r="J944" s="47" t="s">
        <v>696</v>
      </c>
      <c r="K944" s="47" t="s">
        <v>696</v>
      </c>
      <c r="L944" s="47" t="s">
        <v>2496</v>
      </c>
      <c r="M944" s="47"/>
      <c r="N944" s="47"/>
      <c r="O944" s="11" t="s">
        <v>120</v>
      </c>
      <c r="P944" s="48" t="s">
        <v>2412</v>
      </c>
      <c r="Q944" s="55" t="s">
        <v>93</v>
      </c>
      <c r="R944" s="55" t="s">
        <v>111</v>
      </c>
      <c r="S944" s="70">
        <v>78</v>
      </c>
      <c r="T944" s="70">
        <v>89</v>
      </c>
      <c r="U944" s="64">
        <v>51</v>
      </c>
      <c r="V944" s="64">
        <v>55</v>
      </c>
      <c r="W944" s="68">
        <v>273</v>
      </c>
      <c r="X944" s="64">
        <v>49</v>
      </c>
      <c r="Y944" s="64">
        <v>6</v>
      </c>
      <c r="Z944" s="66" t="s">
        <v>2550</v>
      </c>
      <c r="AA944" s="56">
        <v>1</v>
      </c>
      <c r="AB944" s="56">
        <v>0</v>
      </c>
      <c r="AC944" s="56">
        <v>1</v>
      </c>
      <c r="AD944" s="56">
        <v>1</v>
      </c>
      <c r="AE944" s="56">
        <v>1</v>
      </c>
      <c r="AF944" s="56">
        <v>0</v>
      </c>
      <c r="AG944" s="58" t="s">
        <v>95</v>
      </c>
      <c r="AH944" s="57" t="s">
        <v>95</v>
      </c>
      <c r="AI944" s="58" t="s">
        <v>95</v>
      </c>
      <c r="AJ944" s="58" t="s">
        <v>95</v>
      </c>
      <c r="AK944" s="57" t="s">
        <v>102</v>
      </c>
      <c r="AL944" s="58" t="s">
        <v>95</v>
      </c>
      <c r="BN944" s="60" t="s">
        <v>2693</v>
      </c>
    </row>
    <row r="945" spans="1:66" ht="51" customHeight="1" x14ac:dyDescent="0.5">
      <c r="A945" s="50">
        <v>940</v>
      </c>
      <c r="B945" s="49" t="str">
        <f>IF(G945="","",INDEX([2]Admin!$A:$A, MATCH(G945,[2]Admin!$B:$B,0),1))</f>
        <v>SY07</v>
      </c>
      <c r="C945" s="47" t="str">
        <f>IF(H945="","",INDEX([2]Admin!$E:$E,MATCH(H945,[2]Admin!$F:$F,0),1))</f>
        <v>SY0703</v>
      </c>
      <c r="D945" s="47" t="str">
        <f>IF(I945="","",INDEX([2]Admin!$I:$I,MATCH(I945,[2]Admin!$J:$J,0),1))</f>
        <v>SY070300</v>
      </c>
      <c r="E945" s="47" t="str">
        <f>IF(J945="","",INDEX([2]Admin!$M:$M,MATCH(J945,[2]Admin!$N:$N,0),1))</f>
        <v>C4115</v>
      </c>
      <c r="F945" s="48" t="str">
        <f>IF(L945="","",INDEX([2]Admin!$Q:$Q,MATCH(L945,[2]Admin!$R:$R,0),1))</f>
        <v>CP002340</v>
      </c>
      <c r="G945" s="46" t="s">
        <v>606</v>
      </c>
      <c r="H945" s="47" t="s">
        <v>696</v>
      </c>
      <c r="I945" s="47" t="s">
        <v>1372</v>
      </c>
      <c r="J945" s="47" t="s">
        <v>696</v>
      </c>
      <c r="K945" s="47" t="s">
        <v>696</v>
      </c>
      <c r="L945" s="47" t="s">
        <v>2497</v>
      </c>
      <c r="M945" s="47"/>
      <c r="N945" s="47"/>
      <c r="O945" s="11" t="s">
        <v>120</v>
      </c>
      <c r="P945" s="48" t="s">
        <v>2412</v>
      </c>
      <c r="Q945" s="55" t="s">
        <v>93</v>
      </c>
      <c r="R945" s="55" t="s">
        <v>111</v>
      </c>
      <c r="S945" s="70">
        <v>95</v>
      </c>
      <c r="T945" s="70">
        <v>109</v>
      </c>
      <c r="U945" s="64">
        <v>87</v>
      </c>
      <c r="V945" s="64">
        <v>85</v>
      </c>
      <c r="W945" s="68">
        <v>376</v>
      </c>
      <c r="X945" s="64">
        <v>77</v>
      </c>
      <c r="Y945" s="64">
        <v>14</v>
      </c>
      <c r="Z945" s="66" t="s">
        <v>2550</v>
      </c>
      <c r="AA945" s="56">
        <v>1</v>
      </c>
      <c r="AB945" s="56">
        <v>0</v>
      </c>
      <c r="AC945" s="56">
        <v>1</v>
      </c>
      <c r="AD945" s="56">
        <v>1</v>
      </c>
      <c r="AE945" s="56">
        <v>1</v>
      </c>
      <c r="AF945" s="56">
        <v>0</v>
      </c>
      <c r="AG945" s="58" t="s">
        <v>95</v>
      </c>
      <c r="AH945" s="57" t="s">
        <v>95</v>
      </c>
      <c r="AI945" s="58" t="s">
        <v>95</v>
      </c>
      <c r="AJ945" s="58" t="s">
        <v>95</v>
      </c>
      <c r="AK945" s="57" t="s">
        <v>95</v>
      </c>
      <c r="AL945" s="58" t="s">
        <v>95</v>
      </c>
      <c r="BN945" s="60" t="s">
        <v>2693</v>
      </c>
    </row>
    <row r="946" spans="1:66" ht="51" customHeight="1" x14ac:dyDescent="0.5">
      <c r="A946" s="50">
        <v>941</v>
      </c>
      <c r="B946" s="49" t="str">
        <f>IF(G946="","",INDEX([2]Admin!$A:$A, MATCH(G946,[2]Admin!$B:$B,0),1))</f>
        <v>SY07</v>
      </c>
      <c r="C946" s="47" t="str">
        <f>IF(H946="","",INDEX([2]Admin!$E:$E,MATCH(H946,[2]Admin!$F:$F,0),1))</f>
        <v>SY0703</v>
      </c>
      <c r="D946" s="47" t="str">
        <f>IF(I946="","",INDEX([2]Admin!$I:$I,MATCH(I946,[2]Admin!$J:$J,0),1))</f>
        <v>SY070300</v>
      </c>
      <c r="E946" s="47" t="str">
        <f>IF(J946="","",INDEX([2]Admin!$M:$M,MATCH(J946,[2]Admin!$N:$N,0),1))</f>
        <v>C4114</v>
      </c>
      <c r="F946" s="48" t="str">
        <f>IF(L946="","",INDEX([2]Admin!$Q:$Q,MATCH(L946,[2]Admin!$R:$R,0),1))</f>
        <v>CP001956</v>
      </c>
      <c r="G946" s="46" t="s">
        <v>606</v>
      </c>
      <c r="H946" s="47" t="s">
        <v>696</v>
      </c>
      <c r="I946" s="47" t="s">
        <v>1372</v>
      </c>
      <c r="J946" s="47" t="s">
        <v>1378</v>
      </c>
      <c r="K946" s="47" t="s">
        <v>696</v>
      </c>
      <c r="L946" s="47" t="s">
        <v>1379</v>
      </c>
      <c r="M946" s="47"/>
      <c r="N946" s="47"/>
      <c r="O946" s="11" t="s">
        <v>120</v>
      </c>
      <c r="P946" s="48" t="s">
        <v>2423</v>
      </c>
      <c r="Q946" s="55" t="s">
        <v>93</v>
      </c>
      <c r="R946" s="55" t="s">
        <v>111</v>
      </c>
      <c r="S946" s="70">
        <v>466</v>
      </c>
      <c r="T946" s="70">
        <v>476</v>
      </c>
      <c r="U946" s="64">
        <v>356</v>
      </c>
      <c r="V946" s="64">
        <v>367</v>
      </c>
      <c r="W946" s="68">
        <v>1665</v>
      </c>
      <c r="X946" s="64">
        <v>344</v>
      </c>
      <c r="Y946" s="64">
        <v>150</v>
      </c>
      <c r="Z946" s="66" t="s">
        <v>2552</v>
      </c>
      <c r="AA946" s="56">
        <v>1</v>
      </c>
      <c r="AB946" s="56">
        <v>0</v>
      </c>
      <c r="AC946" s="56">
        <v>0.5</v>
      </c>
      <c r="AD946" s="56">
        <v>0</v>
      </c>
      <c r="AE946" s="56">
        <v>0</v>
      </c>
      <c r="AF946" s="56">
        <v>1</v>
      </c>
      <c r="AG946" s="58" t="s">
        <v>2529</v>
      </c>
      <c r="AH946" s="57" t="s">
        <v>95</v>
      </c>
      <c r="AI946" s="58" t="s">
        <v>95</v>
      </c>
      <c r="AJ946" s="58" t="s">
        <v>95</v>
      </c>
      <c r="AK946" s="58" t="s">
        <v>2529</v>
      </c>
      <c r="AL946" s="58" t="s">
        <v>2529</v>
      </c>
      <c r="BN946" s="60"/>
    </row>
    <row r="947" spans="1:66" ht="51" customHeight="1" x14ac:dyDescent="0.5">
      <c r="A947" s="50">
        <v>942</v>
      </c>
      <c r="B947" s="49" t="str">
        <f>IF(G947="","",INDEX([2]Admin!$A:$A, MATCH(G947,[2]Admin!$B:$B,0),1))</f>
        <v>SY07</v>
      </c>
      <c r="C947" s="47" t="str">
        <f>IF(H947="","",INDEX([2]Admin!$E:$E,MATCH(H947,[2]Admin!$F:$F,0),1))</f>
        <v>SY0703</v>
      </c>
      <c r="D947" s="47" t="str">
        <f>IF(I947="","",INDEX([2]Admin!$I:$I,MATCH(I947,[2]Admin!$J:$J,0),1))</f>
        <v>SY070300</v>
      </c>
      <c r="E947" s="47" t="str">
        <f>IF(J947="","",INDEX([2]Admin!$M:$M,MATCH(J947,[2]Admin!$N:$N,0),1))</f>
        <v>C4114</v>
      </c>
      <c r="F947" s="48" t="str">
        <f>IF(L947="","",INDEX([2]Admin!$Q:$Q,MATCH(L947,[2]Admin!$R:$R,0),1))</f>
        <v>CP002175</v>
      </c>
      <c r="G947" s="46" t="s">
        <v>606</v>
      </c>
      <c r="H947" s="47" t="s">
        <v>696</v>
      </c>
      <c r="I947" s="47" t="s">
        <v>1372</v>
      </c>
      <c r="J947" s="47" t="s">
        <v>1378</v>
      </c>
      <c r="K947" s="47" t="s">
        <v>696</v>
      </c>
      <c r="L947" s="47" t="s">
        <v>1380</v>
      </c>
      <c r="M947" s="47"/>
      <c r="N947" s="47"/>
      <c r="O947" s="11" t="s">
        <v>120</v>
      </c>
      <c r="P947" s="48" t="s">
        <v>2420</v>
      </c>
      <c r="Q947" s="55" t="s">
        <v>93</v>
      </c>
      <c r="R947" s="55" t="s">
        <v>111</v>
      </c>
      <c r="S947" s="70">
        <v>31</v>
      </c>
      <c r="T947" s="70">
        <v>31</v>
      </c>
      <c r="U947" s="64">
        <v>30</v>
      </c>
      <c r="V947" s="64">
        <v>26</v>
      </c>
      <c r="W947" s="68">
        <v>118</v>
      </c>
      <c r="X947" s="64">
        <v>20</v>
      </c>
      <c r="Y947" s="64">
        <v>20</v>
      </c>
      <c r="Z947" s="66" t="s">
        <v>2344</v>
      </c>
      <c r="AA947" s="56">
        <v>1</v>
      </c>
      <c r="AB947" s="56">
        <v>0</v>
      </c>
      <c r="AC947" s="56">
        <v>1</v>
      </c>
      <c r="AD947" s="56">
        <v>1</v>
      </c>
      <c r="AE947" s="56">
        <v>1</v>
      </c>
      <c r="AF947" s="56">
        <v>1</v>
      </c>
      <c r="AG947" s="58" t="s">
        <v>95</v>
      </c>
      <c r="AH947" s="57" t="s">
        <v>95</v>
      </c>
      <c r="AI947" s="58" t="s">
        <v>95</v>
      </c>
      <c r="AJ947" s="58" t="s">
        <v>95</v>
      </c>
      <c r="AK947" s="57" t="s">
        <v>95</v>
      </c>
      <c r="AL947" s="58" t="s">
        <v>95</v>
      </c>
      <c r="BN947" s="60"/>
    </row>
    <row r="948" spans="1:66" ht="51" customHeight="1" x14ac:dyDescent="0.5">
      <c r="A948" s="50">
        <v>943</v>
      </c>
      <c r="B948" s="49" t="str">
        <f>IF(G948="","",INDEX([2]Admin!$A:$A, MATCH(G948,[2]Admin!$B:$B,0),1))</f>
        <v>SY07</v>
      </c>
      <c r="C948" s="47" t="str">
        <f>IF(H948="","",INDEX([2]Admin!$E:$E,MATCH(H948,[2]Admin!$F:$F,0),1))</f>
        <v>SY0703</v>
      </c>
      <c r="D948" s="47" t="str">
        <f>IF(I948="","",INDEX([2]Admin!$I:$I,MATCH(I948,[2]Admin!$J:$J,0),1))</f>
        <v>SY070301</v>
      </c>
      <c r="E948" s="47" t="str">
        <f>IF(J948="","",INDEX([2]Admin!$M:$M,MATCH(J948,[2]Admin!$N:$N,0),1))</f>
        <v>C4121</v>
      </c>
      <c r="F948" s="48" t="str">
        <f>IF(L948="","",INDEX([2]Admin!$Q:$Q,MATCH(L948,[2]Admin!$R:$R,0),1))</f>
        <v>CP000404</v>
      </c>
      <c r="G948" s="46" t="s">
        <v>606</v>
      </c>
      <c r="H948" s="47" t="s">
        <v>696</v>
      </c>
      <c r="I948" s="47" t="s">
        <v>757</v>
      </c>
      <c r="J948" s="47" t="s">
        <v>773</v>
      </c>
      <c r="K948" s="47" t="s">
        <v>627</v>
      </c>
      <c r="L948" s="47" t="s">
        <v>1381</v>
      </c>
      <c r="M948" s="47"/>
      <c r="N948" s="47"/>
      <c r="O948" s="11" t="s">
        <v>92</v>
      </c>
      <c r="P948" s="48" t="s">
        <v>2411</v>
      </c>
      <c r="Q948" s="55" t="s">
        <v>99</v>
      </c>
      <c r="R948" s="55" t="s">
        <v>111</v>
      </c>
      <c r="S948" s="70">
        <v>44</v>
      </c>
      <c r="T948" s="70">
        <v>40</v>
      </c>
      <c r="U948" s="64">
        <v>35</v>
      </c>
      <c r="V948" s="64">
        <v>3</v>
      </c>
      <c r="W948" s="68">
        <v>122</v>
      </c>
      <c r="X948" s="64">
        <v>33</v>
      </c>
      <c r="Y948" s="64">
        <v>21</v>
      </c>
      <c r="Z948" s="67" t="s">
        <v>189</v>
      </c>
      <c r="AA948" s="56">
        <v>1</v>
      </c>
      <c r="AB948" s="56">
        <v>0</v>
      </c>
      <c r="AC948" s="56">
        <v>1</v>
      </c>
      <c r="AD948" s="56">
        <v>1</v>
      </c>
      <c r="AE948" s="56">
        <v>1</v>
      </c>
      <c r="AF948" s="56">
        <v>1</v>
      </c>
      <c r="AG948" s="58" t="s">
        <v>95</v>
      </c>
      <c r="AH948" s="57" t="s">
        <v>95</v>
      </c>
      <c r="AI948" s="58" t="s">
        <v>95</v>
      </c>
      <c r="AJ948" s="58" t="s">
        <v>95</v>
      </c>
      <c r="AK948" s="57" t="s">
        <v>95</v>
      </c>
      <c r="AL948" s="58" t="s">
        <v>95</v>
      </c>
      <c r="BN948" s="60"/>
    </row>
    <row r="949" spans="1:66" ht="51" customHeight="1" x14ac:dyDescent="0.5">
      <c r="A949" s="50">
        <v>944</v>
      </c>
      <c r="B949" s="49" t="str">
        <f>IF(G949="","",INDEX([2]Admin!$A:$A, MATCH(G949,[2]Admin!$B:$B,0),1))</f>
        <v>SY07</v>
      </c>
      <c r="C949" s="47" t="str">
        <f>IF(H949="","",INDEX([2]Admin!$E:$E,MATCH(H949,[2]Admin!$F:$F,0),1))</f>
        <v>SY0703</v>
      </c>
      <c r="D949" s="47" t="str">
        <f>IF(I949="","",INDEX([2]Admin!$I:$I,MATCH(I949,[2]Admin!$J:$J,0),1))</f>
        <v>SY070301</v>
      </c>
      <c r="E949" s="47" t="str">
        <f>IF(J949="","",INDEX([2]Admin!$M:$M,MATCH(J949,[2]Admin!$N:$N,0),1))</f>
        <v>C4121</v>
      </c>
      <c r="F949" s="48" t="str">
        <f>IF(L949="","",INDEX([2]Admin!$Q:$Q,MATCH(L949,[2]Admin!$R:$R,0),1))</f>
        <v>CP000405</v>
      </c>
      <c r="G949" s="46" t="s">
        <v>606</v>
      </c>
      <c r="H949" s="47" t="s">
        <v>696</v>
      </c>
      <c r="I949" s="47" t="s">
        <v>757</v>
      </c>
      <c r="J949" s="47" t="s">
        <v>773</v>
      </c>
      <c r="K949" s="47" t="s">
        <v>627</v>
      </c>
      <c r="L949" s="47" t="s">
        <v>1382</v>
      </c>
      <c r="M949" s="47"/>
      <c r="N949" s="47"/>
      <c r="O949" s="11" t="s">
        <v>92</v>
      </c>
      <c r="P949" s="48" t="s">
        <v>2426</v>
      </c>
      <c r="Q949" s="55" t="s">
        <v>93</v>
      </c>
      <c r="R949" s="55" t="s">
        <v>111</v>
      </c>
      <c r="S949" s="70">
        <v>149</v>
      </c>
      <c r="T949" s="70">
        <v>183</v>
      </c>
      <c r="U949" s="64">
        <v>99</v>
      </c>
      <c r="V949" s="64">
        <v>81</v>
      </c>
      <c r="W949" s="68">
        <v>512</v>
      </c>
      <c r="X949" s="64">
        <v>76</v>
      </c>
      <c r="Y949" s="64">
        <v>16</v>
      </c>
      <c r="Z949" s="67" t="s">
        <v>189</v>
      </c>
      <c r="AA949" s="56">
        <v>1</v>
      </c>
      <c r="AB949" s="56">
        <v>1</v>
      </c>
      <c r="AC949" s="56">
        <v>1</v>
      </c>
      <c r="AD949" s="56">
        <v>1</v>
      </c>
      <c r="AE949" s="56">
        <v>1</v>
      </c>
      <c r="AF949" s="56">
        <v>1</v>
      </c>
      <c r="AG949" s="58" t="s">
        <v>95</v>
      </c>
      <c r="AH949" s="57" t="s">
        <v>95</v>
      </c>
      <c r="AI949" s="58" t="s">
        <v>95</v>
      </c>
      <c r="AJ949" s="58" t="s">
        <v>95</v>
      </c>
      <c r="AK949" s="57" t="s">
        <v>95</v>
      </c>
      <c r="AL949" s="58" t="s">
        <v>95</v>
      </c>
      <c r="BN949" s="60"/>
    </row>
    <row r="950" spans="1:66" ht="51" customHeight="1" x14ac:dyDescent="0.5">
      <c r="A950" s="50">
        <v>945</v>
      </c>
      <c r="B950" s="49" t="str">
        <f>IF(G950="","",INDEX([2]Admin!$A:$A, MATCH(G950,[2]Admin!$B:$B,0),1))</f>
        <v>SY07</v>
      </c>
      <c r="C950" s="47" t="str">
        <f>IF(H950="","",INDEX([2]Admin!$E:$E,MATCH(H950,[2]Admin!$F:$F,0),1))</f>
        <v>SY0703</v>
      </c>
      <c r="D950" s="47" t="str">
        <f>IF(I950="","",INDEX([2]Admin!$I:$I,MATCH(I950,[2]Admin!$J:$J,0),1))</f>
        <v>SY070301</v>
      </c>
      <c r="E950" s="47" t="str">
        <f>IF(J950="","",INDEX([2]Admin!$M:$M,MATCH(J950,[2]Admin!$N:$N,0),1))</f>
        <v>C4121</v>
      </c>
      <c r="F950" s="48" t="str">
        <f>IF(L950="","",INDEX([2]Admin!$Q:$Q,MATCH(L950,[2]Admin!$R:$R,0),1))</f>
        <v>CP000197</v>
      </c>
      <c r="G950" s="46" t="s">
        <v>606</v>
      </c>
      <c r="H950" s="47" t="s">
        <v>696</v>
      </c>
      <c r="I950" s="47" t="s">
        <v>757</v>
      </c>
      <c r="J950" s="47" t="s">
        <v>773</v>
      </c>
      <c r="K950" s="47" t="s">
        <v>627</v>
      </c>
      <c r="L950" s="47" t="s">
        <v>1383</v>
      </c>
      <c r="M950" s="47"/>
      <c r="N950" s="47" t="s">
        <v>1384</v>
      </c>
      <c r="O950" s="11" t="s">
        <v>92</v>
      </c>
      <c r="P950" s="48" t="s">
        <v>2426</v>
      </c>
      <c r="Q950" s="55" t="s">
        <v>93</v>
      </c>
      <c r="R950" s="55" t="s">
        <v>111</v>
      </c>
      <c r="S950" s="70">
        <v>958</v>
      </c>
      <c r="T950" s="70">
        <v>1098</v>
      </c>
      <c r="U950" s="64">
        <v>698</v>
      </c>
      <c r="V950" s="64">
        <v>558</v>
      </c>
      <c r="W950" s="68">
        <v>3312</v>
      </c>
      <c r="X950" s="64">
        <v>629</v>
      </c>
      <c r="Y950" s="64">
        <v>24</v>
      </c>
      <c r="Z950" s="67" t="s">
        <v>189</v>
      </c>
      <c r="AA950" s="56">
        <v>1</v>
      </c>
      <c r="AB950" s="56">
        <v>1</v>
      </c>
      <c r="AC950" s="56">
        <v>1</v>
      </c>
      <c r="AD950" s="56">
        <v>1</v>
      </c>
      <c r="AE950" s="56">
        <v>1</v>
      </c>
      <c r="AF950" s="56">
        <v>1</v>
      </c>
      <c r="AG950" s="58" t="s">
        <v>95</v>
      </c>
      <c r="AH950" s="57" t="s">
        <v>95</v>
      </c>
      <c r="AI950" s="58" t="s">
        <v>95</v>
      </c>
      <c r="AJ950" s="58" t="s">
        <v>95</v>
      </c>
      <c r="AK950" s="57" t="s">
        <v>95</v>
      </c>
      <c r="AL950" s="58" t="s">
        <v>95</v>
      </c>
      <c r="BN950" s="60"/>
    </row>
    <row r="951" spans="1:66" ht="51" customHeight="1" x14ac:dyDescent="0.5">
      <c r="A951" s="50">
        <v>946</v>
      </c>
      <c r="B951" s="49" t="str">
        <f>IF(G951="","",INDEX([2]Admin!$A:$A, MATCH(G951,[2]Admin!$B:$B,0),1))</f>
        <v>SY07</v>
      </c>
      <c r="C951" s="47" t="str">
        <f>IF(H951="","",INDEX([2]Admin!$E:$E,MATCH(H951,[2]Admin!$F:$F,0),1))</f>
        <v>SY0703</v>
      </c>
      <c r="D951" s="47" t="str">
        <f>IF(I951="","",INDEX([2]Admin!$I:$I,MATCH(I951,[2]Admin!$J:$J,0),1))</f>
        <v>SY070301</v>
      </c>
      <c r="E951" s="47" t="str">
        <f>IF(J951="","",INDEX([2]Admin!$M:$M,MATCH(J951,[2]Admin!$N:$N,0),1))</f>
        <v>C4121</v>
      </c>
      <c r="F951" s="48" t="str">
        <f>IF(L951="","",INDEX([2]Admin!$Q:$Q,MATCH(L951,[2]Admin!$R:$R,0),1))</f>
        <v>CP000514</v>
      </c>
      <c r="G951" s="46" t="s">
        <v>606</v>
      </c>
      <c r="H951" s="47" t="s">
        <v>696</v>
      </c>
      <c r="I951" s="47" t="s">
        <v>757</v>
      </c>
      <c r="J951" s="47" t="s">
        <v>773</v>
      </c>
      <c r="K951" s="47" t="s">
        <v>627</v>
      </c>
      <c r="L951" s="47" t="s">
        <v>1385</v>
      </c>
      <c r="M951" s="47" t="s">
        <v>98</v>
      </c>
      <c r="N951" s="47"/>
      <c r="O951" s="11" t="s">
        <v>92</v>
      </c>
      <c r="P951" s="48" t="s">
        <v>2426</v>
      </c>
      <c r="Q951" s="55" t="s">
        <v>99</v>
      </c>
      <c r="R951" s="55" t="s">
        <v>111</v>
      </c>
      <c r="S951" s="70">
        <v>338</v>
      </c>
      <c r="T951" s="70">
        <v>322</v>
      </c>
      <c r="U951" s="64">
        <v>265</v>
      </c>
      <c r="V951" s="64">
        <v>220</v>
      </c>
      <c r="W951" s="68">
        <v>1145</v>
      </c>
      <c r="X951" s="64">
        <v>225</v>
      </c>
      <c r="Y951" s="64">
        <v>16</v>
      </c>
      <c r="Z951" s="67" t="s">
        <v>189</v>
      </c>
      <c r="AA951" s="56">
        <v>1</v>
      </c>
      <c r="AB951" s="56">
        <v>1</v>
      </c>
      <c r="AC951" s="56">
        <v>1</v>
      </c>
      <c r="AD951" s="56">
        <v>1</v>
      </c>
      <c r="AE951" s="56">
        <v>1</v>
      </c>
      <c r="AF951" s="56">
        <v>1</v>
      </c>
      <c r="AG951" s="58" t="s">
        <v>95</v>
      </c>
      <c r="AH951" s="57" t="s">
        <v>95</v>
      </c>
      <c r="AI951" s="58" t="s">
        <v>95</v>
      </c>
      <c r="AJ951" s="58" t="s">
        <v>95</v>
      </c>
      <c r="AK951" s="57" t="s">
        <v>95</v>
      </c>
      <c r="AL951" s="58" t="s">
        <v>95</v>
      </c>
      <c r="BN951" s="60"/>
    </row>
    <row r="952" spans="1:66" ht="51" customHeight="1" x14ac:dyDescent="0.5">
      <c r="A952" s="50">
        <v>947</v>
      </c>
      <c r="B952" s="49" t="str">
        <f>IF(G952="","",INDEX([2]Admin!$A:$A, MATCH(G952,[2]Admin!$B:$B,0),1))</f>
        <v>SY07</v>
      </c>
      <c r="C952" s="47" t="str">
        <f>IF(H952="","",INDEX([2]Admin!$E:$E,MATCH(H952,[2]Admin!$F:$F,0),1))</f>
        <v>SY0703</v>
      </c>
      <c r="D952" s="47" t="str">
        <f>IF(I952="","",INDEX([2]Admin!$I:$I,MATCH(I952,[2]Admin!$J:$J,0),1))</f>
        <v>SY070301</v>
      </c>
      <c r="E952" s="47" t="str">
        <f>IF(J952="","",INDEX([2]Admin!$M:$M,MATCH(J952,[2]Admin!$N:$N,0),1))</f>
        <v>C4121</v>
      </c>
      <c r="F952" s="48" t="str">
        <f>IF(L952="","",INDEX([2]Admin!$Q:$Q,MATCH(L952,[2]Admin!$R:$R,0),1))</f>
        <v>CP000279</v>
      </c>
      <c r="G952" s="46" t="s">
        <v>606</v>
      </c>
      <c r="H952" s="47" t="s">
        <v>696</v>
      </c>
      <c r="I952" s="47" t="s">
        <v>757</v>
      </c>
      <c r="J952" s="47" t="s">
        <v>773</v>
      </c>
      <c r="K952" s="47" t="s">
        <v>627</v>
      </c>
      <c r="L952" s="47" t="s">
        <v>1386</v>
      </c>
      <c r="M952" s="47"/>
      <c r="N952" s="47" t="s">
        <v>1387</v>
      </c>
      <c r="O952" s="11" t="s">
        <v>92</v>
      </c>
      <c r="P952" s="48" t="s">
        <v>2426</v>
      </c>
      <c r="Q952" s="55" t="s">
        <v>93</v>
      </c>
      <c r="R952" s="55" t="s">
        <v>111</v>
      </c>
      <c r="S952" s="70">
        <v>592</v>
      </c>
      <c r="T952" s="70">
        <v>570</v>
      </c>
      <c r="U952" s="64">
        <v>475</v>
      </c>
      <c r="V952" s="64">
        <v>427</v>
      </c>
      <c r="W952" s="68">
        <v>2064</v>
      </c>
      <c r="X952" s="64">
        <v>356</v>
      </c>
      <c r="Y952" s="64">
        <v>30</v>
      </c>
      <c r="Z952" s="66" t="s">
        <v>2550</v>
      </c>
      <c r="AA952" s="56">
        <v>0</v>
      </c>
      <c r="AB952" s="56">
        <v>0</v>
      </c>
      <c r="AC952" s="56">
        <v>1</v>
      </c>
      <c r="AD952" s="56">
        <v>1</v>
      </c>
      <c r="AE952" s="56">
        <v>0</v>
      </c>
      <c r="AF952" s="56">
        <v>1</v>
      </c>
      <c r="AG952" s="58" t="s">
        <v>95</v>
      </c>
      <c r="AH952" s="57" t="s">
        <v>95</v>
      </c>
      <c r="AI952" s="58" t="s">
        <v>95</v>
      </c>
      <c r="AJ952" s="58" t="s">
        <v>95</v>
      </c>
      <c r="AK952" s="57" t="s">
        <v>95</v>
      </c>
      <c r="AL952" s="58" t="s">
        <v>95</v>
      </c>
      <c r="BN952" s="60"/>
    </row>
    <row r="953" spans="1:66" ht="51" customHeight="1" x14ac:dyDescent="0.5">
      <c r="A953" s="50">
        <v>948</v>
      </c>
      <c r="B953" s="49" t="str">
        <f>IF(G953="","",INDEX([2]Admin!$A:$A, MATCH(G953,[2]Admin!$B:$B,0),1))</f>
        <v>SY07</v>
      </c>
      <c r="C953" s="47" t="str">
        <f>IF(H953="","",INDEX([2]Admin!$E:$E,MATCH(H953,[2]Admin!$F:$F,0),1))</f>
        <v>SY0703</v>
      </c>
      <c r="D953" s="47" t="str">
        <f>IF(I953="","",INDEX([2]Admin!$I:$I,MATCH(I953,[2]Admin!$J:$J,0),1))</f>
        <v>SY070301</v>
      </c>
      <c r="E953" s="47" t="str">
        <f>IF(J953="","",INDEX([2]Admin!$M:$M,MATCH(J953,[2]Admin!$N:$N,0),1))</f>
        <v>C6755</v>
      </c>
      <c r="F953" s="48" t="str">
        <f>IF(L953="","",INDEX([2]Admin!$Q:$Q,MATCH(L953,[2]Admin!$R:$R,0),1))</f>
        <v>CP000512</v>
      </c>
      <c r="G953" s="46" t="s">
        <v>606</v>
      </c>
      <c r="H953" s="47" t="s">
        <v>696</v>
      </c>
      <c r="I953" s="47" t="s">
        <v>757</v>
      </c>
      <c r="J953" s="47" t="s">
        <v>832</v>
      </c>
      <c r="K953" s="47" t="s">
        <v>627</v>
      </c>
      <c r="L953" s="47" t="s">
        <v>1388</v>
      </c>
      <c r="M953" s="47"/>
      <c r="N953" s="47"/>
      <c r="O953" s="11" t="s">
        <v>92</v>
      </c>
      <c r="P953" s="48" t="s">
        <v>2426</v>
      </c>
      <c r="Q953" s="55" t="s">
        <v>99</v>
      </c>
      <c r="R953" s="55" t="s">
        <v>111</v>
      </c>
      <c r="S953" s="70">
        <v>352</v>
      </c>
      <c r="T953" s="70">
        <v>376</v>
      </c>
      <c r="U953" s="64">
        <v>234</v>
      </c>
      <c r="V953" s="64">
        <v>193</v>
      </c>
      <c r="W953" s="68">
        <v>1155</v>
      </c>
      <c r="X953" s="64">
        <v>175</v>
      </c>
      <c r="Y953" s="64">
        <v>14</v>
      </c>
      <c r="Z953" s="66" t="s">
        <v>2318</v>
      </c>
      <c r="AA953" s="56">
        <v>1</v>
      </c>
      <c r="AB953" s="56">
        <v>0</v>
      </c>
      <c r="AC953" s="56">
        <v>1</v>
      </c>
      <c r="AD953" s="56">
        <v>1</v>
      </c>
      <c r="AE953" s="56">
        <v>1</v>
      </c>
      <c r="AF953" s="56">
        <v>0.23</v>
      </c>
      <c r="AG953" s="58" t="s">
        <v>95</v>
      </c>
      <c r="AH953" s="57" t="s">
        <v>95</v>
      </c>
      <c r="AI953" s="58" t="s">
        <v>95</v>
      </c>
      <c r="AJ953" s="58" t="s">
        <v>95</v>
      </c>
      <c r="AK953" s="57" t="s">
        <v>95</v>
      </c>
      <c r="AL953" s="58" t="s">
        <v>95</v>
      </c>
      <c r="BN953" s="60"/>
    </row>
    <row r="954" spans="1:66" ht="51" customHeight="1" x14ac:dyDescent="0.5">
      <c r="A954" s="50">
        <v>949</v>
      </c>
      <c r="B954" s="49" t="str">
        <f>IF(G954="","",INDEX([2]Admin!$A:$A, MATCH(G954,[2]Admin!$B:$B,0),1))</f>
        <v>SY07</v>
      </c>
      <c r="C954" s="47" t="str">
        <f>IF(H954="","",INDEX([2]Admin!$E:$E,MATCH(H954,[2]Admin!$F:$F,0),1))</f>
        <v>SY0703</v>
      </c>
      <c r="D954" s="47" t="str">
        <f>IF(I954="","",INDEX([2]Admin!$I:$I,MATCH(I954,[2]Admin!$J:$J,0),1))</f>
        <v>SY070301</v>
      </c>
      <c r="E954" s="47" t="str">
        <f>IF(J954="","",INDEX([2]Admin!$M:$M,MATCH(J954,[2]Admin!$N:$N,0),1))</f>
        <v>C4121</v>
      </c>
      <c r="F954" s="48" t="str">
        <f>IF(L954="","",INDEX([2]Admin!$Q:$Q,MATCH(L954,[2]Admin!$R:$R,0),1))</f>
        <v>CP000529</v>
      </c>
      <c r="G954" s="46" t="s">
        <v>606</v>
      </c>
      <c r="H954" s="47" t="s">
        <v>696</v>
      </c>
      <c r="I954" s="47" t="s">
        <v>757</v>
      </c>
      <c r="J954" s="47" t="s">
        <v>773</v>
      </c>
      <c r="K954" s="47" t="s">
        <v>627</v>
      </c>
      <c r="L954" s="47" t="s">
        <v>1389</v>
      </c>
      <c r="M954" s="47" t="s">
        <v>1390</v>
      </c>
      <c r="N954" s="47"/>
      <c r="O954" s="11" t="s">
        <v>92</v>
      </c>
      <c r="P954" s="48" t="s">
        <v>2409</v>
      </c>
      <c r="Q954" s="55" t="s">
        <v>99</v>
      </c>
      <c r="R954" s="55" t="s">
        <v>111</v>
      </c>
      <c r="S954" s="70">
        <v>676</v>
      </c>
      <c r="T954" s="70">
        <v>745</v>
      </c>
      <c r="U954" s="64">
        <v>607</v>
      </c>
      <c r="V954" s="64">
        <v>434</v>
      </c>
      <c r="W954" s="68">
        <v>2462</v>
      </c>
      <c r="X954" s="64">
        <v>517</v>
      </c>
      <c r="Y954" s="64">
        <v>56</v>
      </c>
      <c r="Z954" s="67" t="s">
        <v>189</v>
      </c>
      <c r="AA954" s="56">
        <v>1</v>
      </c>
      <c r="AB954" s="56">
        <v>1</v>
      </c>
      <c r="AC954" s="56">
        <v>0.52500000000000002</v>
      </c>
      <c r="AD954" s="56">
        <v>0.52500000000000002</v>
      </c>
      <c r="AE954" s="56">
        <v>1</v>
      </c>
      <c r="AF954" s="56">
        <v>1</v>
      </c>
      <c r="AG954" s="58" t="s">
        <v>95</v>
      </c>
      <c r="AH954" s="57" t="s">
        <v>95</v>
      </c>
      <c r="AI954" s="58" t="s">
        <v>95</v>
      </c>
      <c r="AJ954" s="58" t="s">
        <v>95</v>
      </c>
      <c r="AK954" s="57" t="s">
        <v>95</v>
      </c>
      <c r="AL954" s="58" t="s">
        <v>95</v>
      </c>
      <c r="BN954" s="60"/>
    </row>
    <row r="955" spans="1:66" ht="51" customHeight="1" x14ac:dyDescent="0.5">
      <c r="A955" s="50">
        <v>950</v>
      </c>
      <c r="B955" s="49" t="str">
        <f>IF(G955="","",INDEX([2]Admin!$A:$A, MATCH(G955,[2]Admin!$B:$B,0),1))</f>
        <v>SY07</v>
      </c>
      <c r="C955" s="47" t="str">
        <f>IF(H955="","",INDEX([2]Admin!$E:$E,MATCH(H955,[2]Admin!$F:$F,0),1))</f>
        <v>SY0703</v>
      </c>
      <c r="D955" s="47" t="str">
        <f>IF(I955="","",INDEX([2]Admin!$I:$I,MATCH(I955,[2]Admin!$J:$J,0),1))</f>
        <v>SY070301</v>
      </c>
      <c r="E955" s="47" t="str">
        <f>IF(J955="","",INDEX([2]Admin!$M:$M,MATCH(J955,[2]Admin!$N:$N,0),1))</f>
        <v>C4121</v>
      </c>
      <c r="F955" s="48" t="str">
        <f>IF(L955="","",INDEX([2]Admin!$Q:$Q,MATCH(L955,[2]Admin!$R:$R,0),1))</f>
        <v>CP000196</v>
      </c>
      <c r="G955" s="46" t="s">
        <v>606</v>
      </c>
      <c r="H955" s="47" t="s">
        <v>696</v>
      </c>
      <c r="I955" s="47" t="s">
        <v>757</v>
      </c>
      <c r="J955" s="47" t="s">
        <v>773</v>
      </c>
      <c r="K955" s="47" t="s">
        <v>627</v>
      </c>
      <c r="L955" s="47" t="s">
        <v>1391</v>
      </c>
      <c r="M955" s="47"/>
      <c r="N955" s="47" t="s">
        <v>1392</v>
      </c>
      <c r="O955" s="11" t="s">
        <v>92</v>
      </c>
      <c r="P955" s="48" t="s">
        <v>2426</v>
      </c>
      <c r="Q955" s="55" t="s">
        <v>99</v>
      </c>
      <c r="R955" s="55" t="s">
        <v>111</v>
      </c>
      <c r="S955" s="70">
        <v>274</v>
      </c>
      <c r="T955" s="70">
        <v>253</v>
      </c>
      <c r="U955" s="64">
        <v>186</v>
      </c>
      <c r="V955" s="64">
        <v>182</v>
      </c>
      <c r="W955" s="68">
        <v>895</v>
      </c>
      <c r="X955" s="64">
        <v>179</v>
      </c>
      <c r="Y955" s="64">
        <v>13</v>
      </c>
      <c r="Z955" s="66" t="s">
        <v>2694</v>
      </c>
      <c r="AA955" s="56">
        <v>1</v>
      </c>
      <c r="AB955" s="56">
        <v>0</v>
      </c>
      <c r="AC955" s="56">
        <v>0.05</v>
      </c>
      <c r="AD955" s="56">
        <v>0.05</v>
      </c>
      <c r="AE955" s="56">
        <v>1</v>
      </c>
      <c r="AF955" s="56">
        <v>1</v>
      </c>
      <c r="AG955" s="58" t="s">
        <v>95</v>
      </c>
      <c r="AH955" s="57" t="s">
        <v>95</v>
      </c>
      <c r="AI955" s="58" t="s">
        <v>95</v>
      </c>
      <c r="AJ955" s="58" t="s">
        <v>95</v>
      </c>
      <c r="AK955" s="57" t="s">
        <v>95</v>
      </c>
      <c r="AL955" s="58" t="s">
        <v>95</v>
      </c>
      <c r="BN955" s="60"/>
    </row>
    <row r="956" spans="1:66" ht="51" customHeight="1" x14ac:dyDescent="0.5">
      <c r="A956" s="50">
        <v>951</v>
      </c>
      <c r="B956" s="49" t="str">
        <f>IF(G956="","",INDEX([2]Admin!$A:$A, MATCH(G956,[2]Admin!$B:$B,0),1))</f>
        <v>SY07</v>
      </c>
      <c r="C956" s="47" t="str">
        <f>IF(H956="","",INDEX([2]Admin!$E:$E,MATCH(H956,[2]Admin!$F:$F,0),1))</f>
        <v>SY0703</v>
      </c>
      <c r="D956" s="47" t="str">
        <f>IF(I956="","",INDEX([2]Admin!$I:$I,MATCH(I956,[2]Admin!$J:$J,0),1))</f>
        <v>SY070301</v>
      </c>
      <c r="E956" s="47" t="str">
        <f>IF(J956="","",INDEX([2]Admin!$M:$M,MATCH(J956,[2]Admin!$N:$N,0),1))</f>
        <v>C4121</v>
      </c>
      <c r="F956" s="48" t="str">
        <f>IF(L956="","",INDEX([2]Admin!$Q:$Q,MATCH(L956,[2]Admin!$R:$R,0),1))</f>
        <v>CP001911</v>
      </c>
      <c r="G956" s="46" t="s">
        <v>606</v>
      </c>
      <c r="H956" s="47" t="s">
        <v>696</v>
      </c>
      <c r="I956" s="47" t="s">
        <v>757</v>
      </c>
      <c r="J956" s="47" t="s">
        <v>773</v>
      </c>
      <c r="K956" s="47" t="s">
        <v>627</v>
      </c>
      <c r="L956" s="47" t="s">
        <v>1393</v>
      </c>
      <c r="M956" s="47"/>
      <c r="N956" s="47"/>
      <c r="O956" s="11" t="s">
        <v>92</v>
      </c>
      <c r="P956" s="48" t="s">
        <v>2409</v>
      </c>
      <c r="Q956" s="55" t="s">
        <v>99</v>
      </c>
      <c r="R956" s="55" t="s">
        <v>111</v>
      </c>
      <c r="S956" s="70">
        <v>443</v>
      </c>
      <c r="T956" s="70">
        <v>413</v>
      </c>
      <c r="U956" s="64">
        <v>427</v>
      </c>
      <c r="V956" s="64">
        <v>327</v>
      </c>
      <c r="W956" s="68">
        <v>1610</v>
      </c>
      <c r="X956" s="64">
        <v>275</v>
      </c>
      <c r="Y956" s="64">
        <v>68</v>
      </c>
      <c r="Z956" s="66" t="s">
        <v>2550</v>
      </c>
      <c r="AA956" s="56">
        <v>1</v>
      </c>
      <c r="AB956" s="56">
        <v>0.5</v>
      </c>
      <c r="AC956" s="56">
        <v>1</v>
      </c>
      <c r="AD956" s="56">
        <v>1</v>
      </c>
      <c r="AE956" s="56">
        <v>1</v>
      </c>
      <c r="AF956" s="56">
        <v>1</v>
      </c>
      <c r="AG956" s="58" t="s">
        <v>95</v>
      </c>
      <c r="AH956" s="57" t="s">
        <v>95</v>
      </c>
      <c r="AI956" s="58" t="s">
        <v>95</v>
      </c>
      <c r="AJ956" s="58" t="s">
        <v>95</v>
      </c>
      <c r="AK956" s="57" t="s">
        <v>95</v>
      </c>
      <c r="AL956" s="57" t="s">
        <v>95</v>
      </c>
      <c r="BN956" s="60"/>
    </row>
    <row r="957" spans="1:66" ht="51" customHeight="1" x14ac:dyDescent="0.5">
      <c r="A957" s="50">
        <v>952</v>
      </c>
      <c r="B957" s="49" t="str">
        <f>IF(G957="","",INDEX([2]Admin!$A:$A, MATCH(G957,[2]Admin!$B:$B,0),1))</f>
        <v>SY07</v>
      </c>
      <c r="C957" s="47" t="str">
        <f>IF(H957="","",INDEX([2]Admin!$E:$E,MATCH(H957,[2]Admin!$F:$F,0),1))</f>
        <v>SY0703</v>
      </c>
      <c r="D957" s="47" t="str">
        <f>IF(I957="","",INDEX([2]Admin!$I:$I,MATCH(I957,[2]Admin!$J:$J,0),1))</f>
        <v>SY070301</v>
      </c>
      <c r="E957" s="47" t="str">
        <f>IF(J957="","",INDEX([2]Admin!$M:$M,MATCH(J957,[2]Admin!$N:$N,0),1))</f>
        <v>C4121</v>
      </c>
      <c r="F957" s="48" t="str">
        <f>IF(L957="","",INDEX([2]Admin!$Q:$Q,MATCH(L957,[2]Admin!$R:$R,0),1))</f>
        <v>CP000403</v>
      </c>
      <c r="G957" s="46" t="s">
        <v>606</v>
      </c>
      <c r="H957" s="47" t="s">
        <v>696</v>
      </c>
      <c r="I957" s="47" t="s">
        <v>757</v>
      </c>
      <c r="J957" s="47" t="s">
        <v>773</v>
      </c>
      <c r="K957" s="47" t="s">
        <v>627</v>
      </c>
      <c r="L957" s="47" t="s">
        <v>1394</v>
      </c>
      <c r="M957" s="47"/>
      <c r="N957" s="47"/>
      <c r="O957" s="11" t="s">
        <v>92</v>
      </c>
      <c r="P957" s="48" t="s">
        <v>2446</v>
      </c>
      <c r="Q957" s="55" t="s">
        <v>93</v>
      </c>
      <c r="R957" s="55" t="s">
        <v>111</v>
      </c>
      <c r="S957" s="70">
        <v>337</v>
      </c>
      <c r="T957" s="70">
        <v>506</v>
      </c>
      <c r="U957" s="64">
        <v>527</v>
      </c>
      <c r="V957" s="64">
        <v>641</v>
      </c>
      <c r="W957" s="68">
        <v>2011</v>
      </c>
      <c r="X957" s="64">
        <v>318</v>
      </c>
      <c r="Y957" s="64">
        <v>22</v>
      </c>
      <c r="Z957" s="66" t="s">
        <v>2318</v>
      </c>
      <c r="AA957" s="56">
        <v>1</v>
      </c>
      <c r="AB957" s="56">
        <v>0</v>
      </c>
      <c r="AC957" s="56">
        <v>1</v>
      </c>
      <c r="AD957" s="56">
        <v>1</v>
      </c>
      <c r="AE957" s="56">
        <v>1</v>
      </c>
      <c r="AF957" s="56">
        <v>1</v>
      </c>
      <c r="AG957" s="58" t="s">
        <v>95</v>
      </c>
      <c r="AH957" s="57" t="s">
        <v>95</v>
      </c>
      <c r="AI957" s="58" t="s">
        <v>95</v>
      </c>
      <c r="AJ957" s="58" t="s">
        <v>95</v>
      </c>
      <c r="AK957" s="57" t="s">
        <v>95</v>
      </c>
      <c r="AL957" s="58" t="s">
        <v>95</v>
      </c>
      <c r="BN957" s="60"/>
    </row>
    <row r="958" spans="1:66" ht="51" customHeight="1" x14ac:dyDescent="0.5">
      <c r="A958" s="50">
        <v>953</v>
      </c>
      <c r="B958" s="49" t="str">
        <f>IF(G958="","",INDEX([2]Admin!$A:$A, MATCH(G958,[2]Admin!$B:$B,0),1))</f>
        <v>SY07</v>
      </c>
      <c r="C958" s="47" t="str">
        <f>IF(H958="","",INDEX([2]Admin!$E:$E,MATCH(H958,[2]Admin!$F:$F,0),1))</f>
        <v>SY0703</v>
      </c>
      <c r="D958" s="47" t="str">
        <f>IF(I958="","",INDEX([2]Admin!$I:$I,MATCH(I958,[2]Admin!$J:$J,0),1))</f>
        <v>SY070301</v>
      </c>
      <c r="E958" s="47" t="str">
        <f>IF(J958="","",INDEX([2]Admin!$M:$M,MATCH(J958,[2]Admin!$N:$N,0),1))</f>
        <v>C4121</v>
      </c>
      <c r="F958" s="48" t="str">
        <f>IF(L958="","",INDEX([2]Admin!$Q:$Q,MATCH(L958,[2]Admin!$R:$R,0),1))</f>
        <v>CP002020</v>
      </c>
      <c r="G958" s="46" t="s">
        <v>606</v>
      </c>
      <c r="H958" s="47" t="s">
        <v>696</v>
      </c>
      <c r="I958" s="47" t="s">
        <v>757</v>
      </c>
      <c r="J958" s="47" t="s">
        <v>773</v>
      </c>
      <c r="K958" s="47" t="s">
        <v>627</v>
      </c>
      <c r="L958" s="47" t="s">
        <v>1395</v>
      </c>
      <c r="M958" s="47" t="s">
        <v>1396</v>
      </c>
      <c r="N958" s="47"/>
      <c r="O958" s="11" t="s">
        <v>120</v>
      </c>
      <c r="P958" s="48" t="s">
        <v>2443</v>
      </c>
      <c r="Q958" s="55" t="s">
        <v>93</v>
      </c>
      <c r="R958" s="55" t="s">
        <v>100</v>
      </c>
      <c r="S958" s="70">
        <v>24</v>
      </c>
      <c r="T958" s="70">
        <v>36</v>
      </c>
      <c r="U958" s="64">
        <v>39</v>
      </c>
      <c r="V958" s="64">
        <v>46</v>
      </c>
      <c r="W958" s="68">
        <v>145</v>
      </c>
      <c r="X958" s="64">
        <v>27</v>
      </c>
      <c r="Y958" s="64">
        <v>28</v>
      </c>
      <c r="Z958" s="66" t="s">
        <v>2318</v>
      </c>
      <c r="AA958" s="56">
        <v>1</v>
      </c>
      <c r="AB958" s="56">
        <v>1</v>
      </c>
      <c r="AC958" s="56">
        <v>1</v>
      </c>
      <c r="AD958" s="56">
        <v>1</v>
      </c>
      <c r="AE958" s="56">
        <v>1</v>
      </c>
      <c r="AF958" s="56">
        <v>1</v>
      </c>
      <c r="AG958" s="58" t="s">
        <v>95</v>
      </c>
      <c r="AH958" s="57" t="s">
        <v>95</v>
      </c>
      <c r="AI958" s="58" t="s">
        <v>95</v>
      </c>
      <c r="AJ958" s="58" t="s">
        <v>95</v>
      </c>
      <c r="AK958" s="57" t="s">
        <v>95</v>
      </c>
      <c r="AL958" s="58" t="s">
        <v>95</v>
      </c>
      <c r="BN958" s="60"/>
    </row>
    <row r="959" spans="1:66" ht="51" customHeight="1" x14ac:dyDescent="0.5">
      <c r="A959" s="50">
        <v>954</v>
      </c>
      <c r="B959" s="49" t="str">
        <f>IF(G959="","",INDEX([2]Admin!$A:$A, MATCH(G959,[2]Admin!$B:$B,0),1))</f>
        <v>SY07</v>
      </c>
      <c r="C959" s="47" t="str">
        <f>IF(H959="","",INDEX([2]Admin!$E:$E,MATCH(H959,[2]Admin!$F:$F,0),1))</f>
        <v>SY0703</v>
      </c>
      <c r="D959" s="47" t="str">
        <f>IF(I959="","",INDEX([2]Admin!$I:$I,MATCH(I959,[2]Admin!$J:$J,0),1))</f>
        <v>SY070301</v>
      </c>
      <c r="E959" s="47" t="str">
        <f>IF(J959="","",INDEX([2]Admin!$M:$M,MATCH(J959,[2]Admin!$N:$N,0),1))</f>
        <v>C4121</v>
      </c>
      <c r="F959" s="48" t="str">
        <f>IF(L959="","",INDEX([2]Admin!$Q:$Q,MATCH(L959,[2]Admin!$R:$R,0),1))</f>
        <v>CP002358</v>
      </c>
      <c r="G959" s="46" t="s">
        <v>606</v>
      </c>
      <c r="H959" s="49" t="s">
        <v>696</v>
      </c>
      <c r="I959" s="49" t="s">
        <v>757</v>
      </c>
      <c r="J959" s="49" t="s">
        <v>773</v>
      </c>
      <c r="K959" s="47" t="s">
        <v>627</v>
      </c>
      <c r="L959" s="47" t="s">
        <v>2498</v>
      </c>
      <c r="M959" s="47"/>
      <c r="N959" s="47"/>
      <c r="O959" s="11" t="s">
        <v>92</v>
      </c>
      <c r="P959" s="48" t="s">
        <v>2426</v>
      </c>
      <c r="Q959" s="55" t="s">
        <v>93</v>
      </c>
      <c r="R959" s="55" t="s">
        <v>111</v>
      </c>
      <c r="S959" s="70">
        <v>361</v>
      </c>
      <c r="T959" s="70">
        <v>347</v>
      </c>
      <c r="U959" s="64">
        <v>289</v>
      </c>
      <c r="V959" s="64">
        <v>260</v>
      </c>
      <c r="W959" s="68">
        <v>1257</v>
      </c>
      <c r="X959" s="64">
        <v>192</v>
      </c>
      <c r="Y959" s="64">
        <v>10</v>
      </c>
      <c r="Z959" s="66" t="s">
        <v>2550</v>
      </c>
      <c r="AA959" s="56">
        <v>0.38</v>
      </c>
      <c r="AB959" s="56">
        <v>0</v>
      </c>
      <c r="AC959" s="56">
        <v>0</v>
      </c>
      <c r="AD959" s="56">
        <v>0</v>
      </c>
      <c r="AE959" s="56">
        <v>0</v>
      </c>
      <c r="AF959" s="56">
        <v>0.63</v>
      </c>
      <c r="AG959" s="58" t="s">
        <v>95</v>
      </c>
      <c r="AH959" s="57" t="s">
        <v>95</v>
      </c>
      <c r="AI959" s="58" t="s">
        <v>95</v>
      </c>
      <c r="AJ959" s="58" t="s">
        <v>95</v>
      </c>
      <c r="AK959" s="57" t="s">
        <v>95</v>
      </c>
      <c r="AL959" s="58" t="s">
        <v>95</v>
      </c>
      <c r="BN959" s="60" t="s">
        <v>2693</v>
      </c>
    </row>
    <row r="960" spans="1:66" ht="51" customHeight="1" x14ac:dyDescent="0.5">
      <c r="A960" s="50">
        <v>955</v>
      </c>
      <c r="B960" s="49" t="str">
        <f>IF(G960="","",INDEX([2]Admin!$A:$A, MATCH(G960,[2]Admin!$B:$B,0),1))</f>
        <v>SY07</v>
      </c>
      <c r="C960" s="47" t="str">
        <f>IF(H960="","",INDEX([2]Admin!$E:$E,MATCH(H960,[2]Admin!$F:$F,0),1))</f>
        <v>SY0703</v>
      </c>
      <c r="D960" s="47" t="str">
        <f>IF(I960="","",INDEX([2]Admin!$I:$I,MATCH(I960,[2]Admin!$J:$J,0),1))</f>
        <v>SY070301</v>
      </c>
      <c r="E960" s="47" t="str">
        <f>IF(J960="","",INDEX([2]Admin!$M:$M,MATCH(J960,[2]Admin!$N:$N,0),1))</f>
        <v>C4129</v>
      </c>
      <c r="F960" s="48" t="str">
        <f>IF(L960="","",INDEX([2]Admin!$Q:$Q,MATCH(L960,[2]Admin!$R:$R,0),1))</f>
        <v>CP000062</v>
      </c>
      <c r="G960" s="46" t="s">
        <v>606</v>
      </c>
      <c r="H960" s="46" t="s">
        <v>696</v>
      </c>
      <c r="I960" s="46" t="s">
        <v>757</v>
      </c>
      <c r="J960" s="46" t="s">
        <v>868</v>
      </c>
      <c r="K960" s="47" t="s">
        <v>773</v>
      </c>
      <c r="L960" s="47" t="s">
        <v>1397</v>
      </c>
      <c r="M960" s="47"/>
      <c r="N960" s="47"/>
      <c r="O960" s="11" t="s">
        <v>92</v>
      </c>
      <c r="P960" s="48" t="s">
        <v>2426</v>
      </c>
      <c r="Q960" s="71" t="s">
        <v>93</v>
      </c>
      <c r="R960" s="71" t="s">
        <v>94</v>
      </c>
      <c r="S960" s="70">
        <v>213</v>
      </c>
      <c r="T960" s="70">
        <v>254</v>
      </c>
      <c r="U960" s="64">
        <v>144</v>
      </c>
      <c r="V960" s="64">
        <v>120</v>
      </c>
      <c r="W960" s="68">
        <v>731</v>
      </c>
      <c r="X960" s="64">
        <v>136</v>
      </c>
      <c r="Y960" s="64">
        <v>8</v>
      </c>
      <c r="Z960" s="67" t="s">
        <v>189</v>
      </c>
      <c r="AA960" s="56">
        <v>1</v>
      </c>
      <c r="AB960" s="56">
        <v>1</v>
      </c>
      <c r="AC960" s="56">
        <v>1</v>
      </c>
      <c r="AD960" s="56">
        <v>1</v>
      </c>
      <c r="AE960" s="56">
        <v>1</v>
      </c>
      <c r="AF960" s="56">
        <v>1</v>
      </c>
      <c r="AG960" s="58" t="s">
        <v>95</v>
      </c>
      <c r="AH960" s="57" t="s">
        <v>95</v>
      </c>
      <c r="AI960" s="58" t="s">
        <v>95</v>
      </c>
      <c r="AJ960" s="58" t="s">
        <v>95</v>
      </c>
      <c r="AK960" s="57" t="s">
        <v>95</v>
      </c>
      <c r="AL960" s="58" t="s">
        <v>95</v>
      </c>
      <c r="BN960" s="60"/>
    </row>
    <row r="961" spans="1:66" ht="51" customHeight="1" x14ac:dyDescent="0.5">
      <c r="A961" s="50">
        <v>956</v>
      </c>
      <c r="B961" s="49" t="str">
        <f>IF(G961="","",INDEX([2]Admin!$A:$A, MATCH(G961,[2]Admin!$B:$B,0),1))</f>
        <v>SY07</v>
      </c>
      <c r="C961" s="47" t="str">
        <f>IF(H961="","",INDEX([2]Admin!$E:$E,MATCH(H961,[2]Admin!$F:$F,0),1))</f>
        <v>SY0703</v>
      </c>
      <c r="D961" s="47" t="str">
        <f>IF(I961="","",INDEX([2]Admin!$I:$I,MATCH(I961,[2]Admin!$J:$J,0),1))</f>
        <v>SY070301</v>
      </c>
      <c r="E961" s="47" t="str">
        <f>IF(J961="","",INDEX([2]Admin!$M:$M,MATCH(J961,[2]Admin!$N:$N,0),1))</f>
        <v>C4121</v>
      </c>
      <c r="F961" s="48" t="str">
        <f>IF(L961="","",INDEX([2]Admin!$Q:$Q,MATCH(L961,[2]Admin!$R:$R,0),1))</f>
        <v>CP000063</v>
      </c>
      <c r="G961" s="46" t="s">
        <v>606</v>
      </c>
      <c r="H961" s="47" t="s">
        <v>696</v>
      </c>
      <c r="I961" s="47" t="s">
        <v>757</v>
      </c>
      <c r="J961" s="47" t="s">
        <v>773</v>
      </c>
      <c r="K961" s="47" t="s">
        <v>627</v>
      </c>
      <c r="L961" s="47" t="s">
        <v>1398</v>
      </c>
      <c r="M961" s="47" t="s">
        <v>1399</v>
      </c>
      <c r="N961" s="47"/>
      <c r="O961" s="11" t="s">
        <v>92</v>
      </c>
      <c r="P961" s="48" t="s">
        <v>2426</v>
      </c>
      <c r="Q961" s="55" t="s">
        <v>93</v>
      </c>
      <c r="R961" s="55" t="s">
        <v>111</v>
      </c>
      <c r="S961" s="70">
        <v>262</v>
      </c>
      <c r="T961" s="70">
        <v>301</v>
      </c>
      <c r="U961" s="64">
        <v>157</v>
      </c>
      <c r="V961" s="64">
        <v>123</v>
      </c>
      <c r="W961" s="68">
        <v>843</v>
      </c>
      <c r="X961" s="64">
        <v>138</v>
      </c>
      <c r="Y961" s="64">
        <v>17</v>
      </c>
      <c r="Z961" s="67" t="s">
        <v>189</v>
      </c>
      <c r="AA961" s="56">
        <v>1</v>
      </c>
      <c r="AB961" s="56">
        <v>0</v>
      </c>
      <c r="AC961" s="56">
        <v>1</v>
      </c>
      <c r="AD961" s="56">
        <v>1</v>
      </c>
      <c r="AE961" s="56">
        <v>1</v>
      </c>
      <c r="AF961" s="56">
        <v>0.93500000000000005</v>
      </c>
      <c r="AG961" s="58" t="s">
        <v>95</v>
      </c>
      <c r="AH961" s="57" t="s">
        <v>95</v>
      </c>
      <c r="AI961" s="58" t="s">
        <v>95</v>
      </c>
      <c r="AJ961" s="58" t="s">
        <v>95</v>
      </c>
      <c r="AK961" s="57" t="s">
        <v>95</v>
      </c>
      <c r="AL961" s="58" t="s">
        <v>95</v>
      </c>
      <c r="BN961" s="60"/>
    </row>
    <row r="962" spans="1:66" ht="51" customHeight="1" x14ac:dyDescent="0.5">
      <c r="A962" s="50">
        <v>957</v>
      </c>
      <c r="B962" s="49" t="str">
        <f>IF(G962="","",INDEX([2]Admin!$A:$A, MATCH(G962,[2]Admin!$B:$B,0),1))</f>
        <v>SY02</v>
      </c>
      <c r="C962" s="47" t="str">
        <f>IF(H962="","",INDEX([2]Admin!$E:$E,MATCH(H962,[2]Admin!$F:$F,0),1))</f>
        <v>SY0200</v>
      </c>
      <c r="D962" s="47" t="str">
        <f>IF(I962="","",INDEX([2]Admin!$I:$I,MATCH(I962,[2]Admin!$J:$J,0),1))</f>
        <v>SY020001</v>
      </c>
      <c r="E962" s="47" t="str">
        <f>IF(J962="","",INDEX([2]Admin!$M:$M,MATCH(J962,[2]Admin!$N:$N,0),1))</f>
        <v>C1021</v>
      </c>
      <c r="F962" s="48" t="str">
        <f>IF(L962="","",INDEX([2]Admin!$Q:$Q,MATCH(L962,[2]Admin!$R:$R,0),1))</f>
        <v>CP000490</v>
      </c>
      <c r="G962" s="46" t="s">
        <v>87</v>
      </c>
      <c r="H962" s="46" t="s">
        <v>589</v>
      </c>
      <c r="I962" s="46" t="s">
        <v>590</v>
      </c>
      <c r="J962" s="46" t="s">
        <v>626</v>
      </c>
      <c r="K962" s="46" t="s">
        <v>626</v>
      </c>
      <c r="L962" s="47" t="s">
        <v>1400</v>
      </c>
      <c r="M962" s="47" t="s">
        <v>1401</v>
      </c>
      <c r="N962" s="47"/>
      <c r="O962" s="11" t="s">
        <v>92</v>
      </c>
      <c r="P962" s="48" t="s">
        <v>2409</v>
      </c>
      <c r="Q962" s="55" t="s">
        <v>93</v>
      </c>
      <c r="R962" s="55" t="s">
        <v>111</v>
      </c>
      <c r="S962" s="70">
        <v>558</v>
      </c>
      <c r="T962" s="70">
        <v>475</v>
      </c>
      <c r="U962" s="64">
        <v>547</v>
      </c>
      <c r="V962" s="64">
        <v>445</v>
      </c>
      <c r="W962" s="68">
        <v>2025</v>
      </c>
      <c r="X962" s="64">
        <v>253</v>
      </c>
      <c r="Y962" s="64">
        <v>25</v>
      </c>
      <c r="Z962" s="66" t="s">
        <v>2550</v>
      </c>
      <c r="AA962" s="56">
        <v>0.99606299212598426</v>
      </c>
      <c r="AB962" s="56">
        <v>0</v>
      </c>
      <c r="AC962" s="56">
        <v>1</v>
      </c>
      <c r="AD962" s="56">
        <v>1</v>
      </c>
      <c r="AE962" s="56">
        <v>1</v>
      </c>
      <c r="AF962" s="56">
        <v>1</v>
      </c>
      <c r="AG962" s="58" t="s">
        <v>95</v>
      </c>
      <c r="AH962" s="57" t="s">
        <v>95</v>
      </c>
      <c r="AI962" s="58" t="s">
        <v>95</v>
      </c>
      <c r="AJ962" s="58" t="s">
        <v>95</v>
      </c>
      <c r="AK962" s="57" t="s">
        <v>95</v>
      </c>
      <c r="AL962" s="58" t="s">
        <v>95</v>
      </c>
      <c r="BN962" s="60"/>
    </row>
    <row r="963" spans="1:66" ht="51" customHeight="1" x14ac:dyDescent="0.5">
      <c r="A963" s="50">
        <v>958</v>
      </c>
      <c r="B963" s="49" t="str">
        <f>IF(G963="","",INDEX([2]Admin!$A:$A, MATCH(G963,[2]Admin!$B:$B,0),1))</f>
        <v>SY07</v>
      </c>
      <c r="C963" s="47" t="str">
        <f>IF(H963="","",INDEX([2]Admin!$E:$E,MATCH(H963,[2]Admin!$F:$F,0),1))</f>
        <v>SY0703</v>
      </c>
      <c r="D963" s="47" t="str">
        <f>IF(I963="","",INDEX([2]Admin!$I:$I,MATCH(I963,[2]Admin!$J:$J,0),1))</f>
        <v>SY070301</v>
      </c>
      <c r="E963" s="47" t="str">
        <f>IF(J963="","",INDEX([2]Admin!$M:$M,MATCH(J963,[2]Admin!$N:$N,0),1))</f>
        <v>C4121</v>
      </c>
      <c r="F963" s="48" t="str">
        <f>IF(L963="","",INDEX([2]Admin!$Q:$Q,MATCH(L963,[2]Admin!$R:$R,0),1))</f>
        <v>CP000531</v>
      </c>
      <c r="G963" s="46" t="s">
        <v>606</v>
      </c>
      <c r="H963" s="47" t="s">
        <v>696</v>
      </c>
      <c r="I963" s="47" t="s">
        <v>757</v>
      </c>
      <c r="J963" s="47" t="s">
        <v>773</v>
      </c>
      <c r="K963" s="47" t="s">
        <v>627</v>
      </c>
      <c r="L963" s="47" t="s">
        <v>1402</v>
      </c>
      <c r="M963" s="47" t="s">
        <v>1403</v>
      </c>
      <c r="N963" s="47" t="s">
        <v>1404</v>
      </c>
      <c r="O963" s="11" t="s">
        <v>92</v>
      </c>
      <c r="P963" s="48" t="s">
        <v>2426</v>
      </c>
      <c r="Q963" s="71" t="s">
        <v>99</v>
      </c>
      <c r="R963" s="71" t="s">
        <v>94</v>
      </c>
      <c r="S963" s="70">
        <v>1421</v>
      </c>
      <c r="T963" s="70">
        <v>1522</v>
      </c>
      <c r="U963" s="64">
        <v>1117</v>
      </c>
      <c r="V963" s="64">
        <v>842</v>
      </c>
      <c r="W963" s="68">
        <v>4902</v>
      </c>
      <c r="X963" s="64">
        <v>839</v>
      </c>
      <c r="Y963" s="64">
        <v>49</v>
      </c>
      <c r="Z963" s="67" t="s">
        <v>189</v>
      </c>
      <c r="AA963" s="56">
        <v>0.05</v>
      </c>
      <c r="AB963" s="56">
        <v>0.05</v>
      </c>
      <c r="AC963" s="56">
        <v>1</v>
      </c>
      <c r="AD963" s="56">
        <v>1</v>
      </c>
      <c r="AE963" s="56">
        <v>1</v>
      </c>
      <c r="AF963" s="56">
        <v>1</v>
      </c>
      <c r="AG963" s="58" t="s">
        <v>95</v>
      </c>
      <c r="AH963" s="57" t="s">
        <v>95</v>
      </c>
      <c r="AI963" s="58" t="s">
        <v>95</v>
      </c>
      <c r="AJ963" s="58" t="s">
        <v>95</v>
      </c>
      <c r="AK963" s="57" t="s">
        <v>95</v>
      </c>
      <c r="AL963" s="58" t="s">
        <v>95</v>
      </c>
      <c r="BN963" s="60"/>
    </row>
    <row r="964" spans="1:66" ht="51" customHeight="1" x14ac:dyDescent="0.5">
      <c r="A964" s="50">
        <v>959</v>
      </c>
      <c r="B964" s="49" t="str">
        <f>IF(G964="","",INDEX([2]Admin!$A:$A, MATCH(G964,[2]Admin!$B:$B,0),1))</f>
        <v>SY07</v>
      </c>
      <c r="C964" s="47" t="str">
        <f>IF(H964="","",INDEX([2]Admin!$E:$E,MATCH(H964,[2]Admin!$F:$F,0),1))</f>
        <v>SY0703</v>
      </c>
      <c r="D964" s="47" t="str">
        <f>IF(I964="","",INDEX([2]Admin!$I:$I,MATCH(I964,[2]Admin!$J:$J,0),1))</f>
        <v>SY070301</v>
      </c>
      <c r="E964" s="47" t="str">
        <f>IF(J964="","",INDEX([2]Admin!$M:$M,MATCH(J964,[2]Admin!$N:$N,0),1))</f>
        <v>C4121</v>
      </c>
      <c r="F964" s="48" t="str">
        <f>IF(L964="","",INDEX([2]Admin!$Q:$Q,MATCH(L964,[2]Admin!$R:$R,0),1))</f>
        <v>CP000065</v>
      </c>
      <c r="G964" s="46" t="s">
        <v>606</v>
      </c>
      <c r="H964" s="47" t="s">
        <v>696</v>
      </c>
      <c r="I964" s="47" t="s">
        <v>757</v>
      </c>
      <c r="J964" s="47" t="s">
        <v>773</v>
      </c>
      <c r="K964" s="47" t="s">
        <v>627</v>
      </c>
      <c r="L964" s="47" t="s">
        <v>1405</v>
      </c>
      <c r="M964" s="47"/>
      <c r="N964" s="47"/>
      <c r="O964" s="11" t="s">
        <v>92</v>
      </c>
      <c r="P964" s="48" t="s">
        <v>2426</v>
      </c>
      <c r="Q964" s="55" t="s">
        <v>93</v>
      </c>
      <c r="R964" s="55" t="s">
        <v>111</v>
      </c>
      <c r="S964" s="70">
        <v>261</v>
      </c>
      <c r="T964" s="70">
        <v>241</v>
      </c>
      <c r="U964" s="64">
        <v>209</v>
      </c>
      <c r="V964" s="64">
        <v>193</v>
      </c>
      <c r="W964" s="68">
        <v>904</v>
      </c>
      <c r="X964" s="64">
        <v>174</v>
      </c>
      <c r="Y964" s="64">
        <v>7</v>
      </c>
      <c r="Z964" s="67" t="s">
        <v>189</v>
      </c>
      <c r="AA964" s="56">
        <v>1</v>
      </c>
      <c r="AB964" s="56">
        <v>0.2</v>
      </c>
      <c r="AC964" s="56">
        <v>1</v>
      </c>
      <c r="AD964" s="56">
        <v>1</v>
      </c>
      <c r="AE964" s="56">
        <v>1</v>
      </c>
      <c r="AF964" s="56">
        <v>1</v>
      </c>
      <c r="AG964" s="58" t="s">
        <v>95</v>
      </c>
      <c r="AH964" s="57" t="s">
        <v>95</v>
      </c>
      <c r="AI964" s="58" t="s">
        <v>95</v>
      </c>
      <c r="AJ964" s="58" t="s">
        <v>95</v>
      </c>
      <c r="AK964" s="57" t="s">
        <v>95</v>
      </c>
      <c r="AL964" s="58" t="s">
        <v>95</v>
      </c>
      <c r="BN964" s="60"/>
    </row>
    <row r="965" spans="1:66" ht="51" customHeight="1" x14ac:dyDescent="0.5">
      <c r="A965" s="50">
        <v>960</v>
      </c>
      <c r="B965" s="49" t="str">
        <f>IF(G965="","",INDEX([2]Admin!$A:$A, MATCH(G965,[2]Admin!$B:$B,0),1))</f>
        <v>SY07</v>
      </c>
      <c r="C965" s="47" t="str">
        <f>IF(H965="","",INDEX([2]Admin!$E:$E,MATCH(H965,[2]Admin!$F:$F,0),1))</f>
        <v>SY0703</v>
      </c>
      <c r="D965" s="47" t="str">
        <f>IF(I965="","",INDEX([2]Admin!$I:$I,MATCH(I965,[2]Admin!$J:$J,0),1))</f>
        <v>SY070301</v>
      </c>
      <c r="E965" s="47" t="str">
        <f>IF(J965="","",INDEX([2]Admin!$M:$M,MATCH(J965,[2]Admin!$N:$N,0),1))</f>
        <v>C4121</v>
      </c>
      <c r="F965" s="48" t="str">
        <f>IF(L965="","",INDEX([2]Admin!$Q:$Q,MATCH(L965,[2]Admin!$R:$R,0),1))</f>
        <v>CP000445</v>
      </c>
      <c r="G965" s="46" t="s">
        <v>606</v>
      </c>
      <c r="H965" s="46" t="s">
        <v>696</v>
      </c>
      <c r="I965" s="46" t="s">
        <v>757</v>
      </c>
      <c r="J965" s="46" t="s">
        <v>773</v>
      </c>
      <c r="K965" s="47" t="s">
        <v>590</v>
      </c>
      <c r="L965" s="47" t="s">
        <v>1406</v>
      </c>
      <c r="M965" s="47" t="s">
        <v>1407</v>
      </c>
      <c r="N965" s="47"/>
      <c r="O965" s="11" t="s">
        <v>92</v>
      </c>
      <c r="P965" s="48" t="s">
        <v>2444</v>
      </c>
      <c r="Q965" s="55" t="s">
        <v>93</v>
      </c>
      <c r="R965" s="55" t="s">
        <v>100</v>
      </c>
      <c r="S965" s="70">
        <v>761</v>
      </c>
      <c r="T965" s="70">
        <v>731</v>
      </c>
      <c r="U965" s="64">
        <v>610</v>
      </c>
      <c r="V965" s="64">
        <v>548</v>
      </c>
      <c r="W965" s="68">
        <v>2650</v>
      </c>
      <c r="X965" s="64">
        <v>420</v>
      </c>
      <c r="Y965" s="64">
        <v>75</v>
      </c>
      <c r="Z965" s="66" t="s">
        <v>2551</v>
      </c>
      <c r="AA965" s="56">
        <v>1</v>
      </c>
      <c r="AB965" s="56">
        <v>1</v>
      </c>
      <c r="AC965" s="56"/>
      <c r="AD965" s="56"/>
      <c r="AE965" s="56"/>
      <c r="AF965" s="56">
        <v>1</v>
      </c>
      <c r="AG965" s="58" t="s">
        <v>95</v>
      </c>
      <c r="AH965" s="57" t="s">
        <v>95</v>
      </c>
      <c r="AI965" s="58" t="s">
        <v>95</v>
      </c>
      <c r="AJ965" s="58" t="s">
        <v>95</v>
      </c>
      <c r="AK965" s="57" t="s">
        <v>95</v>
      </c>
      <c r="AL965" s="58" t="s">
        <v>95</v>
      </c>
      <c r="BN965" s="60"/>
    </row>
    <row r="966" spans="1:66" ht="51" customHeight="1" x14ac:dyDescent="0.5">
      <c r="A966" s="50">
        <v>961</v>
      </c>
      <c r="B966" s="49" t="str">
        <f>IF(G966="","",INDEX([2]Admin!$A:$A, MATCH(G966,[2]Admin!$B:$B,0),1))</f>
        <v>SY07</v>
      </c>
      <c r="C966" s="47" t="str">
        <f>IF(H966="","",INDEX([2]Admin!$E:$E,MATCH(H966,[2]Admin!$F:$F,0),1))</f>
        <v>SY0703</v>
      </c>
      <c r="D966" s="47" t="str">
        <f>IF(I966="","",INDEX([2]Admin!$I:$I,MATCH(I966,[2]Admin!$J:$J,0),1))</f>
        <v>SY070301</v>
      </c>
      <c r="E966" s="47" t="str">
        <f>IF(J966="","",INDEX([2]Admin!$M:$M,MATCH(J966,[2]Admin!$N:$N,0),1))</f>
        <v>C4121</v>
      </c>
      <c r="F966" s="48" t="str">
        <f>IF(L966="","",INDEX([2]Admin!$Q:$Q,MATCH(L966,[2]Admin!$R:$R,0),1))</f>
        <v>CP000453</v>
      </c>
      <c r="G966" s="46" t="s">
        <v>606</v>
      </c>
      <c r="H966" s="47" t="s">
        <v>696</v>
      </c>
      <c r="I966" s="47" t="s">
        <v>757</v>
      </c>
      <c r="J966" s="47" t="s">
        <v>773</v>
      </c>
      <c r="K966" s="47" t="s">
        <v>627</v>
      </c>
      <c r="L966" s="47" t="s">
        <v>1408</v>
      </c>
      <c r="M966" s="47"/>
      <c r="N966" s="47" t="s">
        <v>2620</v>
      </c>
      <c r="O966" s="11" t="s">
        <v>92</v>
      </c>
      <c r="P966" s="48" t="s">
        <v>2452</v>
      </c>
      <c r="Q966" s="55" t="s">
        <v>93</v>
      </c>
      <c r="R966" s="55" t="s">
        <v>111</v>
      </c>
      <c r="S966" s="70">
        <v>715</v>
      </c>
      <c r="T966" s="70">
        <v>821</v>
      </c>
      <c r="U966" s="64">
        <v>565</v>
      </c>
      <c r="V966" s="64">
        <v>498</v>
      </c>
      <c r="W966" s="68">
        <v>2599</v>
      </c>
      <c r="X966" s="64">
        <v>467</v>
      </c>
      <c r="Y966" s="64">
        <v>28</v>
      </c>
      <c r="Z966" s="66" t="s">
        <v>2695</v>
      </c>
      <c r="AA966" s="56">
        <v>1</v>
      </c>
      <c r="AB966" s="56">
        <v>0.35</v>
      </c>
      <c r="AC966" s="56">
        <v>0</v>
      </c>
      <c r="AD966" s="56">
        <v>0</v>
      </c>
      <c r="AE966" s="56">
        <v>0</v>
      </c>
      <c r="AF966" s="56">
        <v>1</v>
      </c>
      <c r="AG966" s="58" t="s">
        <v>95</v>
      </c>
      <c r="AH966" s="57" t="s">
        <v>95</v>
      </c>
      <c r="AI966" s="58" t="s">
        <v>95</v>
      </c>
      <c r="AJ966" s="58" t="s">
        <v>95</v>
      </c>
      <c r="AK966" s="57" t="s">
        <v>95</v>
      </c>
      <c r="AL966" s="58" t="s">
        <v>95</v>
      </c>
      <c r="BN966" s="60"/>
    </row>
    <row r="967" spans="1:66" ht="51" customHeight="1" x14ac:dyDescent="0.5">
      <c r="A967" s="50">
        <v>962</v>
      </c>
      <c r="B967" s="49" t="str">
        <f>IF(G967="","",INDEX([2]Admin!$A:$A, MATCH(G967,[2]Admin!$B:$B,0),1))</f>
        <v>SY07</v>
      </c>
      <c r="C967" s="47" t="str">
        <f>IF(H967="","",INDEX([2]Admin!$E:$E,MATCH(H967,[2]Admin!$F:$F,0),1))</f>
        <v>SY0703</v>
      </c>
      <c r="D967" s="47" t="str">
        <f>IF(I967="","",INDEX([2]Admin!$I:$I,MATCH(I967,[2]Admin!$J:$J,0),1))</f>
        <v>SY070301</v>
      </c>
      <c r="E967" s="47" t="str">
        <f>IF(J967="","",INDEX([2]Admin!$M:$M,MATCH(J967,[2]Admin!$N:$N,0),1))</f>
        <v>C4121</v>
      </c>
      <c r="F967" s="48" t="str">
        <f>IF(L967="","",INDEX([2]Admin!$Q:$Q,MATCH(L967,[2]Admin!$R:$R,0),1))</f>
        <v>CP001637</v>
      </c>
      <c r="G967" s="46" t="s">
        <v>606</v>
      </c>
      <c r="H967" s="47" t="s">
        <v>696</v>
      </c>
      <c r="I967" s="47" t="s">
        <v>757</v>
      </c>
      <c r="J967" s="47" t="s">
        <v>773</v>
      </c>
      <c r="K967" s="47" t="s">
        <v>627</v>
      </c>
      <c r="L967" s="47" t="s">
        <v>1409</v>
      </c>
      <c r="M967" s="47" t="s">
        <v>1410</v>
      </c>
      <c r="N967" s="47"/>
      <c r="O967" s="11" t="s">
        <v>92</v>
      </c>
      <c r="P967" s="48" t="s">
        <v>2411</v>
      </c>
      <c r="Q967" s="71" t="s">
        <v>99</v>
      </c>
      <c r="R967" s="71" t="s">
        <v>94</v>
      </c>
      <c r="S967" s="70">
        <v>554</v>
      </c>
      <c r="T967" s="70">
        <v>533</v>
      </c>
      <c r="U967" s="64">
        <v>444</v>
      </c>
      <c r="V967" s="64">
        <v>399</v>
      </c>
      <c r="W967" s="68">
        <v>1930</v>
      </c>
      <c r="X967" s="64">
        <v>298</v>
      </c>
      <c r="Y967" s="64">
        <v>30</v>
      </c>
      <c r="Z967" s="66" t="s">
        <v>112</v>
      </c>
      <c r="AA967" s="56">
        <v>0.38</v>
      </c>
      <c r="AB967" s="56">
        <v>0</v>
      </c>
      <c r="AC967" s="56">
        <v>1</v>
      </c>
      <c r="AD967" s="56">
        <v>1</v>
      </c>
      <c r="AE967" s="56">
        <v>1</v>
      </c>
      <c r="AF967" s="56">
        <v>1</v>
      </c>
      <c r="AG967" s="58" t="s">
        <v>95</v>
      </c>
      <c r="AH967" s="57" t="s">
        <v>95</v>
      </c>
      <c r="AI967" s="58" t="s">
        <v>95</v>
      </c>
      <c r="AJ967" s="58" t="s">
        <v>95</v>
      </c>
      <c r="AK967" s="57" t="s">
        <v>95</v>
      </c>
      <c r="AL967" s="58" t="s">
        <v>95</v>
      </c>
      <c r="BN967" s="60"/>
    </row>
    <row r="968" spans="1:66" ht="51" customHeight="1" x14ac:dyDescent="0.5">
      <c r="A968" s="50">
        <v>963</v>
      </c>
      <c r="B968" s="49" t="str">
        <f>IF(G968="","",INDEX([2]Admin!$A:$A, MATCH(G968,[2]Admin!$B:$B,0),1))</f>
        <v>SY07</v>
      </c>
      <c r="C968" s="47" t="str">
        <f>IF(H968="","",INDEX([2]Admin!$E:$E,MATCH(H968,[2]Admin!$F:$F,0),1))</f>
        <v>SY0703</v>
      </c>
      <c r="D968" s="47" t="str">
        <f>IF(I968="","",INDEX([2]Admin!$I:$I,MATCH(I968,[2]Admin!$J:$J,0),1))</f>
        <v>SY070301</v>
      </c>
      <c r="E968" s="47" t="str">
        <f>IF(J968="","",INDEX([2]Admin!$M:$M,MATCH(J968,[2]Admin!$N:$N,0),1))</f>
        <v>C4121</v>
      </c>
      <c r="F968" s="48" t="str">
        <f>IF(L968="","",INDEX([2]Admin!$Q:$Q,MATCH(L968,[2]Admin!$R:$R,0),1))</f>
        <v>CP001638</v>
      </c>
      <c r="G968" s="46" t="s">
        <v>606</v>
      </c>
      <c r="H968" s="47" t="s">
        <v>696</v>
      </c>
      <c r="I968" s="47" t="s">
        <v>757</v>
      </c>
      <c r="J968" s="47" t="s">
        <v>773</v>
      </c>
      <c r="K968" s="47" t="s">
        <v>627</v>
      </c>
      <c r="L968" s="47" t="s">
        <v>1411</v>
      </c>
      <c r="M968" s="47" t="s">
        <v>1412</v>
      </c>
      <c r="N968" s="47"/>
      <c r="O968" s="11" t="s">
        <v>120</v>
      </c>
      <c r="P968" s="48" t="s">
        <v>2411</v>
      </c>
      <c r="Q968" s="71" t="s">
        <v>93</v>
      </c>
      <c r="R968" s="71" t="s">
        <v>94</v>
      </c>
      <c r="S968" s="70">
        <v>263</v>
      </c>
      <c r="T968" s="70">
        <v>253</v>
      </c>
      <c r="U968" s="64">
        <v>210</v>
      </c>
      <c r="V968" s="64">
        <v>189</v>
      </c>
      <c r="W968" s="68">
        <v>915</v>
      </c>
      <c r="X968" s="64">
        <v>160</v>
      </c>
      <c r="Y968" s="64">
        <v>24</v>
      </c>
      <c r="Z968" s="66" t="s">
        <v>2694</v>
      </c>
      <c r="AA968" s="56">
        <v>1</v>
      </c>
      <c r="AB968" s="56">
        <v>0</v>
      </c>
      <c r="AC968" s="56">
        <v>1</v>
      </c>
      <c r="AD968" s="56">
        <v>1</v>
      </c>
      <c r="AE968" s="56">
        <v>1</v>
      </c>
      <c r="AF968" s="56">
        <v>1</v>
      </c>
      <c r="AG968" s="58" t="s">
        <v>95</v>
      </c>
      <c r="AH968" s="57" t="s">
        <v>95</v>
      </c>
      <c r="AI968" s="58" t="s">
        <v>95</v>
      </c>
      <c r="AJ968" s="58" t="s">
        <v>95</v>
      </c>
      <c r="AK968" s="57" t="s">
        <v>95</v>
      </c>
      <c r="AL968" s="58" t="s">
        <v>95</v>
      </c>
      <c r="BN968" s="60"/>
    </row>
    <row r="969" spans="1:66" ht="51" customHeight="1" x14ac:dyDescent="0.5">
      <c r="A969" s="50">
        <v>964</v>
      </c>
      <c r="B969" s="49" t="str">
        <f>IF(G969="","",INDEX([2]Admin!$A:$A, MATCH(G969,[2]Admin!$B:$B,0),1))</f>
        <v>SY07</v>
      </c>
      <c r="C969" s="47" t="str">
        <f>IF(H969="","",INDEX([2]Admin!$E:$E,MATCH(H969,[2]Admin!$F:$F,0),1))</f>
        <v>SY0703</v>
      </c>
      <c r="D969" s="47" t="str">
        <f>IF(I969="","",INDEX([2]Admin!$I:$I,MATCH(I969,[2]Admin!$J:$J,0),1))</f>
        <v>SY070301</v>
      </c>
      <c r="E969" s="47" t="str">
        <f>IF(J969="","",INDEX([2]Admin!$M:$M,MATCH(J969,[2]Admin!$N:$N,0),1))</f>
        <v>C4121</v>
      </c>
      <c r="F969" s="48" t="str">
        <f>IF(L969="","",INDEX([2]Admin!$Q:$Q,MATCH(L969,[2]Admin!$R:$R,0),1))</f>
        <v>CP001639</v>
      </c>
      <c r="G969" s="46" t="s">
        <v>606</v>
      </c>
      <c r="H969" s="47" t="s">
        <v>696</v>
      </c>
      <c r="I969" s="47" t="s">
        <v>757</v>
      </c>
      <c r="J969" s="47" t="s">
        <v>773</v>
      </c>
      <c r="K969" s="47" t="s">
        <v>627</v>
      </c>
      <c r="L969" s="47" t="s">
        <v>1413</v>
      </c>
      <c r="M969" s="47" t="s">
        <v>1414</v>
      </c>
      <c r="N969" s="47"/>
      <c r="O969" s="11" t="s">
        <v>92</v>
      </c>
      <c r="P969" s="48" t="s">
        <v>2426</v>
      </c>
      <c r="Q969" s="59" t="s">
        <v>99</v>
      </c>
      <c r="R969" s="59" t="s">
        <v>100</v>
      </c>
      <c r="S969" s="70">
        <v>421</v>
      </c>
      <c r="T969" s="70">
        <v>405</v>
      </c>
      <c r="U969" s="64">
        <v>337</v>
      </c>
      <c r="V969" s="64">
        <v>303</v>
      </c>
      <c r="W969" s="68">
        <v>1466</v>
      </c>
      <c r="X969" s="64">
        <v>226</v>
      </c>
      <c r="Y969" s="64">
        <v>141</v>
      </c>
      <c r="Z969" s="66" t="s">
        <v>2551</v>
      </c>
      <c r="AA969" s="56">
        <v>0.38</v>
      </c>
      <c r="AB969" s="56">
        <v>0</v>
      </c>
      <c r="AC969" s="56">
        <v>1</v>
      </c>
      <c r="AD969" s="56">
        <v>1</v>
      </c>
      <c r="AE969" s="56">
        <v>1</v>
      </c>
      <c r="AF969" s="56">
        <v>1</v>
      </c>
      <c r="AG969" s="58" t="s">
        <v>95</v>
      </c>
      <c r="AH969" s="57" t="s">
        <v>95</v>
      </c>
      <c r="AI969" s="58" t="s">
        <v>95</v>
      </c>
      <c r="AJ969" s="58" t="s">
        <v>95</v>
      </c>
      <c r="AK969" s="57" t="s">
        <v>95</v>
      </c>
      <c r="AL969" s="58" t="s">
        <v>95</v>
      </c>
      <c r="BN969" s="60"/>
    </row>
    <row r="970" spans="1:66" ht="51" customHeight="1" x14ac:dyDescent="0.5">
      <c r="A970" s="50">
        <v>965</v>
      </c>
      <c r="B970" s="49" t="str">
        <f>IF(G970="","",INDEX([2]Admin!$A:$A, MATCH(G970,[2]Admin!$B:$B,0),1))</f>
        <v>SY07</v>
      </c>
      <c r="C970" s="47" t="str">
        <f>IF(H970="","",INDEX([2]Admin!$E:$E,MATCH(H970,[2]Admin!$F:$F,0),1))</f>
        <v>SY0703</v>
      </c>
      <c r="D970" s="47" t="str">
        <f>IF(I970="","",INDEX([2]Admin!$I:$I,MATCH(I970,[2]Admin!$J:$J,0),1))</f>
        <v>SY070301</v>
      </c>
      <c r="E970" s="47" t="str">
        <f>IF(J970="","",INDEX([2]Admin!$M:$M,MATCH(J970,[2]Admin!$N:$N,0),1))</f>
        <v>C4121</v>
      </c>
      <c r="F970" s="48" t="str">
        <f>IF(L970="","",INDEX([2]Admin!$Q:$Q,MATCH(L970,[2]Admin!$R:$R,0),1))</f>
        <v>CP001640</v>
      </c>
      <c r="G970" s="46" t="s">
        <v>606</v>
      </c>
      <c r="H970" s="47" t="s">
        <v>696</v>
      </c>
      <c r="I970" s="47" t="s">
        <v>757</v>
      </c>
      <c r="J970" s="47" t="s">
        <v>773</v>
      </c>
      <c r="K970" s="47" t="s">
        <v>627</v>
      </c>
      <c r="L970" s="47" t="s">
        <v>1415</v>
      </c>
      <c r="M970" s="47"/>
      <c r="N970" s="47"/>
      <c r="O970" s="11" t="s">
        <v>120</v>
      </c>
      <c r="P970" s="48" t="s">
        <v>2409</v>
      </c>
      <c r="Q970" s="71" t="s">
        <v>99</v>
      </c>
      <c r="R970" s="71" t="s">
        <v>94</v>
      </c>
      <c r="S970" s="70">
        <v>133</v>
      </c>
      <c r="T970" s="70">
        <v>128</v>
      </c>
      <c r="U970" s="64">
        <v>107</v>
      </c>
      <c r="V970" s="64">
        <v>97</v>
      </c>
      <c r="W970" s="68">
        <v>465</v>
      </c>
      <c r="X970" s="64">
        <v>74</v>
      </c>
      <c r="Y970" s="64">
        <v>12</v>
      </c>
      <c r="Z970" s="66" t="s">
        <v>2550</v>
      </c>
      <c r="AA970" s="56">
        <v>0.13</v>
      </c>
      <c r="AB970" s="56">
        <v>0</v>
      </c>
      <c r="AC970" s="56">
        <v>1</v>
      </c>
      <c r="AD970" s="56">
        <v>1</v>
      </c>
      <c r="AE970" s="56">
        <v>1</v>
      </c>
      <c r="AF970" s="56">
        <v>1</v>
      </c>
      <c r="AG970" s="58" t="s">
        <v>95</v>
      </c>
      <c r="AH970" s="57" t="s">
        <v>95</v>
      </c>
      <c r="AI970" s="58" t="s">
        <v>95</v>
      </c>
      <c r="AJ970" s="58" t="s">
        <v>95</v>
      </c>
      <c r="AK970" s="57" t="s">
        <v>95</v>
      </c>
      <c r="AL970" s="58" t="s">
        <v>95</v>
      </c>
      <c r="BN970" s="60"/>
    </row>
    <row r="971" spans="1:66" ht="51" customHeight="1" x14ac:dyDescent="0.5">
      <c r="A971" s="50">
        <v>966</v>
      </c>
      <c r="B971" s="49" t="str">
        <f>IF(G971="","",INDEX([2]Admin!$A:$A, MATCH(G971,[2]Admin!$B:$B,0),1))</f>
        <v>SY07</v>
      </c>
      <c r="C971" s="47" t="str">
        <f>IF(H971="","",INDEX([2]Admin!$E:$E,MATCH(H971,[2]Admin!$F:$F,0),1))</f>
        <v>SY0703</v>
      </c>
      <c r="D971" s="47" t="str">
        <f>IF(I971="","",INDEX([2]Admin!$I:$I,MATCH(I971,[2]Admin!$J:$J,0),1))</f>
        <v>SY070301</v>
      </c>
      <c r="E971" s="47" t="str">
        <f>IF(J971="","",INDEX([2]Admin!$M:$M,MATCH(J971,[2]Admin!$N:$N,0),1))</f>
        <v>C4129</v>
      </c>
      <c r="F971" s="48" t="str">
        <f>IF(L971="","",INDEX([2]Admin!$Q:$Q,MATCH(L971,[2]Admin!$R:$R,0),1))</f>
        <v>CP001770</v>
      </c>
      <c r="G971" s="46" t="s">
        <v>606</v>
      </c>
      <c r="H971" s="46" t="s">
        <v>696</v>
      </c>
      <c r="I971" s="46" t="s">
        <v>757</v>
      </c>
      <c r="J971" s="46" t="s">
        <v>868</v>
      </c>
      <c r="K971" s="47" t="s">
        <v>627</v>
      </c>
      <c r="L971" s="47" t="s">
        <v>1416</v>
      </c>
      <c r="M971" s="47" t="s">
        <v>1417</v>
      </c>
      <c r="N971" s="47"/>
      <c r="O971" s="11" t="s">
        <v>92</v>
      </c>
      <c r="P971" s="48" t="s">
        <v>2437</v>
      </c>
      <c r="Q971" s="59" t="s">
        <v>99</v>
      </c>
      <c r="R971" s="59" t="s">
        <v>100</v>
      </c>
      <c r="S971" s="70">
        <v>252</v>
      </c>
      <c r="T971" s="70">
        <v>245</v>
      </c>
      <c r="U971" s="64">
        <v>185</v>
      </c>
      <c r="V971" s="64">
        <v>200</v>
      </c>
      <c r="W971" s="68">
        <v>882</v>
      </c>
      <c r="X971" s="64">
        <v>148</v>
      </c>
      <c r="Y971" s="64">
        <v>121</v>
      </c>
      <c r="Z971" s="66" t="s">
        <v>2550</v>
      </c>
      <c r="AA971" s="56">
        <v>0.5</v>
      </c>
      <c r="AB971" s="56">
        <v>0</v>
      </c>
      <c r="AC971" s="56">
        <v>1</v>
      </c>
      <c r="AD971" s="56">
        <v>1</v>
      </c>
      <c r="AE971" s="56">
        <v>1</v>
      </c>
      <c r="AF971" s="56">
        <v>0</v>
      </c>
      <c r="AG971" s="58" t="s">
        <v>2529</v>
      </c>
      <c r="AH971" s="57" t="s">
        <v>95</v>
      </c>
      <c r="AI971" s="58" t="s">
        <v>95</v>
      </c>
      <c r="AJ971" s="58" t="s">
        <v>95</v>
      </c>
      <c r="AK971" s="58" t="s">
        <v>2529</v>
      </c>
      <c r="AL971" s="58" t="s">
        <v>2529</v>
      </c>
      <c r="BN971" s="60" t="s">
        <v>2693</v>
      </c>
    </row>
    <row r="972" spans="1:66" ht="51" customHeight="1" x14ac:dyDescent="0.5">
      <c r="A972" s="50">
        <v>967</v>
      </c>
      <c r="B972" s="49" t="str">
        <f>IF(G972="","",INDEX([2]Admin!$A:$A, MATCH(G972,[2]Admin!$B:$B,0),1))</f>
        <v>SY07</v>
      </c>
      <c r="C972" s="47" t="str">
        <f>IF(H972="","",INDEX([2]Admin!$E:$E,MATCH(H972,[2]Admin!$F:$F,0),1))</f>
        <v>SY0703</v>
      </c>
      <c r="D972" s="47" t="str">
        <f>IF(I972="","",INDEX([2]Admin!$I:$I,MATCH(I972,[2]Admin!$J:$J,0),1))</f>
        <v>SY070301</v>
      </c>
      <c r="E972" s="47" t="str">
        <f>IF(J972="","",INDEX([2]Admin!$M:$M,MATCH(J972,[2]Admin!$N:$N,0),1))</f>
        <v>C4121</v>
      </c>
      <c r="F972" s="48" t="str">
        <f>IF(L972="","",INDEX([2]Admin!$Q:$Q,MATCH(L972,[2]Admin!$R:$R,0),1))</f>
        <v>CP001771</v>
      </c>
      <c r="G972" s="46" t="s">
        <v>606</v>
      </c>
      <c r="H972" s="47" t="s">
        <v>696</v>
      </c>
      <c r="I972" s="47" t="s">
        <v>757</v>
      </c>
      <c r="J972" s="47" t="s">
        <v>773</v>
      </c>
      <c r="K972" s="47" t="s">
        <v>627</v>
      </c>
      <c r="L972" s="47" t="s">
        <v>1418</v>
      </c>
      <c r="M972" s="47" t="s">
        <v>1419</v>
      </c>
      <c r="N972" s="47"/>
      <c r="O972" s="11" t="s">
        <v>92</v>
      </c>
      <c r="P972" s="48" t="s">
        <v>2426</v>
      </c>
      <c r="Q972" s="71" t="s">
        <v>99</v>
      </c>
      <c r="R972" s="71" t="s">
        <v>94</v>
      </c>
      <c r="S972" s="70">
        <v>486</v>
      </c>
      <c r="T972" s="70">
        <v>486</v>
      </c>
      <c r="U972" s="64">
        <v>359</v>
      </c>
      <c r="V972" s="64">
        <v>301</v>
      </c>
      <c r="W972" s="68">
        <v>1632</v>
      </c>
      <c r="X972" s="64">
        <v>305</v>
      </c>
      <c r="Y972" s="64">
        <v>28</v>
      </c>
      <c r="Z972" s="67" t="s">
        <v>189</v>
      </c>
      <c r="AA972" s="56">
        <v>1</v>
      </c>
      <c r="AB972" s="56">
        <v>0</v>
      </c>
      <c r="AC972" s="56">
        <v>1</v>
      </c>
      <c r="AD972" s="56">
        <v>1</v>
      </c>
      <c r="AE972" s="56">
        <v>1</v>
      </c>
      <c r="AF972" s="56">
        <v>1</v>
      </c>
      <c r="AG972" s="58" t="s">
        <v>95</v>
      </c>
      <c r="AH972" s="57" t="s">
        <v>95</v>
      </c>
      <c r="AI972" s="58" t="s">
        <v>95</v>
      </c>
      <c r="AJ972" s="58" t="s">
        <v>95</v>
      </c>
      <c r="AK972" s="57" t="s">
        <v>95</v>
      </c>
      <c r="AL972" s="58" t="s">
        <v>95</v>
      </c>
      <c r="BN972" s="60"/>
    </row>
    <row r="973" spans="1:66" ht="51" customHeight="1" x14ac:dyDescent="0.5">
      <c r="A973" s="50">
        <v>968</v>
      </c>
      <c r="B973" s="49" t="str">
        <f>IF(G973="","",INDEX([2]Admin!$A:$A, MATCH(G973,[2]Admin!$B:$B,0),1))</f>
        <v>SY07</v>
      </c>
      <c r="C973" s="47" t="str">
        <f>IF(H973="","",INDEX([2]Admin!$E:$E,MATCH(H973,[2]Admin!$F:$F,0),1))</f>
        <v>SY0703</v>
      </c>
      <c r="D973" s="47" t="str">
        <f>IF(I973="","",INDEX([2]Admin!$I:$I,MATCH(I973,[2]Admin!$J:$J,0),1))</f>
        <v>SY070301</v>
      </c>
      <c r="E973" s="47" t="str">
        <f>IF(J973="","",INDEX([2]Admin!$M:$M,MATCH(J973,[2]Admin!$N:$N,0),1))</f>
        <v>C6389</v>
      </c>
      <c r="F973" s="48" t="str">
        <f>IF(L973="","",INDEX([2]Admin!$Q:$Q,MATCH(L973,[2]Admin!$R:$R,0),1))</f>
        <v>CP000510</v>
      </c>
      <c r="G973" s="46" t="s">
        <v>606</v>
      </c>
      <c r="H973" s="47" t="s">
        <v>696</v>
      </c>
      <c r="I973" s="47" t="s">
        <v>757</v>
      </c>
      <c r="J973" s="47" t="s">
        <v>766</v>
      </c>
      <c r="K973" s="47" t="s">
        <v>627</v>
      </c>
      <c r="L973" s="47" t="s">
        <v>1420</v>
      </c>
      <c r="M973" s="47" t="s">
        <v>1421</v>
      </c>
      <c r="N973" s="47" t="s">
        <v>1422</v>
      </c>
      <c r="O973" s="11" t="s">
        <v>92</v>
      </c>
      <c r="P973" s="48" t="s">
        <v>2435</v>
      </c>
      <c r="Q973" s="71" t="s">
        <v>93</v>
      </c>
      <c r="R973" s="71" t="s">
        <v>94</v>
      </c>
      <c r="S973" s="70">
        <v>868</v>
      </c>
      <c r="T973" s="70">
        <v>1043</v>
      </c>
      <c r="U973" s="64">
        <v>1002</v>
      </c>
      <c r="V973" s="64">
        <v>946</v>
      </c>
      <c r="W973" s="68">
        <v>3859</v>
      </c>
      <c r="X973" s="64">
        <v>813</v>
      </c>
      <c r="Y973" s="64">
        <v>120</v>
      </c>
      <c r="Z973" s="66" t="s">
        <v>2707</v>
      </c>
      <c r="AA973" s="56">
        <v>1</v>
      </c>
      <c r="AB973" s="56">
        <v>1</v>
      </c>
      <c r="AC973" s="56">
        <v>1</v>
      </c>
      <c r="AD973" s="56">
        <v>1</v>
      </c>
      <c r="AE973" s="56">
        <v>1</v>
      </c>
      <c r="AF973" s="56">
        <v>1</v>
      </c>
      <c r="AG973" s="58" t="s">
        <v>95</v>
      </c>
      <c r="AH973" s="57" t="s">
        <v>95</v>
      </c>
      <c r="AI973" s="58" t="s">
        <v>95</v>
      </c>
      <c r="AJ973" s="58" t="s">
        <v>95</v>
      </c>
      <c r="AK973" s="57" t="s">
        <v>95</v>
      </c>
      <c r="AL973" s="58" t="s">
        <v>95</v>
      </c>
      <c r="BN973" s="60"/>
    </row>
    <row r="974" spans="1:66" ht="51" customHeight="1" x14ac:dyDescent="0.5">
      <c r="A974" s="50">
        <v>969</v>
      </c>
      <c r="B974" s="49" t="str">
        <f>IF(G974="","",INDEX([2]Admin!$A:$A, MATCH(G974,[2]Admin!$B:$B,0),1))</f>
        <v>SY07</v>
      </c>
      <c r="C974" s="47" t="str">
        <f>IF(H974="","",INDEX([2]Admin!$E:$E,MATCH(H974,[2]Admin!$F:$F,0),1))</f>
        <v>SY0703</v>
      </c>
      <c r="D974" s="47" t="str">
        <f>IF(I974="","",INDEX([2]Admin!$I:$I,MATCH(I974,[2]Admin!$J:$J,0),1))</f>
        <v>SY070301</v>
      </c>
      <c r="E974" s="47" t="str">
        <f>IF(J974="","",INDEX([2]Admin!$M:$M,MATCH(J974,[2]Admin!$N:$N,0),1))</f>
        <v>C4121</v>
      </c>
      <c r="F974" s="48" t="str">
        <f>IF(L974="","",INDEX([2]Admin!$Q:$Q,MATCH(L974,[2]Admin!$R:$R,0),1))</f>
        <v>CP000198</v>
      </c>
      <c r="G974" s="46" t="s">
        <v>606</v>
      </c>
      <c r="H974" s="47" t="s">
        <v>696</v>
      </c>
      <c r="I974" s="47" t="s">
        <v>757</v>
      </c>
      <c r="J974" s="47" t="s">
        <v>773</v>
      </c>
      <c r="K974" s="47" t="s">
        <v>627</v>
      </c>
      <c r="L974" s="47" t="s">
        <v>1423</v>
      </c>
      <c r="M974" s="47"/>
      <c r="N974" s="47"/>
      <c r="O974" s="11" t="s">
        <v>92</v>
      </c>
      <c r="P974" s="48" t="s">
        <v>2411</v>
      </c>
      <c r="Q974" s="55" t="s">
        <v>93</v>
      </c>
      <c r="R974" s="55" t="s">
        <v>111</v>
      </c>
      <c r="S974" s="70">
        <v>238</v>
      </c>
      <c r="T974" s="70">
        <v>359</v>
      </c>
      <c r="U974" s="64">
        <v>371</v>
      </c>
      <c r="V974" s="64">
        <v>452</v>
      </c>
      <c r="W974" s="68">
        <v>1420</v>
      </c>
      <c r="X974" s="64">
        <v>210</v>
      </c>
      <c r="Y974" s="64">
        <v>20</v>
      </c>
      <c r="Z974" s="66" t="s">
        <v>2318</v>
      </c>
      <c r="AA974" s="56">
        <v>1</v>
      </c>
      <c r="AB974" s="56">
        <v>0</v>
      </c>
      <c r="AC974" s="56">
        <v>1</v>
      </c>
      <c r="AD974" s="56">
        <v>1</v>
      </c>
      <c r="AE974" s="56">
        <v>1</v>
      </c>
      <c r="AF974" s="56">
        <v>0.875</v>
      </c>
      <c r="AG974" s="58" t="s">
        <v>95</v>
      </c>
      <c r="AH974" s="57" t="s">
        <v>95</v>
      </c>
      <c r="AI974" s="58" t="s">
        <v>95</v>
      </c>
      <c r="AJ974" s="58" t="s">
        <v>95</v>
      </c>
      <c r="AK974" s="57" t="s">
        <v>95</v>
      </c>
      <c r="AL974" s="58" t="s">
        <v>95</v>
      </c>
      <c r="BN974" s="60"/>
    </row>
    <row r="975" spans="1:66" ht="51" customHeight="1" x14ac:dyDescent="0.5">
      <c r="A975" s="50">
        <v>970</v>
      </c>
      <c r="B975" s="49" t="str">
        <f>IF(G975="","",INDEX([2]Admin!$A:$A, MATCH(G975,[2]Admin!$B:$B,0),1))</f>
        <v>SY07</v>
      </c>
      <c r="C975" s="47" t="str">
        <f>IF(H975="","",INDEX([2]Admin!$E:$E,MATCH(H975,[2]Admin!$F:$F,0),1))</f>
        <v>SY0703</v>
      </c>
      <c r="D975" s="47" t="str">
        <f>IF(I975="","",INDEX([2]Admin!$I:$I,MATCH(I975,[2]Admin!$J:$J,0),1))</f>
        <v>SY070301</v>
      </c>
      <c r="E975" s="47" t="str">
        <f>IF(J975="","",INDEX([2]Admin!$M:$M,MATCH(J975,[2]Admin!$N:$N,0),1))</f>
        <v>C4121</v>
      </c>
      <c r="F975" s="48" t="str">
        <f>IF(L975="","",INDEX([2]Admin!$Q:$Q,MATCH(L975,[2]Admin!$R:$R,0),1))</f>
        <v>CP000071</v>
      </c>
      <c r="G975" s="46" t="s">
        <v>606</v>
      </c>
      <c r="H975" s="47" t="s">
        <v>696</v>
      </c>
      <c r="I975" s="47" t="s">
        <v>757</v>
      </c>
      <c r="J975" s="47" t="s">
        <v>773</v>
      </c>
      <c r="K975" s="47" t="s">
        <v>627</v>
      </c>
      <c r="L975" s="47" t="s">
        <v>1424</v>
      </c>
      <c r="M975" s="47" t="s">
        <v>1425</v>
      </c>
      <c r="N975" s="47"/>
      <c r="O975" s="11" t="s">
        <v>92</v>
      </c>
      <c r="P975" s="48" t="s">
        <v>2443</v>
      </c>
      <c r="Q975" s="55" t="s">
        <v>99</v>
      </c>
      <c r="R975" s="55" t="s">
        <v>111</v>
      </c>
      <c r="S975" s="70">
        <v>602</v>
      </c>
      <c r="T975" s="70">
        <v>571</v>
      </c>
      <c r="U975" s="64">
        <v>360</v>
      </c>
      <c r="V975" s="64">
        <v>330</v>
      </c>
      <c r="W975" s="68">
        <v>1863</v>
      </c>
      <c r="X975" s="64">
        <v>320</v>
      </c>
      <c r="Y975" s="64">
        <v>50</v>
      </c>
      <c r="Z975" s="66" t="s">
        <v>2408</v>
      </c>
      <c r="AA975" s="56">
        <v>0.8517350157728707</v>
      </c>
      <c r="AB975" s="56">
        <v>0</v>
      </c>
      <c r="AC975" s="56">
        <v>1</v>
      </c>
      <c r="AD975" s="56">
        <v>1</v>
      </c>
      <c r="AE975" s="56">
        <v>1</v>
      </c>
      <c r="AF975" s="56">
        <v>1</v>
      </c>
      <c r="AG975" s="58" t="s">
        <v>95</v>
      </c>
      <c r="AH975" s="57" t="s">
        <v>95</v>
      </c>
      <c r="AI975" s="58" t="s">
        <v>95</v>
      </c>
      <c r="AJ975" s="58" t="s">
        <v>95</v>
      </c>
      <c r="AK975" s="57" t="s">
        <v>95</v>
      </c>
      <c r="AL975" s="58" t="s">
        <v>95</v>
      </c>
      <c r="BN975" s="60"/>
    </row>
    <row r="976" spans="1:66" ht="51" customHeight="1" x14ac:dyDescent="0.5">
      <c r="A976" s="50">
        <v>971</v>
      </c>
      <c r="B976" s="49" t="str">
        <f>IF(G976="","",INDEX([2]Admin!$A:$A, MATCH(G976,[2]Admin!$B:$B,0),1))</f>
        <v>SY07</v>
      </c>
      <c r="C976" s="47" t="str">
        <f>IF(H976="","",INDEX([2]Admin!$E:$E,MATCH(H976,[2]Admin!$F:$F,0),1))</f>
        <v>SY0703</v>
      </c>
      <c r="D976" s="47" t="str">
        <f>IF(I976="","",INDEX([2]Admin!$I:$I,MATCH(I976,[2]Admin!$J:$J,0),1))</f>
        <v>SY070301</v>
      </c>
      <c r="E976" s="47" t="str">
        <f>IF(J976="","",INDEX([2]Admin!$M:$M,MATCH(J976,[2]Admin!$N:$N,0),1))</f>
        <v>C4121</v>
      </c>
      <c r="F976" s="48" t="str">
        <f>IF(L976="","",INDEX([2]Admin!$Q:$Q,MATCH(L976,[2]Admin!$R:$R,0),1))</f>
        <v>CP000554</v>
      </c>
      <c r="G976" s="46" t="s">
        <v>606</v>
      </c>
      <c r="H976" s="47" t="s">
        <v>696</v>
      </c>
      <c r="I976" s="47" t="s">
        <v>757</v>
      </c>
      <c r="J976" s="47" t="s">
        <v>773</v>
      </c>
      <c r="K976" s="47" t="s">
        <v>627</v>
      </c>
      <c r="L976" s="47" t="s">
        <v>1426</v>
      </c>
      <c r="M976" s="47" t="s">
        <v>1427</v>
      </c>
      <c r="N976" s="47"/>
      <c r="O976" s="11" t="s">
        <v>92</v>
      </c>
      <c r="P976" s="48" t="s">
        <v>2426</v>
      </c>
      <c r="Q976" s="71" t="s">
        <v>99</v>
      </c>
      <c r="R976" s="71" t="s">
        <v>94</v>
      </c>
      <c r="S976" s="70">
        <v>1066</v>
      </c>
      <c r="T976" s="70">
        <v>1025</v>
      </c>
      <c r="U976" s="64">
        <v>854</v>
      </c>
      <c r="V976" s="64">
        <v>769</v>
      </c>
      <c r="W976" s="68">
        <v>3714</v>
      </c>
      <c r="X976" s="64">
        <v>571</v>
      </c>
      <c r="Y976" s="64">
        <v>50</v>
      </c>
      <c r="Z976" s="66" t="s">
        <v>2551</v>
      </c>
      <c r="AA976" s="56">
        <v>0.13</v>
      </c>
      <c r="AB976" s="56">
        <v>0</v>
      </c>
      <c r="AC976" s="56">
        <v>1</v>
      </c>
      <c r="AD976" s="56">
        <v>1</v>
      </c>
      <c r="AE976" s="56">
        <v>1</v>
      </c>
      <c r="AF976" s="56">
        <v>0.81499999999999995</v>
      </c>
      <c r="AG976" s="58" t="s">
        <v>95</v>
      </c>
      <c r="AH976" s="57" t="s">
        <v>95</v>
      </c>
      <c r="AI976" s="58" t="s">
        <v>95</v>
      </c>
      <c r="AJ976" s="58" t="s">
        <v>95</v>
      </c>
      <c r="AK976" s="57" t="s">
        <v>95</v>
      </c>
      <c r="AL976" s="58" t="s">
        <v>95</v>
      </c>
      <c r="BN976" s="60"/>
    </row>
    <row r="977" spans="1:66" ht="51" customHeight="1" x14ac:dyDescent="0.5">
      <c r="A977" s="50">
        <v>972</v>
      </c>
      <c r="B977" s="49" t="str">
        <f>IF(G977="","",INDEX([2]Admin!$A:$A, MATCH(G977,[2]Admin!$B:$B,0),1))</f>
        <v>SY02</v>
      </c>
      <c r="C977" s="47" t="str">
        <f>IF(H977="","",INDEX([2]Admin!$E:$E,MATCH(H977,[2]Admin!$F:$F,0),1))</f>
        <v>SY0200</v>
      </c>
      <c r="D977" s="47" t="str">
        <f>IF(I977="","",INDEX([2]Admin!$I:$I,MATCH(I977,[2]Admin!$J:$J,0),1))</f>
        <v>SY020001</v>
      </c>
      <c r="E977" s="47" t="str">
        <f>IF(J977="","",INDEX([2]Admin!$M:$M,MATCH(J977,[2]Admin!$N:$N,0),1))</f>
        <v>C1025</v>
      </c>
      <c r="F977" s="48" t="str">
        <f>IF(L977="","",INDEX([2]Admin!$Q:$Q,MATCH(L977,[2]Admin!$R:$R,0),1))</f>
        <v>CP000563</v>
      </c>
      <c r="G977" s="46" t="s">
        <v>87</v>
      </c>
      <c r="H977" s="47" t="s">
        <v>589</v>
      </c>
      <c r="I977" s="47" t="s">
        <v>590</v>
      </c>
      <c r="J977" s="47" t="s">
        <v>591</v>
      </c>
      <c r="K977" s="47" t="s">
        <v>590</v>
      </c>
      <c r="L977" s="47" t="s">
        <v>1428</v>
      </c>
      <c r="M977" s="47" t="s">
        <v>1429</v>
      </c>
      <c r="N977" s="47"/>
      <c r="O977" s="11" t="s">
        <v>92</v>
      </c>
      <c r="P977" s="48" t="s">
        <v>2409</v>
      </c>
      <c r="Q977" s="71" t="s">
        <v>99</v>
      </c>
      <c r="R977" s="71" t="s">
        <v>94</v>
      </c>
      <c r="S977" s="70">
        <v>191</v>
      </c>
      <c r="T977" s="70">
        <v>131</v>
      </c>
      <c r="U977" s="64">
        <v>117</v>
      </c>
      <c r="V977" s="64">
        <v>71</v>
      </c>
      <c r="W977" s="68">
        <v>510</v>
      </c>
      <c r="X977" s="64">
        <v>85</v>
      </c>
      <c r="Y977" s="64">
        <v>8</v>
      </c>
      <c r="Z977" s="66" t="s">
        <v>2344</v>
      </c>
      <c r="AA977" s="56">
        <v>1</v>
      </c>
      <c r="AB977" s="56">
        <v>0</v>
      </c>
      <c r="AC977" s="56"/>
      <c r="AD977" s="56"/>
      <c r="AE977" s="56"/>
      <c r="AF977" s="56">
        <v>0.9</v>
      </c>
      <c r="AG977" s="58" t="s">
        <v>95</v>
      </c>
      <c r="AH977" s="57" t="s">
        <v>95</v>
      </c>
      <c r="AI977" s="58" t="s">
        <v>95</v>
      </c>
      <c r="AJ977" s="58" t="s">
        <v>95</v>
      </c>
      <c r="AK977" s="57" t="s">
        <v>95</v>
      </c>
      <c r="AL977" s="58" t="s">
        <v>95</v>
      </c>
      <c r="BN977" s="60"/>
    </row>
    <row r="978" spans="1:66" ht="51" customHeight="1" x14ac:dyDescent="0.5">
      <c r="A978" s="50">
        <v>973</v>
      </c>
      <c r="B978" s="49" t="str">
        <f>IF(G978="","",INDEX([2]Admin!$A:$A, MATCH(G978,[2]Admin!$B:$B,0),1))</f>
        <v>SY07</v>
      </c>
      <c r="C978" s="47" t="str">
        <f>IF(H978="","",INDEX([2]Admin!$E:$E,MATCH(H978,[2]Admin!$F:$F,0),1))</f>
        <v>SY0703</v>
      </c>
      <c r="D978" s="47" t="str">
        <f>IF(I978="","",INDEX([2]Admin!$I:$I,MATCH(I978,[2]Admin!$J:$J,0),1))</f>
        <v>SY070301</v>
      </c>
      <c r="E978" s="47" t="str">
        <f>IF(J978="","",INDEX([2]Admin!$M:$M,MATCH(J978,[2]Admin!$N:$N,0),1))</f>
        <v>C4121</v>
      </c>
      <c r="F978" s="48" t="str">
        <f>IF(L978="","",INDEX([2]Admin!$Q:$Q,MATCH(L978,[2]Admin!$R:$R,0),1))</f>
        <v>CP001313</v>
      </c>
      <c r="G978" s="46" t="s">
        <v>606</v>
      </c>
      <c r="H978" s="47" t="s">
        <v>696</v>
      </c>
      <c r="I978" s="47" t="s">
        <v>757</v>
      </c>
      <c r="J978" s="47" t="s">
        <v>773</v>
      </c>
      <c r="K978" s="47" t="s">
        <v>627</v>
      </c>
      <c r="L978" s="47" t="s">
        <v>1430</v>
      </c>
      <c r="M978" s="47"/>
      <c r="N978" s="47"/>
      <c r="O978" s="11" t="s">
        <v>92</v>
      </c>
      <c r="P978" s="48" t="s">
        <v>2426</v>
      </c>
      <c r="Q978" s="71" t="s">
        <v>93</v>
      </c>
      <c r="R978" s="71" t="s">
        <v>94</v>
      </c>
      <c r="S978" s="70">
        <v>580</v>
      </c>
      <c r="T978" s="70">
        <v>530</v>
      </c>
      <c r="U978" s="64">
        <v>580</v>
      </c>
      <c r="V978" s="64">
        <v>470</v>
      </c>
      <c r="W978" s="68">
        <v>2160</v>
      </c>
      <c r="X978" s="64">
        <v>360</v>
      </c>
      <c r="Y978" s="64">
        <v>348</v>
      </c>
      <c r="Z978" s="66" t="s">
        <v>2344</v>
      </c>
      <c r="AA978" s="56">
        <v>1</v>
      </c>
      <c r="AB978" s="56">
        <v>0</v>
      </c>
      <c r="AC978" s="56">
        <v>1</v>
      </c>
      <c r="AD978" s="56">
        <v>1</v>
      </c>
      <c r="AE978" s="56">
        <v>1</v>
      </c>
      <c r="AF978" s="56">
        <v>0</v>
      </c>
      <c r="AG978" s="58" t="s">
        <v>95</v>
      </c>
      <c r="AH978" s="57" t="s">
        <v>95</v>
      </c>
      <c r="AI978" s="58" t="s">
        <v>95</v>
      </c>
      <c r="AJ978" s="58" t="s">
        <v>95</v>
      </c>
      <c r="AK978" s="57" t="s">
        <v>95</v>
      </c>
      <c r="AL978" s="58" t="s">
        <v>95</v>
      </c>
      <c r="BN978" s="60"/>
    </row>
    <row r="979" spans="1:66" ht="51" customHeight="1" x14ac:dyDescent="0.5">
      <c r="A979" s="50">
        <v>974</v>
      </c>
      <c r="B979" s="49" t="str">
        <f>IF(G979="","",INDEX([2]Admin!$A:$A, MATCH(G979,[2]Admin!$B:$B,0),1))</f>
        <v>SY07</v>
      </c>
      <c r="C979" s="47" t="str">
        <f>IF(H979="","",INDEX([2]Admin!$E:$E,MATCH(H979,[2]Admin!$F:$F,0),1))</f>
        <v>SY0703</v>
      </c>
      <c r="D979" s="47" t="str">
        <f>IF(I979="","",INDEX([2]Admin!$I:$I,MATCH(I979,[2]Admin!$J:$J,0),1))</f>
        <v>SY070301</v>
      </c>
      <c r="E979" s="47" t="str">
        <f>IF(J979="","",INDEX([2]Admin!$M:$M,MATCH(J979,[2]Admin!$N:$N,0),1))</f>
        <v>C4121</v>
      </c>
      <c r="F979" s="48" t="str">
        <f>IF(L979="","",INDEX([2]Admin!$Q:$Q,MATCH(L979,[2]Admin!$R:$R,0),1))</f>
        <v>CP001314</v>
      </c>
      <c r="G979" s="46" t="s">
        <v>606</v>
      </c>
      <c r="H979" s="47" t="s">
        <v>696</v>
      </c>
      <c r="I979" s="47" t="s">
        <v>757</v>
      </c>
      <c r="J979" s="47" t="s">
        <v>773</v>
      </c>
      <c r="K979" s="47" t="s">
        <v>627</v>
      </c>
      <c r="L979" s="47" t="s">
        <v>1431</v>
      </c>
      <c r="M979" s="47"/>
      <c r="N979" s="47"/>
      <c r="O979" s="11" t="s">
        <v>120</v>
      </c>
      <c r="P979" s="48" t="s">
        <v>2426</v>
      </c>
      <c r="Q979" s="71" t="s">
        <v>99</v>
      </c>
      <c r="R979" s="71" t="s">
        <v>94</v>
      </c>
      <c r="S979" s="70">
        <v>322</v>
      </c>
      <c r="T979" s="70">
        <v>287</v>
      </c>
      <c r="U979" s="64">
        <v>271</v>
      </c>
      <c r="V979" s="64">
        <v>221</v>
      </c>
      <c r="W979" s="68">
        <v>1101</v>
      </c>
      <c r="X979" s="64">
        <v>223</v>
      </c>
      <c r="Y979" s="64">
        <v>22</v>
      </c>
      <c r="Z979" s="67" t="s">
        <v>189</v>
      </c>
      <c r="AA979" s="56">
        <v>0.73170731707317072</v>
      </c>
      <c r="AB979" s="56">
        <v>0</v>
      </c>
      <c r="AC979" s="56">
        <v>1</v>
      </c>
      <c r="AD979" s="56">
        <v>1</v>
      </c>
      <c r="AE979" s="56">
        <v>1</v>
      </c>
      <c r="AF979" s="56">
        <v>1</v>
      </c>
      <c r="AG979" s="58" t="s">
        <v>95</v>
      </c>
      <c r="AH979" s="57" t="s">
        <v>95</v>
      </c>
      <c r="AI979" s="58" t="s">
        <v>95</v>
      </c>
      <c r="AJ979" s="58" t="s">
        <v>95</v>
      </c>
      <c r="AK979" s="57" t="s">
        <v>95</v>
      </c>
      <c r="AL979" s="58" t="s">
        <v>95</v>
      </c>
      <c r="BN979" s="60"/>
    </row>
    <row r="980" spans="1:66" ht="51" customHeight="1" x14ac:dyDescent="0.5">
      <c r="A980" s="50">
        <v>975</v>
      </c>
      <c r="B980" s="49" t="str">
        <f>IF(G980="","",INDEX([2]Admin!$A:$A, MATCH(G980,[2]Admin!$B:$B,0),1))</f>
        <v>SY07</v>
      </c>
      <c r="C980" s="47" t="str">
        <f>IF(H980="","",INDEX([2]Admin!$E:$E,MATCH(H980,[2]Admin!$F:$F,0),1))</f>
        <v>SY0703</v>
      </c>
      <c r="D980" s="47" t="str">
        <f>IF(I980="","",INDEX([2]Admin!$I:$I,MATCH(I980,[2]Admin!$J:$J,0),1))</f>
        <v>SY070301</v>
      </c>
      <c r="E980" s="47" t="str">
        <f>IF(J980="","",INDEX([2]Admin!$M:$M,MATCH(J980,[2]Admin!$N:$N,0),1))</f>
        <v>C4121</v>
      </c>
      <c r="F980" s="48" t="str">
        <f>IF(L980="","",INDEX([2]Admin!$Q:$Q,MATCH(L980,[2]Admin!$R:$R,0),1))</f>
        <v>CP001577</v>
      </c>
      <c r="G980" s="46" t="s">
        <v>606</v>
      </c>
      <c r="H980" s="47" t="s">
        <v>696</v>
      </c>
      <c r="I980" s="47" t="s">
        <v>757</v>
      </c>
      <c r="J980" s="47" t="s">
        <v>773</v>
      </c>
      <c r="K980" s="47" t="s">
        <v>627</v>
      </c>
      <c r="L980" s="47" t="s">
        <v>1432</v>
      </c>
      <c r="M980" s="47"/>
      <c r="N980" s="47"/>
      <c r="O980" s="11" t="s">
        <v>92</v>
      </c>
      <c r="P980" s="48" t="s">
        <v>2411</v>
      </c>
      <c r="Q980" s="55" t="s">
        <v>93</v>
      </c>
      <c r="R980" s="55" t="s">
        <v>100</v>
      </c>
      <c r="S980" s="70">
        <v>239</v>
      </c>
      <c r="T980" s="70">
        <v>230</v>
      </c>
      <c r="U980" s="64">
        <v>191</v>
      </c>
      <c r="V980" s="64">
        <v>172</v>
      </c>
      <c r="W980" s="68">
        <v>832</v>
      </c>
      <c r="X980" s="64">
        <v>146</v>
      </c>
      <c r="Y980" s="64">
        <v>142</v>
      </c>
      <c r="Z980" s="66" t="s">
        <v>112</v>
      </c>
      <c r="AA980" s="56">
        <v>1</v>
      </c>
      <c r="AB980" s="56">
        <v>0</v>
      </c>
      <c r="AC980" s="56">
        <v>1</v>
      </c>
      <c r="AD980" s="56">
        <v>1</v>
      </c>
      <c r="AE980" s="56">
        <v>1</v>
      </c>
      <c r="AF980" s="56">
        <v>0.87</v>
      </c>
      <c r="AG980" s="58" t="s">
        <v>95</v>
      </c>
      <c r="AH980" s="57" t="s">
        <v>95</v>
      </c>
      <c r="AI980" s="58" t="s">
        <v>95</v>
      </c>
      <c r="AJ980" s="58" t="s">
        <v>95</v>
      </c>
      <c r="AK980" s="57" t="s">
        <v>95</v>
      </c>
      <c r="AL980" s="58" t="s">
        <v>95</v>
      </c>
      <c r="BN980" s="60"/>
    </row>
    <row r="981" spans="1:66" ht="51" customHeight="1" x14ac:dyDescent="0.5">
      <c r="A981" s="50">
        <v>976</v>
      </c>
      <c r="B981" s="49" t="str">
        <f>IF(G981="","",INDEX([2]Admin!$A:$A, MATCH(G981,[2]Admin!$B:$B,0),1))</f>
        <v>SY07</v>
      </c>
      <c r="C981" s="47" t="str">
        <f>IF(H981="","",INDEX([2]Admin!$E:$E,MATCH(H981,[2]Admin!$F:$F,0),1))</f>
        <v>SY0703</v>
      </c>
      <c r="D981" s="47" t="str">
        <f>IF(I981="","",INDEX([2]Admin!$I:$I,MATCH(I981,[2]Admin!$J:$J,0),1))</f>
        <v>SY070301</v>
      </c>
      <c r="E981" s="47" t="str">
        <f>IF(J981="","",INDEX([2]Admin!$M:$M,MATCH(J981,[2]Admin!$N:$N,0),1))</f>
        <v>C6693</v>
      </c>
      <c r="F981" s="48" t="str">
        <f>IF(L981="","",INDEX([2]Admin!$Q:$Q,MATCH(L981,[2]Admin!$R:$R,0),1))</f>
        <v>CP000565</v>
      </c>
      <c r="G981" s="46" t="s">
        <v>606</v>
      </c>
      <c r="H981" s="47" t="s">
        <v>696</v>
      </c>
      <c r="I981" s="47" t="s">
        <v>757</v>
      </c>
      <c r="J981" s="47" t="s">
        <v>758</v>
      </c>
      <c r="K981" s="47" t="s">
        <v>757</v>
      </c>
      <c r="L981" s="47" t="s">
        <v>1433</v>
      </c>
      <c r="M981" s="47"/>
      <c r="N981" s="47" t="s">
        <v>1434</v>
      </c>
      <c r="O981" s="11" t="s">
        <v>92</v>
      </c>
      <c r="P981" s="48" t="s">
        <v>2426</v>
      </c>
      <c r="Q981" s="71" t="s">
        <v>93</v>
      </c>
      <c r="R981" s="71" t="s">
        <v>94</v>
      </c>
      <c r="S981" s="70">
        <v>474</v>
      </c>
      <c r="T981" s="70">
        <v>455</v>
      </c>
      <c r="U981" s="64">
        <v>380</v>
      </c>
      <c r="V981" s="64">
        <v>341</v>
      </c>
      <c r="W981" s="68">
        <v>1650</v>
      </c>
      <c r="X981" s="64">
        <v>241</v>
      </c>
      <c r="Y981" s="64">
        <v>35</v>
      </c>
      <c r="Z981" s="66" t="s">
        <v>2550</v>
      </c>
      <c r="AA981" s="56">
        <v>1</v>
      </c>
      <c r="AB981" s="56">
        <v>1</v>
      </c>
      <c r="AC981" s="56">
        <v>0.22492540739040623</v>
      </c>
      <c r="AD981" s="56">
        <v>1</v>
      </c>
      <c r="AE981" s="56">
        <v>1</v>
      </c>
      <c r="AF981" s="56">
        <v>1</v>
      </c>
      <c r="AG981" s="58" t="s">
        <v>95</v>
      </c>
      <c r="AH981" s="57" t="s">
        <v>95</v>
      </c>
      <c r="AI981" s="58" t="s">
        <v>95</v>
      </c>
      <c r="AJ981" s="58" t="s">
        <v>95</v>
      </c>
      <c r="AK981" s="57" t="s">
        <v>95</v>
      </c>
      <c r="AL981" s="58" t="s">
        <v>95</v>
      </c>
      <c r="BN981" s="60"/>
    </row>
    <row r="982" spans="1:66" ht="51" customHeight="1" x14ac:dyDescent="0.5">
      <c r="A982" s="50">
        <v>977</v>
      </c>
      <c r="B982" s="49" t="str">
        <f>IF(G982="","",INDEX([2]Admin!$A:$A, MATCH(G982,[2]Admin!$B:$B,0),1))</f>
        <v>SY02</v>
      </c>
      <c r="C982" s="47" t="str">
        <f>IF(H982="","",INDEX([2]Admin!$E:$E,MATCH(H982,[2]Admin!$F:$F,0),1))</f>
        <v>SY0200</v>
      </c>
      <c r="D982" s="47" t="str">
        <f>IF(I982="","",INDEX([2]Admin!$I:$I,MATCH(I982,[2]Admin!$J:$J,0),1))</f>
        <v>SY020001</v>
      </c>
      <c r="E982" s="47" t="str">
        <f>IF(J982="","",INDEX([2]Admin!$M:$M,MATCH(J982,[2]Admin!$N:$N,0),1))</f>
        <v>C1021</v>
      </c>
      <c r="F982" s="48" t="str">
        <f>IF(L982="","",INDEX([2]Admin!$Q:$Q,MATCH(L982,[2]Admin!$R:$R,0),1))</f>
        <v>CP000576</v>
      </c>
      <c r="G982" s="46" t="s">
        <v>87</v>
      </c>
      <c r="H982" s="47" t="s">
        <v>589</v>
      </c>
      <c r="I982" s="47" t="s">
        <v>590</v>
      </c>
      <c r="J982" s="47" t="s">
        <v>626</v>
      </c>
      <c r="K982" s="47" t="s">
        <v>627</v>
      </c>
      <c r="L982" s="47" t="s">
        <v>1435</v>
      </c>
      <c r="M982" s="47" t="s">
        <v>1436</v>
      </c>
      <c r="N982" s="47"/>
      <c r="O982" s="11" t="s">
        <v>92</v>
      </c>
      <c r="P982" s="48" t="s">
        <v>2409</v>
      </c>
      <c r="Q982" s="55" t="s">
        <v>93</v>
      </c>
      <c r="R982" s="55" t="s">
        <v>100</v>
      </c>
      <c r="S982" s="70">
        <v>186</v>
      </c>
      <c r="T982" s="70">
        <v>172</v>
      </c>
      <c r="U982" s="64">
        <v>79</v>
      </c>
      <c r="V982" s="64">
        <v>73</v>
      </c>
      <c r="W982" s="68">
        <v>510</v>
      </c>
      <c r="X982" s="64">
        <v>85</v>
      </c>
      <c r="Y982" s="64">
        <v>67</v>
      </c>
      <c r="Z982" s="66" t="s">
        <v>2344</v>
      </c>
      <c r="AA982" s="56">
        <v>1</v>
      </c>
      <c r="AB982" s="56">
        <v>0.5</v>
      </c>
      <c r="AC982" s="56">
        <v>0</v>
      </c>
      <c r="AD982" s="56"/>
      <c r="AE982" s="56"/>
      <c r="AF982" s="56">
        <v>1</v>
      </c>
      <c r="AG982" s="58" t="s">
        <v>95</v>
      </c>
      <c r="AH982" s="57" t="s">
        <v>95</v>
      </c>
      <c r="AI982" s="58" t="s">
        <v>95</v>
      </c>
      <c r="AJ982" s="58" t="s">
        <v>95</v>
      </c>
      <c r="AK982" s="57" t="s">
        <v>95</v>
      </c>
      <c r="AL982" s="58" t="s">
        <v>95</v>
      </c>
      <c r="BN982" s="60"/>
    </row>
    <row r="983" spans="1:66" ht="51" customHeight="1" x14ac:dyDescent="0.5">
      <c r="A983" s="50">
        <v>978</v>
      </c>
      <c r="B983" s="49" t="str">
        <f>IF(G983="","",INDEX([2]Admin!$A:$A, MATCH(G983,[2]Admin!$B:$B,0),1))</f>
        <v>SY02</v>
      </c>
      <c r="C983" s="47" t="str">
        <f>IF(H983="","",INDEX([2]Admin!$E:$E,MATCH(H983,[2]Admin!$F:$F,0),1))</f>
        <v>SY0200</v>
      </c>
      <c r="D983" s="47" t="str">
        <f>IF(I983="","",INDEX([2]Admin!$I:$I,MATCH(I983,[2]Admin!$J:$J,0),1))</f>
        <v>SY020001</v>
      </c>
      <c r="E983" s="47" t="str">
        <f>IF(J983="","",INDEX([2]Admin!$M:$M,MATCH(J983,[2]Admin!$N:$N,0),1))</f>
        <v>C1021</v>
      </c>
      <c r="F983" s="48" t="str">
        <f>IF(L983="","",INDEX([2]Admin!$Q:$Q,MATCH(L983,[2]Admin!$R:$R,0),1))</f>
        <v>CP000734</v>
      </c>
      <c r="G983" s="46" t="s">
        <v>87</v>
      </c>
      <c r="H983" s="47" t="s">
        <v>589</v>
      </c>
      <c r="I983" s="47" t="s">
        <v>590</v>
      </c>
      <c r="J983" s="47" t="s">
        <v>626</v>
      </c>
      <c r="K983" s="47" t="s">
        <v>590</v>
      </c>
      <c r="L983" s="47" t="s">
        <v>1437</v>
      </c>
      <c r="M983" s="47" t="s">
        <v>1438</v>
      </c>
      <c r="N983" s="47"/>
      <c r="O983" s="11" t="s">
        <v>92</v>
      </c>
      <c r="P983" s="48" t="s">
        <v>2409</v>
      </c>
      <c r="Q983" s="55" t="s">
        <v>259</v>
      </c>
      <c r="R983" s="55" t="s">
        <v>111</v>
      </c>
      <c r="S983" s="70">
        <v>275</v>
      </c>
      <c r="T983" s="70">
        <v>245</v>
      </c>
      <c r="U983" s="64">
        <v>179</v>
      </c>
      <c r="V983" s="64">
        <v>161</v>
      </c>
      <c r="W983" s="68">
        <v>860</v>
      </c>
      <c r="X983" s="64">
        <v>121</v>
      </c>
      <c r="Y983" s="64">
        <v>87</v>
      </c>
      <c r="Z983" s="66" t="s">
        <v>2550</v>
      </c>
      <c r="AA983" s="56">
        <v>1</v>
      </c>
      <c r="AB983" s="56">
        <v>0</v>
      </c>
      <c r="AC983" s="56">
        <v>1</v>
      </c>
      <c r="AD983" s="56">
        <v>1</v>
      </c>
      <c r="AE983" s="56">
        <v>1</v>
      </c>
      <c r="AF983" s="56">
        <v>1</v>
      </c>
      <c r="AG983" s="58" t="s">
        <v>95</v>
      </c>
      <c r="AH983" s="57" t="s">
        <v>95</v>
      </c>
      <c r="AI983" s="58" t="s">
        <v>95</v>
      </c>
      <c r="AJ983" s="58" t="s">
        <v>95</v>
      </c>
      <c r="AK983" s="57" t="s">
        <v>95</v>
      </c>
      <c r="AL983" s="58" t="s">
        <v>95</v>
      </c>
      <c r="BN983" s="60"/>
    </row>
    <row r="984" spans="1:66" ht="51" customHeight="1" x14ac:dyDescent="0.5">
      <c r="A984" s="50">
        <v>979</v>
      </c>
      <c r="B984" s="49" t="str">
        <f>IF(G984="","",INDEX([2]Admin!$A:$A, MATCH(G984,[2]Admin!$B:$B,0),1))</f>
        <v>SY02</v>
      </c>
      <c r="C984" s="47" t="str">
        <f>IF(H984="","",INDEX([2]Admin!$E:$E,MATCH(H984,[2]Admin!$F:$F,0),1))</f>
        <v>SY0200</v>
      </c>
      <c r="D984" s="47" t="str">
        <f>IF(I984="","",INDEX([2]Admin!$I:$I,MATCH(I984,[2]Admin!$J:$J,0),1))</f>
        <v>SY020001</v>
      </c>
      <c r="E984" s="47" t="str">
        <f>IF(J984="","",INDEX([2]Admin!$M:$M,MATCH(J984,[2]Admin!$N:$N,0),1))</f>
        <v>C1021</v>
      </c>
      <c r="F984" s="48" t="str">
        <f>IF(L984="","",INDEX([2]Admin!$Q:$Q,MATCH(L984,[2]Admin!$R:$R,0),1))</f>
        <v>CP002117</v>
      </c>
      <c r="G984" s="46" t="s">
        <v>87</v>
      </c>
      <c r="H984" s="47" t="s">
        <v>589</v>
      </c>
      <c r="I984" s="47" t="s">
        <v>590</v>
      </c>
      <c r="J984" s="47" t="s">
        <v>626</v>
      </c>
      <c r="K984" s="47" t="s">
        <v>590</v>
      </c>
      <c r="L984" s="47" t="s">
        <v>1439</v>
      </c>
      <c r="M984" s="47"/>
      <c r="N984" s="47"/>
      <c r="O984" s="11" t="s">
        <v>92</v>
      </c>
      <c r="P984" s="48" t="s">
        <v>2409</v>
      </c>
      <c r="Q984" s="55" t="s">
        <v>93</v>
      </c>
      <c r="R984" s="55" t="s">
        <v>100</v>
      </c>
      <c r="S984" s="70">
        <v>289</v>
      </c>
      <c r="T984" s="70">
        <v>278</v>
      </c>
      <c r="U984" s="64">
        <v>232</v>
      </c>
      <c r="V984" s="64">
        <v>209</v>
      </c>
      <c r="W984" s="68">
        <v>1008</v>
      </c>
      <c r="X984" s="64">
        <v>160</v>
      </c>
      <c r="Y984" s="64">
        <v>68</v>
      </c>
      <c r="Z984" s="66" t="s">
        <v>2551</v>
      </c>
      <c r="AA984" s="56">
        <v>1</v>
      </c>
      <c r="AB984" s="56">
        <v>0</v>
      </c>
      <c r="AC984" s="56">
        <v>1</v>
      </c>
      <c r="AD984" s="56">
        <v>1</v>
      </c>
      <c r="AE984" s="56">
        <v>1</v>
      </c>
      <c r="AF984" s="56">
        <v>1</v>
      </c>
      <c r="AG984" s="58" t="s">
        <v>95</v>
      </c>
      <c r="AH984" s="57" t="s">
        <v>95</v>
      </c>
      <c r="AI984" s="58" t="s">
        <v>95</v>
      </c>
      <c r="AJ984" s="58" t="s">
        <v>95</v>
      </c>
      <c r="AK984" s="57" t="s">
        <v>95</v>
      </c>
      <c r="AL984" s="58" t="s">
        <v>95</v>
      </c>
      <c r="BN984" s="60"/>
    </row>
    <row r="985" spans="1:66" ht="51" customHeight="1" x14ac:dyDescent="0.5">
      <c r="A985" s="50">
        <v>980</v>
      </c>
      <c r="B985" s="49" t="str">
        <f>IF(G985="","",INDEX([2]Admin!$A:$A, MATCH(G985,[2]Admin!$B:$B,0),1))</f>
        <v>SY02</v>
      </c>
      <c r="C985" s="47" t="str">
        <f>IF(H985="","",INDEX([2]Admin!$E:$E,MATCH(H985,[2]Admin!$F:$F,0),1))</f>
        <v>SY0200</v>
      </c>
      <c r="D985" s="47" t="str">
        <f>IF(I985="","",INDEX([2]Admin!$I:$I,MATCH(I985,[2]Admin!$J:$J,0),1))</f>
        <v>SY020001</v>
      </c>
      <c r="E985" s="47" t="str">
        <f>IF(J985="","",INDEX([2]Admin!$M:$M,MATCH(J985,[2]Admin!$N:$N,0),1))</f>
        <v>C1021</v>
      </c>
      <c r="F985" s="48" t="str">
        <f>IF(L985="","",INDEX([2]Admin!$Q:$Q,MATCH(L985,[2]Admin!$R:$R,0),1))</f>
        <v>CP002227</v>
      </c>
      <c r="G985" s="46" t="s">
        <v>87</v>
      </c>
      <c r="H985" s="47" t="s">
        <v>589</v>
      </c>
      <c r="I985" s="47" t="s">
        <v>590</v>
      </c>
      <c r="J985" s="47" t="s">
        <v>626</v>
      </c>
      <c r="K985" s="47" t="s">
        <v>590</v>
      </c>
      <c r="L985" s="47" t="s">
        <v>1440</v>
      </c>
      <c r="M985" s="47"/>
      <c r="N985" s="47"/>
      <c r="O985" s="11" t="s">
        <v>92</v>
      </c>
      <c r="P985" s="48" t="s">
        <v>2411</v>
      </c>
      <c r="Q985" s="55" t="s">
        <v>93</v>
      </c>
      <c r="R985" s="55" t="s">
        <v>100</v>
      </c>
      <c r="S985" s="70">
        <v>275</v>
      </c>
      <c r="T985" s="70">
        <v>225</v>
      </c>
      <c r="U985" s="64">
        <v>300</v>
      </c>
      <c r="V985" s="64">
        <v>200</v>
      </c>
      <c r="W985" s="68">
        <v>1000</v>
      </c>
      <c r="X985" s="64">
        <v>225</v>
      </c>
      <c r="Y985" s="64">
        <v>54</v>
      </c>
      <c r="Z985" s="66" t="s">
        <v>2550</v>
      </c>
      <c r="AA985" s="56">
        <v>1</v>
      </c>
      <c r="AB985" s="56">
        <v>0</v>
      </c>
      <c r="AC985" s="56">
        <v>1</v>
      </c>
      <c r="AD985" s="56">
        <v>0.81499999999999995</v>
      </c>
      <c r="AE985" s="56">
        <v>1</v>
      </c>
      <c r="AF985" s="56">
        <v>0</v>
      </c>
      <c r="AG985" s="58" t="s">
        <v>95</v>
      </c>
      <c r="AH985" s="57" t="s">
        <v>95</v>
      </c>
      <c r="AI985" s="58" t="s">
        <v>95</v>
      </c>
      <c r="AJ985" s="58" t="s">
        <v>95</v>
      </c>
      <c r="AK985" s="57" t="s">
        <v>95</v>
      </c>
      <c r="AL985" s="58" t="s">
        <v>95</v>
      </c>
      <c r="BN985" s="60"/>
    </row>
    <row r="986" spans="1:66" ht="51" customHeight="1" x14ac:dyDescent="0.5">
      <c r="A986" s="50">
        <v>981</v>
      </c>
      <c r="B986" s="49" t="str">
        <f>IF(G986="","",INDEX([2]Admin!$A:$A, MATCH(G986,[2]Admin!$B:$B,0),1))</f>
        <v>SY02</v>
      </c>
      <c r="C986" s="47" t="str">
        <f>IF(H986="","",INDEX([2]Admin!$E:$E,MATCH(H986,[2]Admin!$F:$F,0),1))</f>
        <v>SY0200</v>
      </c>
      <c r="D986" s="47" t="str">
        <f>IF(I986="","",INDEX([2]Admin!$I:$I,MATCH(I986,[2]Admin!$J:$J,0),1))</f>
        <v>SY020001</v>
      </c>
      <c r="E986" s="47" t="str">
        <f>IF(J986="","",INDEX([2]Admin!$M:$M,MATCH(J986,[2]Admin!$N:$N,0),1))</f>
        <v>C1021</v>
      </c>
      <c r="F986" s="48" t="str">
        <f>IF(L986="","",INDEX([2]Admin!$Q:$Q,MATCH(L986,[2]Admin!$R:$R,0),1))</f>
        <v>CP002245</v>
      </c>
      <c r="G986" s="46" t="s">
        <v>87</v>
      </c>
      <c r="H986" s="47" t="s">
        <v>589</v>
      </c>
      <c r="I986" s="47" t="s">
        <v>590</v>
      </c>
      <c r="J986" s="47" t="s">
        <v>626</v>
      </c>
      <c r="K986" s="47" t="s">
        <v>590</v>
      </c>
      <c r="L986" s="47" t="s">
        <v>2306</v>
      </c>
      <c r="M986" s="47"/>
      <c r="N986" s="47"/>
      <c r="O986" s="11" t="s">
        <v>120</v>
      </c>
      <c r="P986" s="48" t="s">
        <v>2411</v>
      </c>
      <c r="Q986" s="55" t="s">
        <v>93</v>
      </c>
      <c r="R986" s="55" t="s">
        <v>100</v>
      </c>
      <c r="S986" s="70">
        <v>770</v>
      </c>
      <c r="T986" s="70">
        <v>720</v>
      </c>
      <c r="U986" s="64">
        <v>640</v>
      </c>
      <c r="V986" s="64">
        <v>560</v>
      </c>
      <c r="W986" s="68">
        <v>2690</v>
      </c>
      <c r="X986" s="64">
        <v>521</v>
      </c>
      <c r="Y986" s="64">
        <v>65</v>
      </c>
      <c r="Z986" s="66" t="s">
        <v>661</v>
      </c>
      <c r="AA986" s="56">
        <v>1</v>
      </c>
      <c r="AB986" s="56">
        <v>0</v>
      </c>
      <c r="AC986" s="56">
        <v>1</v>
      </c>
      <c r="AD986" s="56">
        <v>1</v>
      </c>
      <c r="AE986" s="56">
        <v>1</v>
      </c>
      <c r="AF986" s="56">
        <v>0.4</v>
      </c>
      <c r="AG986" s="58" t="s">
        <v>95</v>
      </c>
      <c r="AH986" s="57" t="s">
        <v>95</v>
      </c>
      <c r="AI986" s="58" t="s">
        <v>95</v>
      </c>
      <c r="AJ986" s="58" t="s">
        <v>95</v>
      </c>
      <c r="AK986" s="57" t="s">
        <v>95</v>
      </c>
      <c r="AL986" s="57" t="s">
        <v>96</v>
      </c>
      <c r="BN986" s="60"/>
    </row>
    <row r="987" spans="1:66" ht="51" customHeight="1" x14ac:dyDescent="0.5">
      <c r="A987" s="50">
        <v>982</v>
      </c>
      <c r="B987" s="49" t="str">
        <f>IF(G987="","",INDEX([2]Admin!$A:$A, MATCH(G987,[2]Admin!$B:$B,0),1))</f>
        <v>SY02</v>
      </c>
      <c r="C987" s="47" t="str">
        <f>IF(H987="","",INDEX([2]Admin!$E:$E,MATCH(H987,[2]Admin!$F:$F,0),1))</f>
        <v>SY0200</v>
      </c>
      <c r="D987" s="47" t="str">
        <f>IF(I987="","",INDEX([2]Admin!$I:$I,MATCH(I987,[2]Admin!$J:$J,0),1))</f>
        <v>SY020001</v>
      </c>
      <c r="E987" s="47" t="str">
        <f>IF(J987="","",INDEX([2]Admin!$M:$M,MATCH(J987,[2]Admin!$N:$N,0),1))</f>
        <v>C1021</v>
      </c>
      <c r="F987" s="48" t="str">
        <f>IF(L987="","",INDEX([2]Admin!$Q:$Q,MATCH(L987,[2]Admin!$R:$R,0),1))</f>
        <v>CP002246</v>
      </c>
      <c r="G987" s="46" t="s">
        <v>87</v>
      </c>
      <c r="H987" s="47" t="s">
        <v>589</v>
      </c>
      <c r="I987" s="47" t="s">
        <v>590</v>
      </c>
      <c r="J987" s="47" t="s">
        <v>626</v>
      </c>
      <c r="K987" s="47" t="s">
        <v>590</v>
      </c>
      <c r="L987" s="47" t="s">
        <v>2307</v>
      </c>
      <c r="M987" s="47"/>
      <c r="N987" s="47"/>
      <c r="O987" s="11" t="s">
        <v>120</v>
      </c>
      <c r="P987" s="48" t="s">
        <v>2411</v>
      </c>
      <c r="Q987" s="55" t="s">
        <v>93</v>
      </c>
      <c r="R987" s="55" t="s">
        <v>100</v>
      </c>
      <c r="S987" s="70">
        <v>271</v>
      </c>
      <c r="T987" s="70">
        <v>285</v>
      </c>
      <c r="U987" s="64">
        <v>290</v>
      </c>
      <c r="V987" s="64">
        <v>315</v>
      </c>
      <c r="W987" s="68">
        <v>1161</v>
      </c>
      <c r="X987" s="64">
        <v>194</v>
      </c>
      <c r="Y987" s="64">
        <v>60</v>
      </c>
      <c r="Z987" s="66" t="s">
        <v>661</v>
      </c>
      <c r="AA987" s="56">
        <v>0.9971910112359551</v>
      </c>
      <c r="AB987" s="56">
        <v>0</v>
      </c>
      <c r="AC987" s="56">
        <v>1</v>
      </c>
      <c r="AD987" s="56">
        <v>1</v>
      </c>
      <c r="AE987" s="56">
        <v>1</v>
      </c>
      <c r="AF987" s="56">
        <v>0</v>
      </c>
      <c r="AG987" s="58" t="s">
        <v>95</v>
      </c>
      <c r="AH987" s="57" t="s">
        <v>95</v>
      </c>
      <c r="AI987" s="58" t="s">
        <v>95</v>
      </c>
      <c r="AJ987" s="58" t="s">
        <v>95</v>
      </c>
      <c r="AK987" s="57" t="s">
        <v>95</v>
      </c>
      <c r="AL987" s="58" t="s">
        <v>95</v>
      </c>
      <c r="BN987" s="60"/>
    </row>
    <row r="988" spans="1:66" ht="51" customHeight="1" x14ac:dyDescent="0.5">
      <c r="A988" s="50">
        <v>983</v>
      </c>
      <c r="B988" s="49" t="str">
        <f>IF(G988="","",INDEX([2]Admin!$A:$A, MATCH(G988,[2]Admin!$B:$B,0),1))</f>
        <v>SY02</v>
      </c>
      <c r="C988" s="47" t="str">
        <f>IF(H988="","",INDEX([2]Admin!$E:$E,MATCH(H988,[2]Admin!$F:$F,0),1))</f>
        <v>SY0200</v>
      </c>
      <c r="D988" s="47" t="str">
        <f>IF(I988="","",INDEX([2]Admin!$I:$I,MATCH(I988,[2]Admin!$J:$J,0),1))</f>
        <v>SY020001</v>
      </c>
      <c r="E988" s="47" t="str">
        <f>IF(J988="","",INDEX([2]Admin!$M:$M,MATCH(J988,[2]Admin!$N:$N,0),1))</f>
        <v>C1021</v>
      </c>
      <c r="F988" s="48" t="str">
        <f>IF(L988="","",INDEX([2]Admin!$Q:$Q,MATCH(L988,[2]Admin!$R:$R,0),1))</f>
        <v>CP002247</v>
      </c>
      <c r="G988" s="46" t="s">
        <v>87</v>
      </c>
      <c r="H988" s="47" t="s">
        <v>589</v>
      </c>
      <c r="I988" s="47" t="s">
        <v>590</v>
      </c>
      <c r="J988" s="47" t="s">
        <v>626</v>
      </c>
      <c r="K988" s="47" t="s">
        <v>590</v>
      </c>
      <c r="L988" s="47" t="s">
        <v>2308</v>
      </c>
      <c r="M988" s="47" t="s">
        <v>2309</v>
      </c>
      <c r="N988" s="47"/>
      <c r="O988" s="11" t="s">
        <v>120</v>
      </c>
      <c r="P988" s="48" t="s">
        <v>2411</v>
      </c>
      <c r="Q988" s="55" t="s">
        <v>93</v>
      </c>
      <c r="R988" s="55" t="s">
        <v>100</v>
      </c>
      <c r="S988" s="70">
        <v>320</v>
      </c>
      <c r="T988" s="70">
        <v>300</v>
      </c>
      <c r="U988" s="64">
        <v>280</v>
      </c>
      <c r="V988" s="64">
        <v>250</v>
      </c>
      <c r="W988" s="68">
        <v>1150</v>
      </c>
      <c r="X988" s="64">
        <v>192</v>
      </c>
      <c r="Y988" s="64">
        <v>88</v>
      </c>
      <c r="Z988" s="66" t="s">
        <v>661</v>
      </c>
      <c r="AA988" s="56">
        <v>1</v>
      </c>
      <c r="AB988" s="56">
        <v>0</v>
      </c>
      <c r="AC988" s="56">
        <v>1</v>
      </c>
      <c r="AD988" s="56">
        <v>1</v>
      </c>
      <c r="AE988" s="56">
        <v>1</v>
      </c>
      <c r="AF988" s="56">
        <v>0</v>
      </c>
      <c r="AG988" s="58" t="s">
        <v>95</v>
      </c>
      <c r="AH988" s="57" t="s">
        <v>95</v>
      </c>
      <c r="AI988" s="58" t="s">
        <v>95</v>
      </c>
      <c r="AJ988" s="58" t="s">
        <v>95</v>
      </c>
      <c r="AK988" s="57" t="s">
        <v>95</v>
      </c>
      <c r="AL988" s="58" t="s">
        <v>95</v>
      </c>
      <c r="BN988" s="60"/>
    </row>
    <row r="989" spans="1:66" ht="51" customHeight="1" x14ac:dyDescent="0.5">
      <c r="A989" s="50">
        <v>984</v>
      </c>
      <c r="B989" s="49" t="str">
        <f>IF(G989="","",INDEX([2]Admin!$A:$A, MATCH(G989,[2]Admin!$B:$B,0),1))</f>
        <v>SY02</v>
      </c>
      <c r="C989" s="47" t="str">
        <f>IF(H989="","",INDEX([2]Admin!$E:$E,MATCH(H989,[2]Admin!$F:$F,0),1))</f>
        <v>SY0200</v>
      </c>
      <c r="D989" s="47" t="str">
        <f>IF(I989="","",INDEX([2]Admin!$I:$I,MATCH(I989,[2]Admin!$J:$J,0),1))</f>
        <v>SY020001</v>
      </c>
      <c r="E989" s="47" t="str">
        <f>IF(J989="","",INDEX([2]Admin!$M:$M,MATCH(J989,[2]Admin!$N:$N,0),1))</f>
        <v>C1021</v>
      </c>
      <c r="F989" s="48" t="str">
        <f>IF(L989="","",INDEX([2]Admin!$Q:$Q,MATCH(L989,[2]Admin!$R:$R,0),1))</f>
        <v>CP002248</v>
      </c>
      <c r="G989" s="46" t="s">
        <v>87</v>
      </c>
      <c r="H989" s="47" t="s">
        <v>589</v>
      </c>
      <c r="I989" s="47" t="s">
        <v>590</v>
      </c>
      <c r="J989" s="47" t="s">
        <v>626</v>
      </c>
      <c r="K989" s="47" t="s">
        <v>590</v>
      </c>
      <c r="L989" s="47" t="s">
        <v>2310</v>
      </c>
      <c r="M989" s="47"/>
      <c r="N989" s="47"/>
      <c r="O989" s="11" t="s">
        <v>120</v>
      </c>
      <c r="P989" s="48" t="s">
        <v>2411</v>
      </c>
      <c r="Q989" s="55" t="s">
        <v>93</v>
      </c>
      <c r="R989" s="55" t="s">
        <v>100</v>
      </c>
      <c r="S989" s="70">
        <v>245</v>
      </c>
      <c r="T989" s="70">
        <v>271</v>
      </c>
      <c r="U989" s="64">
        <v>212</v>
      </c>
      <c r="V989" s="64">
        <v>155</v>
      </c>
      <c r="W989" s="68">
        <v>883</v>
      </c>
      <c r="X989" s="64">
        <v>163</v>
      </c>
      <c r="Y989" s="64">
        <v>100</v>
      </c>
      <c r="Z989" s="67" t="s">
        <v>189</v>
      </c>
      <c r="AA989" s="56">
        <v>1</v>
      </c>
      <c r="AB989" s="56">
        <v>0.5</v>
      </c>
      <c r="AC989" s="56">
        <v>1</v>
      </c>
      <c r="AD989" s="56">
        <v>1</v>
      </c>
      <c r="AE989" s="56">
        <v>1</v>
      </c>
      <c r="AF989" s="56">
        <v>1</v>
      </c>
      <c r="AG989" s="58" t="s">
        <v>95</v>
      </c>
      <c r="AH989" s="57" t="s">
        <v>95</v>
      </c>
      <c r="AI989" s="58" t="s">
        <v>95</v>
      </c>
      <c r="AJ989" s="58" t="s">
        <v>95</v>
      </c>
      <c r="AK989" s="57" t="s">
        <v>95</v>
      </c>
      <c r="AL989" s="58" t="s">
        <v>95</v>
      </c>
      <c r="BN989" s="60"/>
    </row>
    <row r="990" spans="1:66" ht="51" customHeight="1" x14ac:dyDescent="0.5">
      <c r="A990" s="50">
        <v>985</v>
      </c>
      <c r="B990" s="49" t="str">
        <f>IF(G990="","",INDEX([2]Admin!$A:$A, MATCH(G990,[2]Admin!$B:$B,0),1))</f>
        <v>SY02</v>
      </c>
      <c r="C990" s="47" t="str">
        <f>IF(H990="","",INDEX([2]Admin!$E:$E,MATCH(H990,[2]Admin!$F:$F,0),1))</f>
        <v>SY0200</v>
      </c>
      <c r="D990" s="47" t="str">
        <f>IF(I990="","",INDEX([2]Admin!$I:$I,MATCH(I990,[2]Admin!$J:$J,0),1))</f>
        <v>SY020001</v>
      </c>
      <c r="E990" s="47" t="str">
        <f>IF(J990="","",INDEX([2]Admin!$M:$M,MATCH(J990,[2]Admin!$N:$N,0),1))</f>
        <v>C1021</v>
      </c>
      <c r="F990" s="48" t="str">
        <f>IF(L990="","",INDEX([2]Admin!$Q:$Q,MATCH(L990,[2]Admin!$R:$R,0),1))</f>
        <v>CP002249</v>
      </c>
      <c r="G990" s="46" t="s">
        <v>87</v>
      </c>
      <c r="H990" s="47" t="s">
        <v>589</v>
      </c>
      <c r="I990" s="47" t="s">
        <v>590</v>
      </c>
      <c r="J990" s="47" t="s">
        <v>626</v>
      </c>
      <c r="K990" s="47" t="s">
        <v>590</v>
      </c>
      <c r="L990" s="47" t="s">
        <v>2311</v>
      </c>
      <c r="M990" s="47" t="s">
        <v>2312</v>
      </c>
      <c r="N990" s="47"/>
      <c r="O990" s="11" t="s">
        <v>120</v>
      </c>
      <c r="P990" s="48" t="s">
        <v>2411</v>
      </c>
      <c r="Q990" s="55" t="s">
        <v>93</v>
      </c>
      <c r="R990" s="55" t="s">
        <v>100</v>
      </c>
      <c r="S990" s="70">
        <v>633</v>
      </c>
      <c r="T990" s="70">
        <v>623</v>
      </c>
      <c r="U990" s="64">
        <v>534</v>
      </c>
      <c r="V990" s="64">
        <v>313</v>
      </c>
      <c r="W990" s="68">
        <v>2103</v>
      </c>
      <c r="X990" s="64">
        <v>417</v>
      </c>
      <c r="Y990" s="64">
        <v>50</v>
      </c>
      <c r="Z990" s="66" t="s">
        <v>2550</v>
      </c>
      <c r="AA990" s="56">
        <v>0.98321342925659472</v>
      </c>
      <c r="AB990" s="56">
        <v>0</v>
      </c>
      <c r="AC990" s="56">
        <v>1</v>
      </c>
      <c r="AD990" s="56">
        <v>1</v>
      </c>
      <c r="AE990" s="56">
        <v>1</v>
      </c>
      <c r="AF990" s="56">
        <v>0</v>
      </c>
      <c r="AG990" s="58" t="s">
        <v>95</v>
      </c>
      <c r="AH990" s="57" t="s">
        <v>95</v>
      </c>
      <c r="AI990" s="58" t="s">
        <v>95</v>
      </c>
      <c r="AJ990" s="58" t="s">
        <v>95</v>
      </c>
      <c r="AK990" s="57" t="s">
        <v>95</v>
      </c>
      <c r="AL990" s="58" t="s">
        <v>95</v>
      </c>
      <c r="BN990" s="60" t="s">
        <v>2693</v>
      </c>
    </row>
    <row r="991" spans="1:66" ht="51" customHeight="1" x14ac:dyDescent="0.5">
      <c r="A991" s="50">
        <v>986</v>
      </c>
      <c r="B991" s="49" t="str">
        <f>IF(G991="","",INDEX([2]Admin!$A:$A, MATCH(G991,[2]Admin!$B:$B,0),1))</f>
        <v>SY02</v>
      </c>
      <c r="C991" s="47" t="str">
        <f>IF(H991="","",INDEX([2]Admin!$E:$E,MATCH(H991,[2]Admin!$F:$F,0),1))</f>
        <v>SY0200</v>
      </c>
      <c r="D991" s="47" t="str">
        <f>IF(I991="","",INDEX([2]Admin!$I:$I,MATCH(I991,[2]Admin!$J:$J,0),1))</f>
        <v>SY020001</v>
      </c>
      <c r="E991" s="47" t="str">
        <f>IF(J991="","",INDEX([2]Admin!$M:$M,MATCH(J991,[2]Admin!$N:$N,0),1))</f>
        <v>C1021</v>
      </c>
      <c r="F991" s="48" t="str">
        <f>IF(L991="","",INDEX([2]Admin!$Q:$Q,MATCH(L991,[2]Admin!$R:$R,0),1))</f>
        <v>CP002250</v>
      </c>
      <c r="G991" s="46" t="s">
        <v>87</v>
      </c>
      <c r="H991" s="47" t="s">
        <v>589</v>
      </c>
      <c r="I991" s="47" t="s">
        <v>590</v>
      </c>
      <c r="J991" s="47" t="s">
        <v>626</v>
      </c>
      <c r="K991" s="47" t="s">
        <v>590</v>
      </c>
      <c r="L991" s="47" t="s">
        <v>2313</v>
      </c>
      <c r="M991" s="47" t="s">
        <v>2314</v>
      </c>
      <c r="N991" s="47"/>
      <c r="O991" s="11" t="s">
        <v>120</v>
      </c>
      <c r="P991" s="48" t="s">
        <v>2411</v>
      </c>
      <c r="Q991" s="55" t="s">
        <v>93</v>
      </c>
      <c r="R991" s="55" t="s">
        <v>100</v>
      </c>
      <c r="S991" s="70">
        <v>310</v>
      </c>
      <c r="T991" s="70">
        <v>325</v>
      </c>
      <c r="U991" s="64">
        <v>229</v>
      </c>
      <c r="V991" s="64">
        <v>203</v>
      </c>
      <c r="W991" s="68">
        <v>1067</v>
      </c>
      <c r="X991" s="64">
        <v>191</v>
      </c>
      <c r="Y991" s="64">
        <v>37</v>
      </c>
      <c r="Z991" s="66" t="s">
        <v>2550</v>
      </c>
      <c r="AA991" s="56">
        <v>0.99479166666666663</v>
      </c>
      <c r="AB991" s="56">
        <v>0</v>
      </c>
      <c r="AC991" s="56">
        <v>0.12</v>
      </c>
      <c r="AD991" s="56">
        <v>1</v>
      </c>
      <c r="AE991" s="56">
        <v>0</v>
      </c>
      <c r="AF991" s="56">
        <v>0.12</v>
      </c>
      <c r="AG991" s="58" t="s">
        <v>95</v>
      </c>
      <c r="AH991" s="57" t="s">
        <v>95</v>
      </c>
      <c r="AI991" s="58" t="s">
        <v>95</v>
      </c>
      <c r="AJ991" s="58" t="s">
        <v>95</v>
      </c>
      <c r="AK991" s="57" t="s">
        <v>95</v>
      </c>
      <c r="AL991" s="58" t="s">
        <v>95</v>
      </c>
      <c r="BN991" s="60" t="s">
        <v>2693</v>
      </c>
    </row>
    <row r="992" spans="1:66" ht="51" customHeight="1" x14ac:dyDescent="0.5">
      <c r="A992" s="50">
        <v>987</v>
      </c>
      <c r="B992" s="49" t="str">
        <f>IF(G992="","",INDEX([2]Admin!$A:$A, MATCH(G992,[2]Admin!$B:$B,0),1))</f>
        <v>SY02</v>
      </c>
      <c r="C992" s="47" t="str">
        <f>IF(H992="","",INDEX([2]Admin!$E:$E,MATCH(H992,[2]Admin!$F:$F,0),1))</f>
        <v>SY0200</v>
      </c>
      <c r="D992" s="47" t="str">
        <f>IF(I992="","",INDEX([2]Admin!$I:$I,MATCH(I992,[2]Admin!$J:$J,0),1))</f>
        <v>SY020001</v>
      </c>
      <c r="E992" s="47" t="str">
        <f>IF(J992="","",INDEX([2]Admin!$M:$M,MATCH(J992,[2]Admin!$N:$N,0),1))</f>
        <v>C1021</v>
      </c>
      <c r="F992" s="48" t="str">
        <f>IF(L992="","",INDEX([2]Admin!$Q:$Q,MATCH(L992,[2]Admin!$R:$R,0),1))</f>
        <v>CP002258</v>
      </c>
      <c r="G992" s="46" t="s">
        <v>87</v>
      </c>
      <c r="H992" s="47" t="s">
        <v>589</v>
      </c>
      <c r="I992" s="47" t="s">
        <v>590</v>
      </c>
      <c r="J992" s="47" t="s">
        <v>626</v>
      </c>
      <c r="K992" s="47" t="s">
        <v>590</v>
      </c>
      <c r="L992" s="47" t="s">
        <v>2335</v>
      </c>
      <c r="M992" s="47"/>
      <c r="N992" s="47"/>
      <c r="O992" s="11" t="s">
        <v>120</v>
      </c>
      <c r="P992" s="48" t="s">
        <v>2416</v>
      </c>
      <c r="Q992" s="55" t="s">
        <v>99</v>
      </c>
      <c r="R992" s="55" t="s">
        <v>111</v>
      </c>
      <c r="S992" s="70">
        <v>491</v>
      </c>
      <c r="T992" s="70">
        <v>511</v>
      </c>
      <c r="U992" s="64">
        <v>497</v>
      </c>
      <c r="V992" s="64">
        <v>413</v>
      </c>
      <c r="W992" s="68">
        <v>1912</v>
      </c>
      <c r="X992" s="64">
        <v>385</v>
      </c>
      <c r="Y992" s="64">
        <v>51</v>
      </c>
      <c r="Z992" s="67" t="s">
        <v>189</v>
      </c>
      <c r="AA992" s="56">
        <v>1</v>
      </c>
      <c r="AB992" s="56">
        <v>0.5</v>
      </c>
      <c r="AC992" s="56">
        <v>1</v>
      </c>
      <c r="AD992" s="56">
        <v>1</v>
      </c>
      <c r="AE992" s="56">
        <v>1</v>
      </c>
      <c r="AF992" s="56">
        <v>1</v>
      </c>
      <c r="AG992" s="58" t="s">
        <v>95</v>
      </c>
      <c r="AH992" s="57" t="s">
        <v>95</v>
      </c>
      <c r="AI992" s="58" t="s">
        <v>95</v>
      </c>
      <c r="AJ992" s="58" t="s">
        <v>95</v>
      </c>
      <c r="AK992" s="57" t="s">
        <v>95</v>
      </c>
      <c r="AL992" s="58" t="s">
        <v>95</v>
      </c>
      <c r="BN992" s="60"/>
    </row>
    <row r="993" spans="1:66" ht="51" customHeight="1" x14ac:dyDescent="0.5">
      <c r="A993" s="50">
        <v>988</v>
      </c>
      <c r="B993" s="49" t="str">
        <f>IF(G993="","",INDEX([2]Admin!$A:$A, MATCH(G993,[2]Admin!$B:$B,0),1))</f>
        <v>SY02</v>
      </c>
      <c r="C993" s="47" t="str">
        <f>IF(H993="","",INDEX([2]Admin!$E:$E,MATCH(H993,[2]Admin!$F:$F,0),1))</f>
        <v>SY0200</v>
      </c>
      <c r="D993" s="47" t="str">
        <f>IF(I993="","",INDEX([2]Admin!$I:$I,MATCH(I993,[2]Admin!$J:$J,0),1))</f>
        <v>SY020001</v>
      </c>
      <c r="E993" s="47" t="str">
        <f>IF(J993="","",INDEX([2]Admin!$M:$M,MATCH(J993,[2]Admin!$N:$N,0),1))</f>
        <v>C1021</v>
      </c>
      <c r="F993" s="48" t="str">
        <f>IF(L993="","",INDEX([2]Admin!$Q:$Q,MATCH(L993,[2]Admin!$R:$R,0),1))</f>
        <v>CP002323</v>
      </c>
      <c r="G993" s="46" t="s">
        <v>87</v>
      </c>
      <c r="H993" s="47" t="s">
        <v>589</v>
      </c>
      <c r="I993" s="47" t="s">
        <v>590</v>
      </c>
      <c r="J993" s="47" t="s">
        <v>626</v>
      </c>
      <c r="K993" s="47" t="s">
        <v>590</v>
      </c>
      <c r="L993" s="47" t="s">
        <v>2499</v>
      </c>
      <c r="M993" s="47"/>
      <c r="N993" s="47"/>
      <c r="O993" s="11" t="s">
        <v>120</v>
      </c>
      <c r="P993" s="48" t="s">
        <v>2412</v>
      </c>
      <c r="Q993" s="55" t="s">
        <v>93</v>
      </c>
      <c r="R993" s="55" t="s">
        <v>100</v>
      </c>
      <c r="S993" s="70">
        <v>300</v>
      </c>
      <c r="T993" s="70">
        <v>275</v>
      </c>
      <c r="U993" s="64">
        <v>219</v>
      </c>
      <c r="V993" s="64">
        <v>200</v>
      </c>
      <c r="W993" s="68">
        <v>994</v>
      </c>
      <c r="X993" s="64">
        <v>157</v>
      </c>
      <c r="Y993" s="64">
        <v>50</v>
      </c>
      <c r="Z993" s="66" t="s">
        <v>2550</v>
      </c>
      <c r="AA993" s="56">
        <v>1</v>
      </c>
      <c r="AB993" s="56">
        <v>0</v>
      </c>
      <c r="AC993" s="56">
        <v>0.38</v>
      </c>
      <c r="AD993" s="56">
        <v>1</v>
      </c>
      <c r="AE993" s="56">
        <v>0</v>
      </c>
      <c r="AF993" s="56">
        <v>0</v>
      </c>
      <c r="AG993" s="58" t="s">
        <v>95</v>
      </c>
      <c r="AH993" s="57" t="s">
        <v>95</v>
      </c>
      <c r="AI993" s="58" t="s">
        <v>95</v>
      </c>
      <c r="AJ993" s="58" t="s">
        <v>95</v>
      </c>
      <c r="AK993" s="57" t="s">
        <v>95</v>
      </c>
      <c r="AL993" s="58" t="s">
        <v>95</v>
      </c>
      <c r="BN993" s="60" t="s">
        <v>2693</v>
      </c>
    </row>
    <row r="994" spans="1:66" ht="51" customHeight="1" x14ac:dyDescent="0.5">
      <c r="A994" s="50">
        <v>989</v>
      </c>
      <c r="B994" s="49" t="str">
        <f>IF(G994="","",INDEX([2]Admin!$A:$A, MATCH(G994,[2]Admin!$B:$B,0),1))</f>
        <v>SY02</v>
      </c>
      <c r="C994" s="47" t="str">
        <f>IF(H994="","",INDEX([2]Admin!$E:$E,MATCH(H994,[2]Admin!$F:$F,0),1))</f>
        <v>SY0200</v>
      </c>
      <c r="D994" s="47" t="str">
        <f>IF(I994="","",INDEX([2]Admin!$I:$I,MATCH(I994,[2]Admin!$J:$J,0),1))</f>
        <v>SY020001</v>
      </c>
      <c r="E994" s="47" t="str">
        <f>IF(J994="","",INDEX([2]Admin!$M:$M,MATCH(J994,[2]Admin!$N:$N,0),1))</f>
        <v>C1021</v>
      </c>
      <c r="F994" s="48" t="str">
        <f>IF(L994="","",INDEX([2]Admin!$Q:$Q,MATCH(L994,[2]Admin!$R:$R,0),1))</f>
        <v>CP002324</v>
      </c>
      <c r="G994" s="46" t="s">
        <v>87</v>
      </c>
      <c r="H994" s="47" t="s">
        <v>589</v>
      </c>
      <c r="I994" s="47" t="s">
        <v>590</v>
      </c>
      <c r="J994" s="47" t="s">
        <v>626</v>
      </c>
      <c r="K994" s="47" t="s">
        <v>590</v>
      </c>
      <c r="L994" s="47" t="s">
        <v>2500</v>
      </c>
      <c r="M994" s="47"/>
      <c r="N994" s="47"/>
      <c r="O994" s="11" t="s">
        <v>120</v>
      </c>
      <c r="P994" s="48" t="s">
        <v>2412</v>
      </c>
      <c r="Q994" s="55" t="s">
        <v>93</v>
      </c>
      <c r="R994" s="55" t="s">
        <v>100</v>
      </c>
      <c r="S994" s="70">
        <v>325</v>
      </c>
      <c r="T994" s="70">
        <v>300</v>
      </c>
      <c r="U994" s="64">
        <v>305</v>
      </c>
      <c r="V994" s="64">
        <v>300</v>
      </c>
      <c r="W994" s="68">
        <v>1230</v>
      </c>
      <c r="X994" s="64">
        <v>192</v>
      </c>
      <c r="Y994" s="64">
        <v>40</v>
      </c>
      <c r="Z994" s="66" t="s">
        <v>2550</v>
      </c>
      <c r="AA994" s="56">
        <v>1</v>
      </c>
      <c r="AB994" s="56">
        <v>0</v>
      </c>
      <c r="AC994" s="56">
        <v>0.63</v>
      </c>
      <c r="AD994" s="56">
        <v>1</v>
      </c>
      <c r="AE994" s="56">
        <v>0</v>
      </c>
      <c r="AF994" s="56">
        <v>0</v>
      </c>
      <c r="AG994" s="58" t="s">
        <v>95</v>
      </c>
      <c r="AH994" s="57" t="s">
        <v>95</v>
      </c>
      <c r="AI994" s="58" t="s">
        <v>95</v>
      </c>
      <c r="AJ994" s="58" t="s">
        <v>95</v>
      </c>
      <c r="AK994" s="57" t="s">
        <v>95</v>
      </c>
      <c r="AL994" s="58" t="s">
        <v>95</v>
      </c>
      <c r="BN994" s="60" t="s">
        <v>2693</v>
      </c>
    </row>
    <row r="995" spans="1:66" ht="51" customHeight="1" x14ac:dyDescent="0.5">
      <c r="A995" s="50">
        <v>990</v>
      </c>
      <c r="B995" s="49" t="str">
        <f>IF(G995="","",INDEX([2]Admin!$A:$A, MATCH(G995,[2]Admin!$B:$B,0),1))</f>
        <v>SY07</v>
      </c>
      <c r="C995" s="47" t="str">
        <f>IF(H995="","",INDEX([2]Admin!$E:$E,MATCH(H995,[2]Admin!$F:$F,0),1))</f>
        <v>SY0703</v>
      </c>
      <c r="D995" s="47" t="str">
        <f>IF(I995="","",INDEX([2]Admin!$I:$I,MATCH(I995,[2]Admin!$J:$J,0),1))</f>
        <v>SY070301</v>
      </c>
      <c r="E995" s="47" t="str">
        <f>IF(J995="","",INDEX([2]Admin!$M:$M,MATCH(J995,[2]Admin!$N:$N,0),1))</f>
        <v>C4121</v>
      </c>
      <c r="F995" s="48" t="str">
        <f>IF(L995="","",INDEX([2]Admin!$Q:$Q,MATCH(L995,[2]Admin!$R:$R,0),1))</f>
        <v>CP001199</v>
      </c>
      <c r="G995" s="46" t="s">
        <v>606</v>
      </c>
      <c r="H995" s="47" t="s">
        <v>696</v>
      </c>
      <c r="I995" s="47" t="s">
        <v>757</v>
      </c>
      <c r="J995" s="47" t="s">
        <v>773</v>
      </c>
      <c r="K995" s="47" t="s">
        <v>627</v>
      </c>
      <c r="L995" s="47" t="s">
        <v>1441</v>
      </c>
      <c r="M995" s="47" t="s">
        <v>1442</v>
      </c>
      <c r="N995" s="47"/>
      <c r="O995" s="11" t="s">
        <v>92</v>
      </c>
      <c r="P995" s="48" t="s">
        <v>2436</v>
      </c>
      <c r="Q995" s="55" t="s">
        <v>99</v>
      </c>
      <c r="R995" s="55" t="s">
        <v>111</v>
      </c>
      <c r="S995" s="70">
        <v>193</v>
      </c>
      <c r="T995" s="70">
        <v>106</v>
      </c>
      <c r="U995" s="64">
        <v>127</v>
      </c>
      <c r="V995" s="64">
        <v>0</v>
      </c>
      <c r="W995" s="68">
        <v>426</v>
      </c>
      <c r="X995" s="64">
        <v>71</v>
      </c>
      <c r="Y995" s="64">
        <v>6</v>
      </c>
      <c r="Z995" s="66" t="s">
        <v>2344</v>
      </c>
      <c r="AA995" s="56">
        <v>1</v>
      </c>
      <c r="AB995" s="56">
        <v>0</v>
      </c>
      <c r="AC995" s="56">
        <v>0</v>
      </c>
      <c r="AD995" s="56">
        <v>0</v>
      </c>
      <c r="AE995" s="56"/>
      <c r="AF995" s="56">
        <v>1</v>
      </c>
      <c r="AG995" s="58" t="s">
        <v>2529</v>
      </c>
      <c r="AH995" s="57" t="s">
        <v>95</v>
      </c>
      <c r="AI995" s="58" t="s">
        <v>95</v>
      </c>
      <c r="AJ995" s="58" t="s">
        <v>95</v>
      </c>
      <c r="AK995" s="58" t="s">
        <v>2529</v>
      </c>
      <c r="AL995" s="58" t="s">
        <v>2529</v>
      </c>
      <c r="BN995" s="60"/>
    </row>
    <row r="996" spans="1:66" ht="51" customHeight="1" x14ac:dyDescent="0.5">
      <c r="A996" s="50">
        <v>991</v>
      </c>
      <c r="B996" s="49" t="str">
        <f>IF(G996="","",INDEX([2]Admin!$A:$A, MATCH(G996,[2]Admin!$B:$B,0),1))</f>
        <v>SY07</v>
      </c>
      <c r="C996" s="47" t="str">
        <f>IF(H996="","",INDEX([2]Admin!$E:$E,MATCH(H996,[2]Admin!$F:$F,0),1))</f>
        <v>SY0703</v>
      </c>
      <c r="D996" s="47" t="str">
        <f>IF(I996="","",INDEX([2]Admin!$I:$I,MATCH(I996,[2]Admin!$J:$J,0),1))</f>
        <v>SY070301</v>
      </c>
      <c r="E996" s="47" t="str">
        <f>IF(J996="","",INDEX([2]Admin!$M:$M,MATCH(J996,[2]Admin!$N:$N,0),1))</f>
        <v>C4121</v>
      </c>
      <c r="F996" s="48" t="str">
        <f>IF(L996="","",INDEX([2]Admin!$Q:$Q,MATCH(L996,[2]Admin!$R:$R,0),1))</f>
        <v>CP001200</v>
      </c>
      <c r="G996" s="46" t="s">
        <v>606</v>
      </c>
      <c r="H996" s="47" t="s">
        <v>696</v>
      </c>
      <c r="I996" s="47" t="s">
        <v>757</v>
      </c>
      <c r="J996" s="47" t="s">
        <v>773</v>
      </c>
      <c r="K996" s="47" t="s">
        <v>627</v>
      </c>
      <c r="L996" s="47" t="s">
        <v>1443</v>
      </c>
      <c r="M996" s="47" t="s">
        <v>1444</v>
      </c>
      <c r="N996" s="47"/>
      <c r="O996" s="11" t="s">
        <v>92</v>
      </c>
      <c r="P996" s="48" t="s">
        <v>2426</v>
      </c>
      <c r="Q996" s="71" t="s">
        <v>93</v>
      </c>
      <c r="R996" s="71" t="s">
        <v>94</v>
      </c>
      <c r="S996" s="70">
        <v>749</v>
      </c>
      <c r="T996" s="70">
        <v>720</v>
      </c>
      <c r="U996" s="64">
        <v>600</v>
      </c>
      <c r="V996" s="64">
        <v>541</v>
      </c>
      <c r="W996" s="68">
        <v>2610</v>
      </c>
      <c r="X996" s="64">
        <v>430</v>
      </c>
      <c r="Y996" s="64">
        <v>74</v>
      </c>
      <c r="Z996" s="66" t="s">
        <v>112</v>
      </c>
      <c r="AA996" s="56">
        <v>1</v>
      </c>
      <c r="AB996" s="56">
        <v>0</v>
      </c>
      <c r="AC996" s="56">
        <v>1</v>
      </c>
      <c r="AD996" s="56">
        <v>1</v>
      </c>
      <c r="AE996" s="56">
        <v>1</v>
      </c>
      <c r="AF996" s="56">
        <v>0</v>
      </c>
      <c r="AG996" s="58" t="s">
        <v>95</v>
      </c>
      <c r="AH996" s="57" t="s">
        <v>95</v>
      </c>
      <c r="AI996" s="58" t="s">
        <v>95</v>
      </c>
      <c r="AJ996" s="58" t="s">
        <v>95</v>
      </c>
      <c r="AK996" s="57" t="s">
        <v>95</v>
      </c>
      <c r="AL996" s="58" t="s">
        <v>95</v>
      </c>
      <c r="BN996" s="60"/>
    </row>
    <row r="997" spans="1:66" ht="51" customHeight="1" x14ac:dyDescent="0.5">
      <c r="A997" s="50">
        <v>992</v>
      </c>
      <c r="B997" s="49" t="str">
        <f>IF(G997="","",INDEX([2]Admin!$A:$A, MATCH(G997,[2]Admin!$B:$B,0),1))</f>
        <v>SY07</v>
      </c>
      <c r="C997" s="47" t="str">
        <f>IF(H997="","",INDEX([2]Admin!$E:$E,MATCH(H997,[2]Admin!$F:$F,0),1))</f>
        <v>SY0703</v>
      </c>
      <c r="D997" s="47" t="str">
        <f>IF(I997="","",INDEX([2]Admin!$I:$I,MATCH(I997,[2]Admin!$J:$J,0),1))</f>
        <v>SY070301</v>
      </c>
      <c r="E997" s="47" t="str">
        <f>IF(J997="","",INDEX([2]Admin!$M:$M,MATCH(J997,[2]Admin!$N:$N,0),1))</f>
        <v>C4121</v>
      </c>
      <c r="F997" s="48" t="str">
        <f>IF(L997="","",INDEX([2]Admin!$Q:$Q,MATCH(L997,[2]Admin!$R:$R,0),1))</f>
        <v>CP001201</v>
      </c>
      <c r="G997" s="46" t="s">
        <v>606</v>
      </c>
      <c r="H997" s="47" t="s">
        <v>696</v>
      </c>
      <c r="I997" s="47" t="s">
        <v>757</v>
      </c>
      <c r="J997" s="47" t="s">
        <v>773</v>
      </c>
      <c r="K997" s="47" t="s">
        <v>627</v>
      </c>
      <c r="L997" s="47" t="s">
        <v>1445</v>
      </c>
      <c r="M997" s="47" t="s">
        <v>1444</v>
      </c>
      <c r="N997" s="47" t="s">
        <v>1446</v>
      </c>
      <c r="O997" s="11" t="s">
        <v>92</v>
      </c>
      <c r="P997" s="48" t="s">
        <v>2426</v>
      </c>
      <c r="Q997" s="71" t="s">
        <v>93</v>
      </c>
      <c r="R997" s="71" t="s">
        <v>94</v>
      </c>
      <c r="S997" s="70">
        <v>387</v>
      </c>
      <c r="T997" s="70">
        <v>373</v>
      </c>
      <c r="U997" s="64">
        <v>311</v>
      </c>
      <c r="V997" s="64">
        <v>279</v>
      </c>
      <c r="W997" s="68">
        <v>1350</v>
      </c>
      <c r="X997" s="64">
        <v>215</v>
      </c>
      <c r="Y997" s="64">
        <v>38</v>
      </c>
      <c r="Z997" s="66" t="s">
        <v>112</v>
      </c>
      <c r="AA997" s="56">
        <v>1</v>
      </c>
      <c r="AB997" s="56">
        <v>0</v>
      </c>
      <c r="AC997" s="56">
        <v>1</v>
      </c>
      <c r="AD997" s="56">
        <v>1</v>
      </c>
      <c r="AE997" s="56">
        <v>1</v>
      </c>
      <c r="AF997" s="56">
        <v>0</v>
      </c>
      <c r="AG997" s="58" t="s">
        <v>95</v>
      </c>
      <c r="AH997" s="57" t="s">
        <v>95</v>
      </c>
      <c r="AI997" s="58" t="s">
        <v>95</v>
      </c>
      <c r="AJ997" s="58" t="s">
        <v>95</v>
      </c>
      <c r="AK997" s="57" t="s">
        <v>95</v>
      </c>
      <c r="AL997" s="58" t="s">
        <v>95</v>
      </c>
      <c r="BN997" s="60"/>
    </row>
    <row r="998" spans="1:66" ht="51" customHeight="1" x14ac:dyDescent="0.5">
      <c r="A998" s="50">
        <v>993</v>
      </c>
      <c r="B998" s="49" t="str">
        <f>IF(G998="","",INDEX([2]Admin!$A:$A, MATCH(G998,[2]Admin!$B:$B,0),1))</f>
        <v>SY07</v>
      </c>
      <c r="C998" s="47" t="str">
        <f>IF(H998="","",INDEX([2]Admin!$E:$E,MATCH(H998,[2]Admin!$F:$F,0),1))</f>
        <v>SY0703</v>
      </c>
      <c r="D998" s="47" t="str">
        <f>IF(I998="","",INDEX([2]Admin!$I:$I,MATCH(I998,[2]Admin!$J:$J,0),1))</f>
        <v>SY070301</v>
      </c>
      <c r="E998" s="47" t="str">
        <f>IF(J998="","",INDEX([2]Admin!$M:$M,MATCH(J998,[2]Admin!$N:$N,0),1))</f>
        <v>C4121</v>
      </c>
      <c r="F998" s="48" t="str">
        <f>IF(L998="","",INDEX([2]Admin!$Q:$Q,MATCH(L998,[2]Admin!$R:$R,0),1))</f>
        <v>CP000660</v>
      </c>
      <c r="G998" s="46" t="s">
        <v>606</v>
      </c>
      <c r="H998" s="47" t="s">
        <v>696</v>
      </c>
      <c r="I998" s="47" t="s">
        <v>757</v>
      </c>
      <c r="J998" s="47" t="s">
        <v>773</v>
      </c>
      <c r="K998" s="47" t="s">
        <v>627</v>
      </c>
      <c r="L998" s="47" t="s">
        <v>1447</v>
      </c>
      <c r="M998" s="47"/>
      <c r="N998" s="47" t="s">
        <v>2621</v>
      </c>
      <c r="O998" s="11" t="s">
        <v>92</v>
      </c>
      <c r="P998" s="48" t="s">
        <v>2426</v>
      </c>
      <c r="Q998" s="59" t="s">
        <v>99</v>
      </c>
      <c r="R998" s="59" t="s">
        <v>139</v>
      </c>
      <c r="S998" s="70">
        <v>105</v>
      </c>
      <c r="T998" s="70">
        <v>108</v>
      </c>
      <c r="U998" s="64">
        <v>129</v>
      </c>
      <c r="V998" s="64">
        <v>117</v>
      </c>
      <c r="W998" s="68">
        <v>459</v>
      </c>
      <c r="X998" s="64">
        <v>61</v>
      </c>
      <c r="Y998" s="64">
        <v>154</v>
      </c>
      <c r="Z998" s="66" t="s">
        <v>2550</v>
      </c>
      <c r="AA998" s="56">
        <v>0</v>
      </c>
      <c r="AB998" s="56">
        <v>0</v>
      </c>
      <c r="AC998" s="56">
        <v>1</v>
      </c>
      <c r="AD998" s="56">
        <v>1</v>
      </c>
      <c r="AE998" s="56">
        <v>1</v>
      </c>
      <c r="AF998" s="56">
        <v>1</v>
      </c>
      <c r="AG998" s="58" t="s">
        <v>95</v>
      </c>
      <c r="AH998" s="57" t="s">
        <v>95</v>
      </c>
      <c r="AI998" s="58" t="s">
        <v>95</v>
      </c>
      <c r="AJ998" s="58" t="s">
        <v>95</v>
      </c>
      <c r="AK998" s="58" t="s">
        <v>95</v>
      </c>
      <c r="AL998" s="58" t="s">
        <v>95</v>
      </c>
      <c r="BN998" s="60" t="s">
        <v>2693</v>
      </c>
    </row>
    <row r="999" spans="1:66" ht="51" customHeight="1" x14ac:dyDescent="0.5">
      <c r="A999" s="50">
        <v>994</v>
      </c>
      <c r="B999" s="49" t="str">
        <f>IF(G999="","",INDEX([2]Admin!$A:$A, MATCH(G999,[2]Admin!$B:$B,0),1))</f>
        <v>SY02</v>
      </c>
      <c r="C999" s="47" t="str">
        <f>IF(H999="","",INDEX([2]Admin!$E:$E,MATCH(H999,[2]Admin!$F:$F,0),1))</f>
        <v>SY0200</v>
      </c>
      <c r="D999" s="47" t="str">
        <f>IF(I999="","",INDEX([2]Admin!$I:$I,MATCH(I999,[2]Admin!$J:$J,0),1))</f>
        <v>SY020001</v>
      </c>
      <c r="E999" s="47" t="str">
        <f>IF(J999="","",INDEX([2]Admin!$M:$M,MATCH(J999,[2]Admin!$N:$N,0),1))</f>
        <v>C1021</v>
      </c>
      <c r="F999" s="48" t="str">
        <f>IF(L999="","",INDEX([2]Admin!$Q:$Q,MATCH(L999,[2]Admin!$R:$R,0),1))</f>
        <v>CP000661</v>
      </c>
      <c r="G999" s="46" t="s">
        <v>87</v>
      </c>
      <c r="H999" s="47" t="s">
        <v>589</v>
      </c>
      <c r="I999" s="47" t="s">
        <v>590</v>
      </c>
      <c r="J999" s="47" t="s">
        <v>626</v>
      </c>
      <c r="K999" s="47" t="s">
        <v>590</v>
      </c>
      <c r="L999" s="47" t="s">
        <v>1448</v>
      </c>
      <c r="M999" s="47" t="s">
        <v>1449</v>
      </c>
      <c r="N999" s="47"/>
      <c r="O999" s="11" t="s">
        <v>92</v>
      </c>
      <c r="P999" s="48" t="s">
        <v>2409</v>
      </c>
      <c r="Q999" s="55" t="s">
        <v>93</v>
      </c>
      <c r="R999" s="55" t="s">
        <v>100</v>
      </c>
      <c r="S999" s="70">
        <v>257</v>
      </c>
      <c r="T999" s="70">
        <v>260</v>
      </c>
      <c r="U999" s="64">
        <v>276</v>
      </c>
      <c r="V999" s="64">
        <v>200</v>
      </c>
      <c r="W999" s="68">
        <v>993</v>
      </c>
      <c r="X999" s="64">
        <v>166</v>
      </c>
      <c r="Y999" s="64">
        <v>90</v>
      </c>
      <c r="Z999" s="66" t="s">
        <v>2408</v>
      </c>
      <c r="AA999" s="56">
        <v>1</v>
      </c>
      <c r="AB999" s="56">
        <v>0.5</v>
      </c>
      <c r="AC999" s="56"/>
      <c r="AD999" s="56">
        <v>0.5</v>
      </c>
      <c r="AE999" s="56">
        <v>0.5</v>
      </c>
      <c r="AF999" s="56">
        <v>1</v>
      </c>
      <c r="AG999" s="58" t="s">
        <v>95</v>
      </c>
      <c r="AH999" s="57" t="s">
        <v>95</v>
      </c>
      <c r="AI999" s="58" t="s">
        <v>95</v>
      </c>
      <c r="AJ999" s="58" t="s">
        <v>95</v>
      </c>
      <c r="AK999" s="57" t="s">
        <v>95</v>
      </c>
      <c r="AL999" s="58" t="s">
        <v>95</v>
      </c>
      <c r="BN999" s="60"/>
    </row>
    <row r="1000" spans="1:66" ht="51" customHeight="1" x14ac:dyDescent="0.5">
      <c r="A1000" s="50">
        <v>995</v>
      </c>
      <c r="B1000" s="49" t="str">
        <f>IF(G1000="","",INDEX([2]Admin!$A:$A, MATCH(G1000,[2]Admin!$B:$B,0),1))</f>
        <v>SY07</v>
      </c>
      <c r="C1000" s="47" t="str">
        <f>IF(H1000="","",INDEX([2]Admin!$E:$E,MATCH(H1000,[2]Admin!$F:$F,0),1))</f>
        <v>SY0703</v>
      </c>
      <c r="D1000" s="47" t="str">
        <f>IF(I1000="","",INDEX([2]Admin!$I:$I,MATCH(I1000,[2]Admin!$J:$J,0),1))</f>
        <v>SY070301</v>
      </c>
      <c r="E1000" s="47" t="str">
        <f>IF(J1000="","",INDEX([2]Admin!$M:$M,MATCH(J1000,[2]Admin!$N:$N,0),1))</f>
        <v>C4121</v>
      </c>
      <c r="F1000" s="48" t="str">
        <f>IF(L1000="","",INDEX([2]Admin!$Q:$Q,MATCH(L1000,[2]Admin!$R:$R,0),1))</f>
        <v>CP000662</v>
      </c>
      <c r="G1000" s="46" t="s">
        <v>606</v>
      </c>
      <c r="H1000" s="47" t="s">
        <v>696</v>
      </c>
      <c r="I1000" s="47" t="s">
        <v>757</v>
      </c>
      <c r="J1000" s="47" t="s">
        <v>773</v>
      </c>
      <c r="K1000" s="47" t="s">
        <v>627</v>
      </c>
      <c r="L1000" s="47" t="s">
        <v>1450</v>
      </c>
      <c r="M1000" s="47" t="s">
        <v>1451</v>
      </c>
      <c r="N1000" s="47"/>
      <c r="O1000" s="11" t="s">
        <v>92</v>
      </c>
      <c r="P1000" s="48" t="s">
        <v>2424</v>
      </c>
      <c r="Q1000" s="71" t="s">
        <v>99</v>
      </c>
      <c r="R1000" s="71" t="s">
        <v>94</v>
      </c>
      <c r="S1000" s="70">
        <v>655</v>
      </c>
      <c r="T1000" s="70">
        <v>698</v>
      </c>
      <c r="U1000" s="64">
        <v>607</v>
      </c>
      <c r="V1000" s="64">
        <v>495</v>
      </c>
      <c r="W1000" s="68">
        <v>2455</v>
      </c>
      <c r="X1000" s="64">
        <v>480</v>
      </c>
      <c r="Y1000" s="64">
        <v>24</v>
      </c>
      <c r="Z1000" s="67" t="s">
        <v>189</v>
      </c>
      <c r="AA1000" s="56">
        <v>1</v>
      </c>
      <c r="AB1000" s="56">
        <v>0</v>
      </c>
      <c r="AC1000" s="56">
        <v>1</v>
      </c>
      <c r="AD1000" s="56">
        <v>1</v>
      </c>
      <c r="AE1000" s="56">
        <v>1</v>
      </c>
      <c r="AF1000" s="56">
        <v>1</v>
      </c>
      <c r="AG1000" s="58" t="s">
        <v>95</v>
      </c>
      <c r="AH1000" s="57" t="s">
        <v>95</v>
      </c>
      <c r="AI1000" s="58" t="s">
        <v>95</v>
      </c>
      <c r="AJ1000" s="58" t="s">
        <v>95</v>
      </c>
      <c r="AK1000" s="57" t="s">
        <v>95</v>
      </c>
      <c r="AL1000" s="58" t="s">
        <v>95</v>
      </c>
      <c r="BN1000" s="60"/>
    </row>
    <row r="1001" spans="1:66" ht="51" customHeight="1" x14ac:dyDescent="0.5">
      <c r="A1001" s="50">
        <v>996</v>
      </c>
      <c r="B1001" s="49" t="str">
        <f>IF(G1001="","",INDEX([2]Admin!$A:$A, MATCH(G1001,[2]Admin!$B:$B,0),1))</f>
        <v>SY07</v>
      </c>
      <c r="C1001" s="47" t="str">
        <f>IF(H1001="","",INDEX([2]Admin!$E:$E,MATCH(H1001,[2]Admin!$F:$F,0),1))</f>
        <v>SY0703</v>
      </c>
      <c r="D1001" s="47" t="str">
        <f>IF(I1001="","",INDEX([2]Admin!$I:$I,MATCH(I1001,[2]Admin!$J:$J,0),1))</f>
        <v>SY070301</v>
      </c>
      <c r="E1001" s="47" t="str">
        <f>IF(J1001="","",INDEX([2]Admin!$M:$M,MATCH(J1001,[2]Admin!$N:$N,0),1))</f>
        <v>C4121</v>
      </c>
      <c r="F1001" s="48" t="str">
        <f>IF(L1001="","",INDEX([2]Admin!$Q:$Q,MATCH(L1001,[2]Admin!$R:$R,0),1))</f>
        <v>CP000663</v>
      </c>
      <c r="G1001" s="46" t="s">
        <v>606</v>
      </c>
      <c r="H1001" s="47" t="s">
        <v>696</v>
      </c>
      <c r="I1001" s="47" t="s">
        <v>757</v>
      </c>
      <c r="J1001" s="47" t="s">
        <v>773</v>
      </c>
      <c r="K1001" s="47" t="s">
        <v>627</v>
      </c>
      <c r="L1001" s="47" t="s">
        <v>1452</v>
      </c>
      <c r="M1001" s="47" t="s">
        <v>1453</v>
      </c>
      <c r="N1001" s="47"/>
      <c r="O1001" s="11" t="s">
        <v>92</v>
      </c>
      <c r="P1001" s="48" t="s">
        <v>2426</v>
      </c>
      <c r="Q1001" s="71" t="s">
        <v>99</v>
      </c>
      <c r="R1001" s="71" t="s">
        <v>94</v>
      </c>
      <c r="S1001" s="70">
        <v>723</v>
      </c>
      <c r="T1001" s="70">
        <v>760</v>
      </c>
      <c r="U1001" s="64">
        <v>579</v>
      </c>
      <c r="V1001" s="64">
        <v>486</v>
      </c>
      <c r="W1001" s="68">
        <v>2548</v>
      </c>
      <c r="X1001" s="64">
        <v>486</v>
      </c>
      <c r="Y1001" s="64">
        <v>34</v>
      </c>
      <c r="Z1001" s="67" t="s">
        <v>189</v>
      </c>
      <c r="AA1001" s="56">
        <v>1</v>
      </c>
      <c r="AB1001" s="56">
        <v>1</v>
      </c>
      <c r="AC1001" s="56">
        <v>1</v>
      </c>
      <c r="AD1001" s="56">
        <v>1</v>
      </c>
      <c r="AE1001" s="56">
        <v>1</v>
      </c>
      <c r="AF1001" s="56">
        <v>1</v>
      </c>
      <c r="AG1001" s="58" t="s">
        <v>95</v>
      </c>
      <c r="AH1001" s="57" t="s">
        <v>95</v>
      </c>
      <c r="AI1001" s="58" t="s">
        <v>95</v>
      </c>
      <c r="AJ1001" s="58" t="s">
        <v>95</v>
      </c>
      <c r="AK1001" s="57" t="s">
        <v>95</v>
      </c>
      <c r="AL1001" s="58" t="s">
        <v>95</v>
      </c>
      <c r="BN1001" s="60"/>
    </row>
    <row r="1002" spans="1:66" ht="51" customHeight="1" x14ac:dyDescent="0.5">
      <c r="A1002" s="50">
        <v>997</v>
      </c>
      <c r="B1002" s="49" t="str">
        <f>IF(G1002="","",INDEX([2]Admin!$A:$A, MATCH(G1002,[2]Admin!$B:$B,0),1))</f>
        <v>SY07</v>
      </c>
      <c r="C1002" s="47" t="str">
        <f>IF(H1002="","",INDEX([2]Admin!$E:$E,MATCH(H1002,[2]Admin!$F:$F,0),1))</f>
        <v>SY0703</v>
      </c>
      <c r="D1002" s="47" t="str">
        <f>IF(I1002="","",INDEX([2]Admin!$I:$I,MATCH(I1002,[2]Admin!$J:$J,0),1))</f>
        <v>SY070301</v>
      </c>
      <c r="E1002" s="47" t="str">
        <f>IF(J1002="","",INDEX([2]Admin!$M:$M,MATCH(J1002,[2]Admin!$N:$N,0),1))</f>
        <v>C4121</v>
      </c>
      <c r="F1002" s="48" t="str">
        <f>IF(L1002="","",INDEX([2]Admin!$Q:$Q,MATCH(L1002,[2]Admin!$R:$R,0),1))</f>
        <v>CP000664</v>
      </c>
      <c r="G1002" s="46" t="s">
        <v>606</v>
      </c>
      <c r="H1002" s="47" t="s">
        <v>696</v>
      </c>
      <c r="I1002" s="47" t="s">
        <v>757</v>
      </c>
      <c r="J1002" s="47" t="s">
        <v>773</v>
      </c>
      <c r="K1002" s="47" t="s">
        <v>627</v>
      </c>
      <c r="L1002" s="47" t="s">
        <v>1454</v>
      </c>
      <c r="M1002" s="47"/>
      <c r="N1002" s="47" t="s">
        <v>1455</v>
      </c>
      <c r="O1002" s="11" t="s">
        <v>92</v>
      </c>
      <c r="P1002" s="48" t="s">
        <v>2426</v>
      </c>
      <c r="Q1002" s="59" t="s">
        <v>99</v>
      </c>
      <c r="R1002" s="59" t="s">
        <v>139</v>
      </c>
      <c r="S1002" s="70">
        <v>887</v>
      </c>
      <c r="T1002" s="70">
        <v>886</v>
      </c>
      <c r="U1002" s="64">
        <v>783</v>
      </c>
      <c r="V1002" s="64">
        <v>601</v>
      </c>
      <c r="W1002" s="68">
        <v>3157</v>
      </c>
      <c r="X1002" s="64">
        <v>419</v>
      </c>
      <c r="Y1002" s="64">
        <v>11</v>
      </c>
      <c r="Z1002" s="67" t="s">
        <v>189</v>
      </c>
      <c r="AA1002" s="56">
        <v>0.75</v>
      </c>
      <c r="AB1002" s="56">
        <v>0.05</v>
      </c>
      <c r="AC1002" s="56">
        <v>1</v>
      </c>
      <c r="AD1002" s="56">
        <v>1</v>
      </c>
      <c r="AE1002" s="56">
        <v>1</v>
      </c>
      <c r="AF1002" s="56">
        <v>1</v>
      </c>
      <c r="AG1002" s="58" t="s">
        <v>95</v>
      </c>
      <c r="AH1002" s="57" t="s">
        <v>95</v>
      </c>
      <c r="AI1002" s="58" t="s">
        <v>95</v>
      </c>
      <c r="AJ1002" s="58" t="s">
        <v>95</v>
      </c>
      <c r="AK1002" s="57" t="s">
        <v>95</v>
      </c>
      <c r="AL1002" s="58" t="s">
        <v>95</v>
      </c>
      <c r="BN1002" s="60"/>
    </row>
    <row r="1003" spans="1:66" ht="51" customHeight="1" x14ac:dyDescent="0.5">
      <c r="A1003" s="50">
        <v>998</v>
      </c>
      <c r="B1003" s="49" t="str">
        <f>IF(G1003="","",INDEX([2]Admin!$A:$A, MATCH(G1003,[2]Admin!$B:$B,0),1))</f>
        <v>SY07</v>
      </c>
      <c r="C1003" s="47" t="str">
        <f>IF(H1003="","",INDEX([2]Admin!$E:$E,MATCH(H1003,[2]Admin!$F:$F,0),1))</f>
        <v>SY0703</v>
      </c>
      <c r="D1003" s="47" t="str">
        <f>IF(I1003="","",INDEX([2]Admin!$I:$I,MATCH(I1003,[2]Admin!$J:$J,0),1))</f>
        <v>SY070301</v>
      </c>
      <c r="E1003" s="47" t="str">
        <f>IF(J1003="","",INDEX([2]Admin!$M:$M,MATCH(J1003,[2]Admin!$N:$N,0),1))</f>
        <v>C4121</v>
      </c>
      <c r="F1003" s="48" t="str">
        <f>IF(L1003="","",INDEX([2]Admin!$Q:$Q,MATCH(L1003,[2]Admin!$R:$R,0),1))</f>
        <v>CP002165</v>
      </c>
      <c r="G1003" s="49" t="s">
        <v>606</v>
      </c>
      <c r="H1003" s="47" t="s">
        <v>696</v>
      </c>
      <c r="I1003" s="47" t="s">
        <v>757</v>
      </c>
      <c r="J1003" s="47" t="s">
        <v>773</v>
      </c>
      <c r="K1003" s="47" t="s">
        <v>627</v>
      </c>
      <c r="L1003" s="47" t="s">
        <v>1456</v>
      </c>
      <c r="M1003" s="47"/>
      <c r="N1003" s="47"/>
      <c r="O1003" s="11" t="s">
        <v>120</v>
      </c>
      <c r="P1003" s="48" t="s">
        <v>2411</v>
      </c>
      <c r="Q1003" s="55" t="s">
        <v>93</v>
      </c>
      <c r="R1003" s="55" t="s">
        <v>111</v>
      </c>
      <c r="S1003" s="70">
        <v>100</v>
      </c>
      <c r="T1003" s="70">
        <v>90</v>
      </c>
      <c r="U1003" s="64">
        <v>60</v>
      </c>
      <c r="V1003" s="64">
        <v>0</v>
      </c>
      <c r="W1003" s="68">
        <v>250</v>
      </c>
      <c r="X1003" s="64">
        <v>60</v>
      </c>
      <c r="Y1003" s="64">
        <v>12</v>
      </c>
      <c r="Z1003" s="66" t="s">
        <v>2550</v>
      </c>
      <c r="AA1003" s="56">
        <v>0.38</v>
      </c>
      <c r="AB1003" s="56">
        <v>0</v>
      </c>
      <c r="AC1003" s="56">
        <v>1</v>
      </c>
      <c r="AD1003" s="56">
        <v>1</v>
      </c>
      <c r="AE1003" s="56">
        <v>0.87</v>
      </c>
      <c r="AF1003" s="56">
        <v>1</v>
      </c>
      <c r="AG1003" s="58" t="s">
        <v>95</v>
      </c>
      <c r="AH1003" s="57" t="s">
        <v>95</v>
      </c>
      <c r="AI1003" s="58" t="s">
        <v>95</v>
      </c>
      <c r="AJ1003" s="58" t="s">
        <v>95</v>
      </c>
      <c r="AK1003" s="57" t="s">
        <v>95</v>
      </c>
      <c r="AL1003" s="57" t="s">
        <v>96</v>
      </c>
      <c r="BN1003" s="60" t="s">
        <v>2693</v>
      </c>
    </row>
    <row r="1004" spans="1:66" ht="51" customHeight="1" x14ac:dyDescent="0.5">
      <c r="A1004" s="50">
        <v>999</v>
      </c>
      <c r="B1004" s="49" t="str">
        <f>IF(G1004="","",INDEX([2]Admin!$A:$A, MATCH(G1004,[2]Admin!$B:$B,0),1))</f>
        <v>SY07</v>
      </c>
      <c r="C1004" s="47" t="str">
        <f>IF(H1004="","",INDEX([2]Admin!$E:$E,MATCH(H1004,[2]Admin!$F:$F,0),1))</f>
        <v>SY0700</v>
      </c>
      <c r="D1004" s="47" t="str">
        <f>IF(I1004="","",INDEX([2]Admin!$I:$I,MATCH(I1004,[2]Admin!$J:$J,0),1))</f>
        <v>SY070005</v>
      </c>
      <c r="E1004" s="47" t="str">
        <f>IF(J1004="","",INDEX([2]Admin!$M:$M,MATCH(J1004,[2]Admin!$N:$N,0),1))</f>
        <v>C3949</v>
      </c>
      <c r="F1004" s="48" t="str">
        <f>IF(L1004="","",INDEX([2]Admin!$Q:$Q,MATCH(L1004,[2]Admin!$R:$R,0),1))</f>
        <v>CP000698</v>
      </c>
      <c r="G1004" s="46" t="s">
        <v>606</v>
      </c>
      <c r="H1004" s="47" t="s">
        <v>607</v>
      </c>
      <c r="I1004" s="47" t="s">
        <v>608</v>
      </c>
      <c r="J1004" s="47" t="s">
        <v>609</v>
      </c>
      <c r="K1004" s="47" t="s">
        <v>609</v>
      </c>
      <c r="L1004" s="47" t="s">
        <v>1457</v>
      </c>
      <c r="M1004" s="47"/>
      <c r="N1004" s="47"/>
      <c r="O1004" s="11" t="s">
        <v>92</v>
      </c>
      <c r="P1004" s="48" t="s">
        <v>2426</v>
      </c>
      <c r="Q1004" s="71" t="s">
        <v>99</v>
      </c>
      <c r="R1004" s="71" t="s">
        <v>94</v>
      </c>
      <c r="S1004" s="70">
        <v>398</v>
      </c>
      <c r="T1004" s="70">
        <v>385</v>
      </c>
      <c r="U1004" s="64">
        <v>335</v>
      </c>
      <c r="V1004" s="64">
        <v>252</v>
      </c>
      <c r="W1004" s="68">
        <v>1370</v>
      </c>
      <c r="X1004" s="64">
        <v>238</v>
      </c>
      <c r="Y1004" s="64">
        <v>18</v>
      </c>
      <c r="Z1004" s="67" t="s">
        <v>189</v>
      </c>
      <c r="AA1004" s="56">
        <v>0.8</v>
      </c>
      <c r="AB1004" s="56">
        <v>1</v>
      </c>
      <c r="AC1004" s="56">
        <v>1</v>
      </c>
      <c r="AD1004" s="56">
        <v>1</v>
      </c>
      <c r="AE1004" s="56">
        <v>1</v>
      </c>
      <c r="AF1004" s="56">
        <v>1</v>
      </c>
      <c r="AG1004" s="58" t="s">
        <v>95</v>
      </c>
      <c r="AH1004" s="57" t="s">
        <v>95</v>
      </c>
      <c r="AI1004" s="58" t="s">
        <v>95</v>
      </c>
      <c r="AJ1004" s="58" t="s">
        <v>95</v>
      </c>
      <c r="AK1004" s="57" t="s">
        <v>95</v>
      </c>
      <c r="AL1004" s="58" t="s">
        <v>95</v>
      </c>
      <c r="BN1004" s="60"/>
    </row>
    <row r="1005" spans="1:66" ht="51" customHeight="1" x14ac:dyDescent="0.5">
      <c r="A1005" s="50">
        <v>1000</v>
      </c>
      <c r="B1005" s="49" t="str">
        <f>IF(G1005="","",INDEX([2]Admin!$A:$A, MATCH(G1005,[2]Admin!$B:$B,0),1))</f>
        <v>SY07</v>
      </c>
      <c r="C1005" s="47" t="str">
        <f>IF(H1005="","",INDEX([2]Admin!$E:$E,MATCH(H1005,[2]Admin!$F:$F,0),1))</f>
        <v>SY0703</v>
      </c>
      <c r="D1005" s="47" t="str">
        <f>IF(I1005="","",INDEX([2]Admin!$I:$I,MATCH(I1005,[2]Admin!$J:$J,0),1))</f>
        <v>SY070301</v>
      </c>
      <c r="E1005" s="47" t="str">
        <f>IF(J1005="","",INDEX([2]Admin!$M:$M,MATCH(J1005,[2]Admin!$N:$N,0),1))</f>
        <v>C4121</v>
      </c>
      <c r="F1005" s="48" t="str">
        <f>IF(L1005="","",INDEX([2]Admin!$Q:$Q,MATCH(L1005,[2]Admin!$R:$R,0),1))</f>
        <v>CP000699</v>
      </c>
      <c r="G1005" s="46" t="s">
        <v>606</v>
      </c>
      <c r="H1005" s="47" t="s">
        <v>696</v>
      </c>
      <c r="I1005" s="47" t="s">
        <v>757</v>
      </c>
      <c r="J1005" s="47" t="s">
        <v>773</v>
      </c>
      <c r="K1005" s="47" t="s">
        <v>627</v>
      </c>
      <c r="L1005" s="47" t="s">
        <v>1458</v>
      </c>
      <c r="M1005" s="47"/>
      <c r="N1005" s="47"/>
      <c r="O1005" s="11" t="s">
        <v>120</v>
      </c>
      <c r="P1005" s="48" t="s">
        <v>2426</v>
      </c>
      <c r="Q1005" s="59" t="s">
        <v>99</v>
      </c>
      <c r="R1005" s="59" t="s">
        <v>139</v>
      </c>
      <c r="S1005" s="70">
        <v>655</v>
      </c>
      <c r="T1005" s="70">
        <v>717</v>
      </c>
      <c r="U1005" s="64">
        <v>652</v>
      </c>
      <c r="V1005" s="64">
        <v>566</v>
      </c>
      <c r="W1005" s="68">
        <v>2590</v>
      </c>
      <c r="X1005" s="64">
        <v>555</v>
      </c>
      <c r="Y1005" s="64">
        <v>77</v>
      </c>
      <c r="Z1005" s="67" t="s">
        <v>189</v>
      </c>
      <c r="AA1005" s="56">
        <v>0.88091353996737354</v>
      </c>
      <c r="AB1005" s="56">
        <v>1</v>
      </c>
      <c r="AC1005" s="56">
        <v>1</v>
      </c>
      <c r="AD1005" s="56">
        <v>1</v>
      </c>
      <c r="AE1005" s="56">
        <v>1</v>
      </c>
      <c r="AF1005" s="56">
        <v>1</v>
      </c>
      <c r="AG1005" s="58" t="s">
        <v>95</v>
      </c>
      <c r="AH1005" s="57" t="s">
        <v>95</v>
      </c>
      <c r="AI1005" s="58" t="s">
        <v>95</v>
      </c>
      <c r="AJ1005" s="58" t="s">
        <v>95</v>
      </c>
      <c r="AK1005" s="57" t="s">
        <v>95</v>
      </c>
      <c r="AL1005" s="58" t="s">
        <v>95</v>
      </c>
      <c r="BN1005" s="60"/>
    </row>
    <row r="1006" spans="1:66" ht="51" customHeight="1" x14ac:dyDescent="0.5">
      <c r="A1006" s="50">
        <v>1001</v>
      </c>
      <c r="B1006" s="49" t="str">
        <f>IF(G1006="","",INDEX([2]Admin!$A:$A, MATCH(G1006,[2]Admin!$B:$B,0),1))</f>
        <v>SY07</v>
      </c>
      <c r="C1006" s="47" t="str">
        <f>IF(H1006="","",INDEX([2]Admin!$E:$E,MATCH(H1006,[2]Admin!$F:$F,0),1))</f>
        <v>SY0703</v>
      </c>
      <c r="D1006" s="47" t="str">
        <f>IF(I1006="","",INDEX([2]Admin!$I:$I,MATCH(I1006,[2]Admin!$J:$J,0),1))</f>
        <v>SY070301</v>
      </c>
      <c r="E1006" s="47" t="str">
        <f>IF(J1006="","",INDEX([2]Admin!$M:$M,MATCH(J1006,[2]Admin!$N:$N,0),1))</f>
        <v>C4121</v>
      </c>
      <c r="F1006" s="48" t="str">
        <f>IF(L1006="","",INDEX([2]Admin!$Q:$Q,MATCH(L1006,[2]Admin!$R:$R,0),1))</f>
        <v>CP000733</v>
      </c>
      <c r="G1006" s="46" t="s">
        <v>606</v>
      </c>
      <c r="H1006" s="47" t="s">
        <v>696</v>
      </c>
      <c r="I1006" s="47" t="s">
        <v>757</v>
      </c>
      <c r="J1006" s="47" t="s">
        <v>773</v>
      </c>
      <c r="K1006" s="47" t="s">
        <v>627</v>
      </c>
      <c r="L1006" s="47" t="s">
        <v>1459</v>
      </c>
      <c r="M1006" s="47"/>
      <c r="N1006" s="47"/>
      <c r="O1006" s="11" t="s">
        <v>92</v>
      </c>
      <c r="P1006" s="48" t="s">
        <v>2426</v>
      </c>
      <c r="Q1006" s="55" t="s">
        <v>93</v>
      </c>
      <c r="R1006" s="55" t="s">
        <v>111</v>
      </c>
      <c r="S1006" s="70">
        <v>261</v>
      </c>
      <c r="T1006" s="70">
        <v>227</v>
      </c>
      <c r="U1006" s="64">
        <v>190</v>
      </c>
      <c r="V1006" s="64">
        <v>145</v>
      </c>
      <c r="W1006" s="68">
        <v>823</v>
      </c>
      <c r="X1006" s="64">
        <v>118</v>
      </c>
      <c r="Y1006" s="64">
        <v>17</v>
      </c>
      <c r="Z1006" s="66" t="s">
        <v>2552</v>
      </c>
      <c r="AA1006" s="56">
        <v>1</v>
      </c>
      <c r="AB1006" s="56">
        <v>1</v>
      </c>
      <c r="AC1006" s="56">
        <v>1</v>
      </c>
      <c r="AD1006" s="56">
        <v>1</v>
      </c>
      <c r="AE1006" s="56">
        <v>1</v>
      </c>
      <c r="AF1006" s="56">
        <v>1</v>
      </c>
      <c r="AG1006" s="58" t="s">
        <v>2529</v>
      </c>
      <c r="AH1006" s="57" t="s">
        <v>95</v>
      </c>
      <c r="AI1006" s="58" t="s">
        <v>95</v>
      </c>
      <c r="AJ1006" s="58" t="s">
        <v>95</v>
      </c>
      <c r="AK1006" s="58" t="s">
        <v>2529</v>
      </c>
      <c r="AL1006" s="58" t="s">
        <v>2529</v>
      </c>
      <c r="BN1006" s="60"/>
    </row>
    <row r="1007" spans="1:66" ht="51" customHeight="1" x14ac:dyDescent="0.5">
      <c r="A1007" s="50">
        <v>1002</v>
      </c>
      <c r="B1007" s="49" t="str">
        <f>IF(G1007="","",INDEX([2]Admin!$A:$A, MATCH(G1007,[2]Admin!$B:$B,0),1))</f>
        <v>SY07</v>
      </c>
      <c r="C1007" s="47" t="str">
        <f>IF(H1007="","",INDEX([2]Admin!$E:$E,MATCH(H1007,[2]Admin!$F:$F,0),1))</f>
        <v>SY0703</v>
      </c>
      <c r="D1007" s="47" t="str">
        <f>IF(I1007="","",INDEX([2]Admin!$I:$I,MATCH(I1007,[2]Admin!$J:$J,0),1))</f>
        <v>SY070301</v>
      </c>
      <c r="E1007" s="47" t="str">
        <f>IF(J1007="","",INDEX([2]Admin!$M:$M,MATCH(J1007,[2]Admin!$N:$N,0),1))</f>
        <v>C4128</v>
      </c>
      <c r="F1007" s="48" t="str">
        <f>IF(L1007="","",INDEX([2]Admin!$Q:$Q,MATCH(L1007,[2]Admin!$R:$R,0),1))</f>
        <v>CP000735</v>
      </c>
      <c r="G1007" s="46" t="s">
        <v>606</v>
      </c>
      <c r="H1007" s="47" t="s">
        <v>696</v>
      </c>
      <c r="I1007" s="47" t="s">
        <v>757</v>
      </c>
      <c r="J1007" s="47" t="s">
        <v>1460</v>
      </c>
      <c r="K1007" s="47" t="s">
        <v>757</v>
      </c>
      <c r="L1007" s="47" t="s">
        <v>1461</v>
      </c>
      <c r="M1007" s="47"/>
      <c r="N1007" s="47"/>
      <c r="O1007" s="11" t="s">
        <v>92</v>
      </c>
      <c r="P1007" s="48" t="s">
        <v>2426</v>
      </c>
      <c r="Q1007" s="55" t="s">
        <v>93</v>
      </c>
      <c r="R1007" s="55" t="s">
        <v>100</v>
      </c>
      <c r="S1007" s="70">
        <v>222</v>
      </c>
      <c r="T1007" s="70">
        <v>225</v>
      </c>
      <c r="U1007" s="64">
        <v>143</v>
      </c>
      <c r="V1007" s="64">
        <v>117</v>
      </c>
      <c r="W1007" s="68">
        <v>707</v>
      </c>
      <c r="X1007" s="64">
        <v>108</v>
      </c>
      <c r="Y1007" s="64">
        <v>10</v>
      </c>
      <c r="Z1007" s="67" t="s">
        <v>189</v>
      </c>
      <c r="AA1007" s="56">
        <v>1</v>
      </c>
      <c r="AB1007" s="56">
        <v>0</v>
      </c>
      <c r="AC1007" s="56">
        <v>1</v>
      </c>
      <c r="AD1007" s="56">
        <v>1</v>
      </c>
      <c r="AE1007" s="56">
        <v>1</v>
      </c>
      <c r="AF1007" s="56">
        <v>1</v>
      </c>
      <c r="AG1007" s="58" t="s">
        <v>95</v>
      </c>
      <c r="AH1007" s="57" t="s">
        <v>95</v>
      </c>
      <c r="AI1007" s="58" t="s">
        <v>95</v>
      </c>
      <c r="AJ1007" s="58" t="s">
        <v>95</v>
      </c>
      <c r="AK1007" s="57" t="s">
        <v>95</v>
      </c>
      <c r="AL1007" s="58" t="s">
        <v>95</v>
      </c>
      <c r="BN1007" s="60"/>
    </row>
    <row r="1008" spans="1:66" ht="51" customHeight="1" x14ac:dyDescent="0.5">
      <c r="A1008" s="50">
        <v>1003</v>
      </c>
      <c r="B1008" s="49" t="str">
        <f>IF(G1008="","",INDEX([2]Admin!$A:$A, MATCH(G1008,[2]Admin!$B:$B,0),1))</f>
        <v>SY07</v>
      </c>
      <c r="C1008" s="47" t="str">
        <f>IF(H1008="","",INDEX([2]Admin!$E:$E,MATCH(H1008,[2]Admin!$F:$F,0),1))</f>
        <v>SY0703</v>
      </c>
      <c r="D1008" s="47" t="str">
        <f>IF(I1008="","",INDEX([2]Admin!$I:$I,MATCH(I1008,[2]Admin!$J:$J,0),1))</f>
        <v>SY070301</v>
      </c>
      <c r="E1008" s="47" t="str">
        <f>IF(J1008="","",INDEX([2]Admin!$M:$M,MATCH(J1008,[2]Admin!$N:$N,0),1))</f>
        <v>C4121</v>
      </c>
      <c r="F1008" s="48" t="str">
        <f>IF(L1008="","",INDEX([2]Admin!$Q:$Q,MATCH(L1008,[2]Admin!$R:$R,0),1))</f>
        <v>CP000736</v>
      </c>
      <c r="G1008" s="46" t="s">
        <v>606</v>
      </c>
      <c r="H1008" s="47" t="s">
        <v>696</v>
      </c>
      <c r="I1008" s="47" t="s">
        <v>757</v>
      </c>
      <c r="J1008" s="47" t="s">
        <v>773</v>
      </c>
      <c r="K1008" s="47" t="s">
        <v>627</v>
      </c>
      <c r="L1008" s="47" t="s">
        <v>1462</v>
      </c>
      <c r="M1008" s="47" t="s">
        <v>1463</v>
      </c>
      <c r="N1008" s="47"/>
      <c r="O1008" s="11" t="s">
        <v>92</v>
      </c>
      <c r="P1008" s="48" t="s">
        <v>2426</v>
      </c>
      <c r="Q1008" s="55" t="s">
        <v>93</v>
      </c>
      <c r="R1008" s="55" t="s">
        <v>111</v>
      </c>
      <c r="S1008" s="70">
        <v>415</v>
      </c>
      <c r="T1008" s="70">
        <v>506</v>
      </c>
      <c r="U1008" s="64">
        <v>252</v>
      </c>
      <c r="V1008" s="64">
        <v>190</v>
      </c>
      <c r="W1008" s="68">
        <v>1363</v>
      </c>
      <c r="X1008" s="64">
        <v>192</v>
      </c>
      <c r="Y1008" s="64">
        <v>25</v>
      </c>
      <c r="Z1008" s="67" t="s">
        <v>189</v>
      </c>
      <c r="AA1008" s="56">
        <v>1</v>
      </c>
      <c r="AB1008" s="56">
        <v>0</v>
      </c>
      <c r="AC1008" s="56">
        <v>1</v>
      </c>
      <c r="AD1008" s="56">
        <v>1</v>
      </c>
      <c r="AE1008" s="56">
        <v>1</v>
      </c>
      <c r="AF1008" s="56">
        <v>0.81499999999999995</v>
      </c>
      <c r="AG1008" s="58" t="s">
        <v>95</v>
      </c>
      <c r="AH1008" s="57" t="s">
        <v>95</v>
      </c>
      <c r="AI1008" s="58" t="s">
        <v>95</v>
      </c>
      <c r="AJ1008" s="58" t="s">
        <v>95</v>
      </c>
      <c r="AK1008" s="57" t="s">
        <v>95</v>
      </c>
      <c r="AL1008" s="58" t="s">
        <v>95</v>
      </c>
      <c r="BN1008" s="60"/>
    </row>
    <row r="1009" spans="1:66" ht="51" customHeight="1" x14ac:dyDescent="0.5">
      <c r="A1009" s="50">
        <v>1004</v>
      </c>
      <c r="B1009" s="49" t="str">
        <f>IF(G1009="","",INDEX([2]Admin!$A:$A, MATCH(G1009,[2]Admin!$B:$B,0),1))</f>
        <v>SY07</v>
      </c>
      <c r="C1009" s="47" t="str">
        <f>IF(H1009="","",INDEX([2]Admin!$E:$E,MATCH(H1009,[2]Admin!$F:$F,0),1))</f>
        <v>SY0703</v>
      </c>
      <c r="D1009" s="47" t="str">
        <f>IF(I1009="","",INDEX([2]Admin!$I:$I,MATCH(I1009,[2]Admin!$J:$J,0),1))</f>
        <v>SY070301</v>
      </c>
      <c r="E1009" s="47" t="str">
        <f>IF(J1009="","",INDEX([2]Admin!$M:$M,MATCH(J1009,[2]Admin!$N:$N,0),1))</f>
        <v>C4121</v>
      </c>
      <c r="F1009" s="48" t="str">
        <f>IF(L1009="","",INDEX([2]Admin!$Q:$Q,MATCH(L1009,[2]Admin!$R:$R,0),1))</f>
        <v>CP001346</v>
      </c>
      <c r="G1009" s="46" t="s">
        <v>606</v>
      </c>
      <c r="H1009" s="47" t="s">
        <v>696</v>
      </c>
      <c r="I1009" s="47" t="s">
        <v>757</v>
      </c>
      <c r="J1009" s="47" t="s">
        <v>773</v>
      </c>
      <c r="K1009" s="47" t="s">
        <v>627</v>
      </c>
      <c r="L1009" s="47" t="s">
        <v>1464</v>
      </c>
      <c r="M1009" s="47" t="s">
        <v>1465</v>
      </c>
      <c r="N1009" s="47" t="s">
        <v>1466</v>
      </c>
      <c r="O1009" s="11" t="s">
        <v>92</v>
      </c>
      <c r="P1009" s="48" t="s">
        <v>2409</v>
      </c>
      <c r="Q1009" s="71" t="s">
        <v>99</v>
      </c>
      <c r="R1009" s="71" t="s">
        <v>94</v>
      </c>
      <c r="S1009" s="70">
        <v>324</v>
      </c>
      <c r="T1009" s="70">
        <v>246</v>
      </c>
      <c r="U1009" s="64">
        <v>198</v>
      </c>
      <c r="V1009" s="64">
        <v>181</v>
      </c>
      <c r="W1009" s="68">
        <v>949</v>
      </c>
      <c r="X1009" s="64">
        <v>132</v>
      </c>
      <c r="Y1009" s="64">
        <v>231</v>
      </c>
      <c r="Z1009" s="66" t="s">
        <v>2550</v>
      </c>
      <c r="AA1009" s="56">
        <v>0.38</v>
      </c>
      <c r="AB1009" s="56">
        <v>0</v>
      </c>
      <c r="AC1009" s="56">
        <v>1</v>
      </c>
      <c r="AD1009" s="56">
        <v>1</v>
      </c>
      <c r="AE1009" s="56">
        <v>1</v>
      </c>
      <c r="AF1009" s="56">
        <v>0</v>
      </c>
      <c r="AG1009" s="58" t="s">
        <v>95</v>
      </c>
      <c r="AH1009" s="57" t="s">
        <v>95</v>
      </c>
      <c r="AI1009" s="58" t="s">
        <v>95</v>
      </c>
      <c r="AJ1009" s="58" t="s">
        <v>95</v>
      </c>
      <c r="AK1009" s="57" t="s">
        <v>95</v>
      </c>
      <c r="AL1009" s="58" t="s">
        <v>95</v>
      </c>
      <c r="BN1009" s="60"/>
    </row>
    <row r="1010" spans="1:66" ht="51" customHeight="1" x14ac:dyDescent="0.5">
      <c r="A1010" s="50">
        <v>1005</v>
      </c>
      <c r="B1010" s="49" t="str">
        <f>IF(G1010="","",INDEX([2]Admin!$A:$A, MATCH(G1010,[2]Admin!$B:$B,0),1))</f>
        <v>SY07</v>
      </c>
      <c r="C1010" s="47" t="str">
        <f>IF(H1010="","",INDEX([2]Admin!$E:$E,MATCH(H1010,[2]Admin!$F:$F,0),1))</f>
        <v>SY0703</v>
      </c>
      <c r="D1010" s="47" t="str">
        <f>IF(I1010="","",INDEX([2]Admin!$I:$I,MATCH(I1010,[2]Admin!$J:$J,0),1))</f>
        <v>SY070301</v>
      </c>
      <c r="E1010" s="47" t="str">
        <f>IF(J1010="","",INDEX([2]Admin!$M:$M,MATCH(J1010,[2]Admin!$N:$N,0),1))</f>
        <v>C4121</v>
      </c>
      <c r="F1010" s="48" t="str">
        <f>IF(L1010="","",INDEX([2]Admin!$Q:$Q,MATCH(L1010,[2]Admin!$R:$R,0),1))</f>
        <v>CP001530</v>
      </c>
      <c r="G1010" s="46" t="s">
        <v>606</v>
      </c>
      <c r="H1010" s="47" t="s">
        <v>696</v>
      </c>
      <c r="I1010" s="47" t="s">
        <v>757</v>
      </c>
      <c r="J1010" s="47" t="s">
        <v>773</v>
      </c>
      <c r="K1010" s="47" t="s">
        <v>627</v>
      </c>
      <c r="L1010" s="47" t="s">
        <v>1467</v>
      </c>
      <c r="M1010" s="47"/>
      <c r="N1010" s="47" t="s">
        <v>2622</v>
      </c>
      <c r="O1010" s="11" t="s">
        <v>92</v>
      </c>
      <c r="P1010" s="48" t="s">
        <v>2426</v>
      </c>
      <c r="Q1010" s="71" t="s">
        <v>99</v>
      </c>
      <c r="R1010" s="71" t="s">
        <v>94</v>
      </c>
      <c r="S1010" s="70">
        <v>581</v>
      </c>
      <c r="T1010" s="70">
        <v>559</v>
      </c>
      <c r="U1010" s="64">
        <v>466</v>
      </c>
      <c r="V1010" s="64">
        <v>419</v>
      </c>
      <c r="W1010" s="68">
        <v>2025</v>
      </c>
      <c r="X1010" s="64">
        <v>269</v>
      </c>
      <c r="Y1010" s="64">
        <v>167</v>
      </c>
      <c r="Z1010" s="66" t="s">
        <v>2550</v>
      </c>
      <c r="AA1010" s="56">
        <v>0.19</v>
      </c>
      <c r="AB1010" s="56">
        <v>0</v>
      </c>
      <c r="AC1010" s="56">
        <v>0.04</v>
      </c>
      <c r="AD1010" s="56">
        <v>0.04</v>
      </c>
      <c r="AE1010" s="56">
        <v>0.5</v>
      </c>
      <c r="AF1010" s="56">
        <v>1</v>
      </c>
      <c r="AG1010" s="58" t="s">
        <v>102</v>
      </c>
      <c r="AH1010" s="57" t="s">
        <v>95</v>
      </c>
      <c r="AI1010" s="58" t="s">
        <v>102</v>
      </c>
      <c r="AJ1010" s="58" t="s">
        <v>95</v>
      </c>
      <c r="AK1010" s="57" t="s">
        <v>95</v>
      </c>
      <c r="AL1010" s="57" t="s">
        <v>96</v>
      </c>
      <c r="BN1010" s="60"/>
    </row>
    <row r="1011" spans="1:66" ht="51" customHeight="1" x14ac:dyDescent="0.5">
      <c r="A1011" s="50">
        <v>1006</v>
      </c>
      <c r="B1011" s="49" t="str">
        <f>IF(G1011="","",INDEX([2]Admin!$A:$A, MATCH(G1011,[2]Admin!$B:$B,0),1))</f>
        <v>SY07</v>
      </c>
      <c r="C1011" s="47" t="str">
        <f>IF(H1011="","",INDEX([2]Admin!$E:$E,MATCH(H1011,[2]Admin!$F:$F,0),1))</f>
        <v>SY0703</v>
      </c>
      <c r="D1011" s="47" t="str">
        <f>IF(I1011="","",INDEX([2]Admin!$I:$I,MATCH(I1011,[2]Admin!$J:$J,0),1))</f>
        <v>SY070301</v>
      </c>
      <c r="E1011" s="47" t="str">
        <f>IF(J1011="","",INDEX([2]Admin!$M:$M,MATCH(J1011,[2]Admin!$N:$N,0),1))</f>
        <v>C4121</v>
      </c>
      <c r="F1011" s="48" t="str">
        <f>IF(L1011="","",INDEX([2]Admin!$Q:$Q,MATCH(L1011,[2]Admin!$R:$R,0),1))</f>
        <v>CP001531</v>
      </c>
      <c r="G1011" s="46" t="s">
        <v>606</v>
      </c>
      <c r="H1011" s="47" t="s">
        <v>696</v>
      </c>
      <c r="I1011" s="47" t="s">
        <v>757</v>
      </c>
      <c r="J1011" s="47" t="s">
        <v>773</v>
      </c>
      <c r="K1011" s="47" t="s">
        <v>627</v>
      </c>
      <c r="L1011" s="47" t="s">
        <v>1468</v>
      </c>
      <c r="M1011" s="47" t="s">
        <v>1469</v>
      </c>
      <c r="N1011" s="47" t="s">
        <v>2623</v>
      </c>
      <c r="O1011" s="11" t="s">
        <v>92</v>
      </c>
      <c r="P1011" s="48" t="s">
        <v>2426</v>
      </c>
      <c r="Q1011" s="71" t="s">
        <v>99</v>
      </c>
      <c r="R1011" s="71" t="s">
        <v>94</v>
      </c>
      <c r="S1011" s="70">
        <v>818</v>
      </c>
      <c r="T1011" s="70">
        <v>679</v>
      </c>
      <c r="U1011" s="64">
        <v>499</v>
      </c>
      <c r="V1011" s="64">
        <v>439</v>
      </c>
      <c r="W1011" s="68">
        <v>2435</v>
      </c>
      <c r="X1011" s="64">
        <v>354</v>
      </c>
      <c r="Y1011" s="64">
        <v>62</v>
      </c>
      <c r="Z1011" s="66" t="s">
        <v>2550</v>
      </c>
      <c r="AA1011" s="56">
        <v>0.19</v>
      </c>
      <c r="AB1011" s="56">
        <v>0</v>
      </c>
      <c r="AC1011" s="56">
        <v>1</v>
      </c>
      <c r="AD1011" s="56">
        <v>1</v>
      </c>
      <c r="AE1011" s="56">
        <v>1</v>
      </c>
      <c r="AF1011" s="56">
        <v>1</v>
      </c>
      <c r="AG1011" s="58" t="s">
        <v>102</v>
      </c>
      <c r="AH1011" s="57" t="s">
        <v>95</v>
      </c>
      <c r="AI1011" s="58" t="s">
        <v>95</v>
      </c>
      <c r="AJ1011" s="58" t="s">
        <v>95</v>
      </c>
      <c r="AK1011" s="58" t="s">
        <v>2529</v>
      </c>
      <c r="AL1011" s="58" t="s">
        <v>2529</v>
      </c>
      <c r="BN1011" s="60" t="s">
        <v>2693</v>
      </c>
    </row>
    <row r="1012" spans="1:66" ht="51" customHeight="1" x14ac:dyDescent="0.5">
      <c r="A1012" s="50">
        <v>1007</v>
      </c>
      <c r="B1012" s="49" t="str">
        <f>IF(G1012="","",INDEX([2]Admin!$A:$A, MATCH(G1012,[2]Admin!$B:$B,0),1))</f>
        <v>SY02</v>
      </c>
      <c r="C1012" s="47" t="str">
        <f>IF(H1012="","",INDEX([2]Admin!$E:$E,MATCH(H1012,[2]Admin!$F:$F,0),1))</f>
        <v>SY0200</v>
      </c>
      <c r="D1012" s="47" t="str">
        <f>IF(I1012="","",INDEX([2]Admin!$I:$I,MATCH(I1012,[2]Admin!$J:$J,0),1))</f>
        <v>SY020001</v>
      </c>
      <c r="E1012" s="47" t="str">
        <f>IF(J1012="","",INDEX([2]Admin!$M:$M,MATCH(J1012,[2]Admin!$N:$N,0),1))</f>
        <v>C1025</v>
      </c>
      <c r="F1012" s="48" t="str">
        <f>IF(L1012="","",INDEX([2]Admin!$Q:$Q,MATCH(L1012,[2]Admin!$R:$R,0),1))</f>
        <v>CP001532</v>
      </c>
      <c r="G1012" s="46" t="s">
        <v>87</v>
      </c>
      <c r="H1012" s="46" t="s">
        <v>589</v>
      </c>
      <c r="I1012" s="46" t="s">
        <v>590</v>
      </c>
      <c r="J1012" s="46" t="s">
        <v>591</v>
      </c>
      <c r="K1012" s="47" t="s">
        <v>666</v>
      </c>
      <c r="L1012" s="47" t="s">
        <v>1470</v>
      </c>
      <c r="M1012" s="47"/>
      <c r="N1012" s="47"/>
      <c r="O1012" s="11" t="s">
        <v>92</v>
      </c>
      <c r="P1012" s="48" t="s">
        <v>2409</v>
      </c>
      <c r="Q1012" s="71" t="s">
        <v>177</v>
      </c>
      <c r="R1012" s="71" t="s">
        <v>94</v>
      </c>
      <c r="S1012" s="70">
        <v>545</v>
      </c>
      <c r="T1012" s="70">
        <v>500</v>
      </c>
      <c r="U1012" s="64">
        <v>470</v>
      </c>
      <c r="V1012" s="64">
        <v>435</v>
      </c>
      <c r="W1012" s="68">
        <v>1950</v>
      </c>
      <c r="X1012" s="64">
        <v>325</v>
      </c>
      <c r="Y1012" s="64">
        <v>240</v>
      </c>
      <c r="Z1012" s="66" t="s">
        <v>2550</v>
      </c>
      <c r="AA1012" s="56">
        <v>0.63</v>
      </c>
      <c r="AB1012" s="56">
        <v>0.63</v>
      </c>
      <c r="AC1012" s="56">
        <v>1</v>
      </c>
      <c r="AD1012" s="56">
        <v>1</v>
      </c>
      <c r="AE1012" s="56">
        <v>1</v>
      </c>
      <c r="AF1012" s="56">
        <v>1</v>
      </c>
      <c r="AG1012" s="58" t="s">
        <v>95</v>
      </c>
      <c r="AH1012" s="57" t="s">
        <v>95</v>
      </c>
      <c r="AI1012" s="58" t="s">
        <v>95</v>
      </c>
      <c r="AJ1012" s="58" t="s">
        <v>95</v>
      </c>
      <c r="AK1012" s="57" t="s">
        <v>95</v>
      </c>
      <c r="AL1012" s="58" t="s">
        <v>95</v>
      </c>
      <c r="BN1012" s="60" t="s">
        <v>2693</v>
      </c>
    </row>
    <row r="1013" spans="1:66" ht="51" customHeight="1" x14ac:dyDescent="0.5">
      <c r="A1013" s="50">
        <v>1008</v>
      </c>
      <c r="B1013" s="49" t="str">
        <f>IF(G1013="","",INDEX([2]Admin!$A:$A, MATCH(G1013,[2]Admin!$B:$B,0),1))</f>
        <v>SY07</v>
      </c>
      <c r="C1013" s="47" t="str">
        <f>IF(H1013="","",INDEX([2]Admin!$E:$E,MATCH(H1013,[2]Admin!$F:$F,0),1))</f>
        <v>SY0703</v>
      </c>
      <c r="D1013" s="47" t="str">
        <f>IF(I1013="","",INDEX([2]Admin!$I:$I,MATCH(I1013,[2]Admin!$J:$J,0),1))</f>
        <v>SY070301</v>
      </c>
      <c r="E1013" s="47" t="str">
        <f>IF(J1013="","",INDEX([2]Admin!$M:$M,MATCH(J1013,[2]Admin!$N:$N,0),1))</f>
        <v>C4121</v>
      </c>
      <c r="F1013" s="48" t="str">
        <f>IF(L1013="","",INDEX([2]Admin!$Q:$Q,MATCH(L1013,[2]Admin!$R:$R,0),1))</f>
        <v>CP001533</v>
      </c>
      <c r="G1013" s="46" t="s">
        <v>606</v>
      </c>
      <c r="H1013" s="47" t="s">
        <v>696</v>
      </c>
      <c r="I1013" s="47" t="s">
        <v>757</v>
      </c>
      <c r="J1013" s="47" t="s">
        <v>773</v>
      </c>
      <c r="K1013" s="47" t="s">
        <v>627</v>
      </c>
      <c r="L1013" s="47" t="s">
        <v>1471</v>
      </c>
      <c r="M1013" s="47"/>
      <c r="N1013" s="47" t="s">
        <v>2624</v>
      </c>
      <c r="O1013" s="11" t="s">
        <v>92</v>
      </c>
      <c r="P1013" s="48" t="s">
        <v>2426</v>
      </c>
      <c r="Q1013" s="71" t="s">
        <v>99</v>
      </c>
      <c r="R1013" s="71" t="s">
        <v>94</v>
      </c>
      <c r="S1013" s="70">
        <v>250</v>
      </c>
      <c r="T1013" s="70">
        <v>180</v>
      </c>
      <c r="U1013" s="64">
        <v>210</v>
      </c>
      <c r="V1013" s="64">
        <v>160</v>
      </c>
      <c r="W1013" s="68">
        <v>800</v>
      </c>
      <c r="X1013" s="64">
        <v>133</v>
      </c>
      <c r="Y1013" s="64">
        <v>140</v>
      </c>
      <c r="Z1013" s="66" t="s">
        <v>2550</v>
      </c>
      <c r="AA1013" s="56">
        <v>0.38</v>
      </c>
      <c r="AB1013" s="56">
        <v>0</v>
      </c>
      <c r="AC1013" s="56">
        <v>1</v>
      </c>
      <c r="AD1013" s="56">
        <v>1</v>
      </c>
      <c r="AE1013" s="56">
        <v>1</v>
      </c>
      <c r="AF1013" s="56">
        <v>0</v>
      </c>
      <c r="AG1013" s="58" t="s">
        <v>95</v>
      </c>
      <c r="AH1013" s="57" t="s">
        <v>95</v>
      </c>
      <c r="AI1013" s="58" t="s">
        <v>95</v>
      </c>
      <c r="AJ1013" s="58" t="s">
        <v>95</v>
      </c>
      <c r="AK1013" s="57" t="s">
        <v>95</v>
      </c>
      <c r="AL1013" s="58" t="s">
        <v>95</v>
      </c>
      <c r="BN1013" s="60"/>
    </row>
    <row r="1014" spans="1:66" ht="51" customHeight="1" x14ac:dyDescent="0.5">
      <c r="A1014" s="50">
        <v>1009</v>
      </c>
      <c r="B1014" s="49" t="str">
        <f>IF(G1014="","",INDEX([2]Admin!$A:$A, MATCH(G1014,[2]Admin!$B:$B,0),1))</f>
        <v>SY07</v>
      </c>
      <c r="C1014" s="47" t="str">
        <f>IF(H1014="","",INDEX([2]Admin!$E:$E,MATCH(H1014,[2]Admin!$F:$F,0),1))</f>
        <v>SY0703</v>
      </c>
      <c r="D1014" s="47" t="str">
        <f>IF(I1014="","",INDEX([2]Admin!$I:$I,MATCH(I1014,[2]Admin!$J:$J,0),1))</f>
        <v>SY070301</v>
      </c>
      <c r="E1014" s="47" t="str">
        <f>IF(J1014="","",INDEX([2]Admin!$M:$M,MATCH(J1014,[2]Admin!$N:$N,0),1))</f>
        <v>C4121</v>
      </c>
      <c r="F1014" s="48" t="str">
        <f>IF(L1014="","",INDEX([2]Admin!$Q:$Q,MATCH(L1014,[2]Admin!$R:$R,0),1))</f>
        <v>CP001574</v>
      </c>
      <c r="G1014" s="46" t="s">
        <v>606</v>
      </c>
      <c r="H1014" s="47" t="s">
        <v>696</v>
      </c>
      <c r="I1014" s="47" t="s">
        <v>757</v>
      </c>
      <c r="J1014" s="47" t="s">
        <v>773</v>
      </c>
      <c r="K1014" s="47" t="s">
        <v>627</v>
      </c>
      <c r="L1014" s="47" t="s">
        <v>1472</v>
      </c>
      <c r="M1014" s="47"/>
      <c r="N1014" s="47" t="s">
        <v>1473</v>
      </c>
      <c r="O1014" s="11" t="s">
        <v>92</v>
      </c>
      <c r="P1014" s="48" t="s">
        <v>2426</v>
      </c>
      <c r="Q1014" s="71" t="s">
        <v>99</v>
      </c>
      <c r="R1014" s="71" t="s">
        <v>94</v>
      </c>
      <c r="S1014" s="70">
        <v>235</v>
      </c>
      <c r="T1014" s="70">
        <v>352</v>
      </c>
      <c r="U1014" s="64">
        <v>365</v>
      </c>
      <c r="V1014" s="64">
        <v>448</v>
      </c>
      <c r="W1014" s="68">
        <v>1400</v>
      </c>
      <c r="X1014" s="64">
        <v>225</v>
      </c>
      <c r="Y1014" s="64">
        <v>32</v>
      </c>
      <c r="Z1014" s="66" t="s">
        <v>2318</v>
      </c>
      <c r="AA1014" s="56">
        <v>1</v>
      </c>
      <c r="AB1014" s="56">
        <v>0.38</v>
      </c>
      <c r="AC1014" s="56">
        <v>1</v>
      </c>
      <c r="AD1014" s="56">
        <v>1</v>
      </c>
      <c r="AE1014" s="56">
        <v>1</v>
      </c>
      <c r="AF1014" s="56">
        <v>1</v>
      </c>
      <c r="AG1014" s="58" t="s">
        <v>95</v>
      </c>
      <c r="AH1014" s="57" t="s">
        <v>95</v>
      </c>
      <c r="AI1014" s="58" t="s">
        <v>95</v>
      </c>
      <c r="AJ1014" s="58" t="s">
        <v>95</v>
      </c>
      <c r="AK1014" s="57" t="s">
        <v>95</v>
      </c>
      <c r="AL1014" s="58" t="s">
        <v>95</v>
      </c>
      <c r="BN1014" s="60"/>
    </row>
    <row r="1015" spans="1:66" ht="51" customHeight="1" x14ac:dyDescent="0.5">
      <c r="A1015" s="50">
        <v>1010</v>
      </c>
      <c r="B1015" s="49" t="str">
        <f>IF(G1015="","",INDEX([2]Admin!$A:$A, MATCH(G1015,[2]Admin!$B:$B,0),1))</f>
        <v>SY07</v>
      </c>
      <c r="C1015" s="47" t="str">
        <f>IF(H1015="","",INDEX([2]Admin!$E:$E,MATCH(H1015,[2]Admin!$F:$F,0),1))</f>
        <v>SY0703</v>
      </c>
      <c r="D1015" s="47" t="str">
        <f>IF(I1015="","",INDEX([2]Admin!$I:$I,MATCH(I1015,[2]Admin!$J:$J,0),1))</f>
        <v>SY070301</v>
      </c>
      <c r="E1015" s="47" t="str">
        <f>IF(J1015="","",INDEX([2]Admin!$M:$M,MATCH(J1015,[2]Admin!$N:$N,0),1))</f>
        <v>C4121</v>
      </c>
      <c r="F1015" s="48" t="str">
        <f>IF(L1015="","",INDEX([2]Admin!$Q:$Q,MATCH(L1015,[2]Admin!$R:$R,0),1))</f>
        <v>CP001576</v>
      </c>
      <c r="G1015" s="46" t="s">
        <v>606</v>
      </c>
      <c r="H1015" s="46" t="s">
        <v>696</v>
      </c>
      <c r="I1015" s="46" t="s">
        <v>757</v>
      </c>
      <c r="J1015" s="46" t="s">
        <v>773</v>
      </c>
      <c r="K1015" s="47" t="s">
        <v>766</v>
      </c>
      <c r="L1015" s="47" t="s">
        <v>1474</v>
      </c>
      <c r="M1015" s="47"/>
      <c r="N1015" s="47"/>
      <c r="O1015" s="11" t="s">
        <v>92</v>
      </c>
      <c r="P1015" s="48" t="s">
        <v>2411</v>
      </c>
      <c r="Q1015" s="55" t="s">
        <v>93</v>
      </c>
      <c r="R1015" s="55" t="s">
        <v>100</v>
      </c>
      <c r="S1015" s="70">
        <v>101</v>
      </c>
      <c r="T1015" s="70">
        <v>113</v>
      </c>
      <c r="U1015" s="64">
        <v>102</v>
      </c>
      <c r="V1015" s="64">
        <v>91</v>
      </c>
      <c r="W1015" s="68">
        <v>407</v>
      </c>
      <c r="X1015" s="64">
        <v>93</v>
      </c>
      <c r="Y1015" s="64">
        <v>8</v>
      </c>
      <c r="Z1015" s="66" t="s">
        <v>2707</v>
      </c>
      <c r="AA1015" s="56">
        <v>1</v>
      </c>
      <c r="AB1015" s="56">
        <v>1</v>
      </c>
      <c r="AC1015" s="56">
        <v>1</v>
      </c>
      <c r="AD1015" s="56">
        <v>1</v>
      </c>
      <c r="AE1015" s="56">
        <v>1</v>
      </c>
      <c r="AF1015" s="56">
        <v>1</v>
      </c>
      <c r="AG1015" s="58" t="s">
        <v>95</v>
      </c>
      <c r="AH1015" s="57" t="s">
        <v>95</v>
      </c>
      <c r="AI1015" s="58" t="s">
        <v>95</v>
      </c>
      <c r="AJ1015" s="58" t="s">
        <v>95</v>
      </c>
      <c r="AK1015" s="57" t="s">
        <v>95</v>
      </c>
      <c r="AL1015" s="58" t="s">
        <v>95</v>
      </c>
      <c r="BN1015" s="60"/>
    </row>
    <row r="1016" spans="1:66" ht="51" customHeight="1" x14ac:dyDescent="0.5">
      <c r="A1016" s="50">
        <v>1011</v>
      </c>
      <c r="B1016" s="49" t="str">
        <f>IF(G1016="","",INDEX([2]Admin!$A:$A, MATCH(G1016,[2]Admin!$B:$B,0),1))</f>
        <v>SY07</v>
      </c>
      <c r="C1016" s="47" t="str">
        <f>IF(H1016="","",INDEX([2]Admin!$E:$E,MATCH(H1016,[2]Admin!$F:$F,0),1))</f>
        <v>SY0703</v>
      </c>
      <c r="D1016" s="47" t="str">
        <f>IF(I1016="","",INDEX([2]Admin!$I:$I,MATCH(I1016,[2]Admin!$J:$J,0),1))</f>
        <v>SY070301</v>
      </c>
      <c r="E1016" s="47" t="str">
        <f>IF(J1016="","",INDEX([2]Admin!$M:$M,MATCH(J1016,[2]Admin!$N:$N,0),1))</f>
        <v>C4121</v>
      </c>
      <c r="F1016" s="48" t="str">
        <f>IF(L1016="","",INDEX([2]Admin!$Q:$Q,MATCH(L1016,[2]Admin!$R:$R,0),1))</f>
        <v>CP001634</v>
      </c>
      <c r="G1016" s="46" t="s">
        <v>606</v>
      </c>
      <c r="H1016" s="47" t="s">
        <v>696</v>
      </c>
      <c r="I1016" s="47" t="s">
        <v>757</v>
      </c>
      <c r="J1016" s="47" t="s">
        <v>773</v>
      </c>
      <c r="K1016" s="47" t="s">
        <v>627</v>
      </c>
      <c r="L1016" s="47" t="s">
        <v>1475</v>
      </c>
      <c r="M1016" s="47" t="s">
        <v>1476</v>
      </c>
      <c r="N1016" s="47" t="s">
        <v>1477</v>
      </c>
      <c r="O1016" s="11" t="s">
        <v>92</v>
      </c>
      <c r="P1016" s="48" t="s">
        <v>2426</v>
      </c>
      <c r="Q1016" s="55" t="s">
        <v>99</v>
      </c>
      <c r="R1016" s="55" t="s">
        <v>111</v>
      </c>
      <c r="S1016" s="70">
        <v>401</v>
      </c>
      <c r="T1016" s="70">
        <v>406</v>
      </c>
      <c r="U1016" s="64">
        <v>338</v>
      </c>
      <c r="V1016" s="64">
        <v>264</v>
      </c>
      <c r="W1016" s="68">
        <v>1409</v>
      </c>
      <c r="X1016" s="64">
        <v>175</v>
      </c>
      <c r="Y1016" s="64">
        <v>2</v>
      </c>
      <c r="Z1016" s="67" t="s">
        <v>189</v>
      </c>
      <c r="AA1016" s="56">
        <v>1</v>
      </c>
      <c r="AB1016" s="56">
        <v>0.25</v>
      </c>
      <c r="AC1016" s="56">
        <v>0.52500000000000002</v>
      </c>
      <c r="AD1016" s="56">
        <v>0.52500000000000002</v>
      </c>
      <c r="AE1016" s="56">
        <v>1</v>
      </c>
      <c r="AF1016" s="56">
        <v>1</v>
      </c>
      <c r="AG1016" s="58" t="s">
        <v>95</v>
      </c>
      <c r="AH1016" s="57" t="s">
        <v>95</v>
      </c>
      <c r="AI1016" s="58" t="s">
        <v>95</v>
      </c>
      <c r="AJ1016" s="58" t="s">
        <v>95</v>
      </c>
      <c r="AK1016" s="57" t="s">
        <v>95</v>
      </c>
      <c r="AL1016" s="58" t="s">
        <v>95</v>
      </c>
      <c r="BN1016" s="60"/>
    </row>
    <row r="1017" spans="1:66" ht="51" customHeight="1" x14ac:dyDescent="0.5">
      <c r="A1017" s="50">
        <v>1012</v>
      </c>
      <c r="B1017" s="49" t="str">
        <f>IF(G1017="","",INDEX([2]Admin!$A:$A, MATCH(G1017,[2]Admin!$B:$B,0),1))</f>
        <v>SY07</v>
      </c>
      <c r="C1017" s="47" t="str">
        <f>IF(H1017="","",INDEX([2]Admin!$E:$E,MATCH(H1017,[2]Admin!$F:$F,0),1))</f>
        <v>SY0703</v>
      </c>
      <c r="D1017" s="47" t="str">
        <f>IF(I1017="","",INDEX([2]Admin!$I:$I,MATCH(I1017,[2]Admin!$J:$J,0),1))</f>
        <v>SY070301</v>
      </c>
      <c r="E1017" s="47" t="str">
        <f>IF(J1017="","",INDEX([2]Admin!$M:$M,MATCH(J1017,[2]Admin!$N:$N,0),1))</f>
        <v>C4121</v>
      </c>
      <c r="F1017" s="48" t="str">
        <f>IF(L1017="","",INDEX([2]Admin!$Q:$Q,MATCH(L1017,[2]Admin!$R:$R,0),1))</f>
        <v>CP002223</v>
      </c>
      <c r="G1017" s="46" t="s">
        <v>606</v>
      </c>
      <c r="H1017" s="47" t="s">
        <v>696</v>
      </c>
      <c r="I1017" s="47" t="s">
        <v>757</v>
      </c>
      <c r="J1017" s="47" t="s">
        <v>773</v>
      </c>
      <c r="K1017" s="47" t="s">
        <v>627</v>
      </c>
      <c r="L1017" s="47" t="s">
        <v>1478</v>
      </c>
      <c r="M1017" s="47"/>
      <c r="N1017" s="47"/>
      <c r="O1017" s="11" t="s">
        <v>92</v>
      </c>
      <c r="P1017" s="48" t="s">
        <v>2452</v>
      </c>
      <c r="Q1017" s="55" t="s">
        <v>93</v>
      </c>
      <c r="R1017" s="55" t="s">
        <v>100</v>
      </c>
      <c r="S1017" s="70">
        <v>618</v>
      </c>
      <c r="T1017" s="70">
        <v>506</v>
      </c>
      <c r="U1017" s="64">
        <v>488</v>
      </c>
      <c r="V1017" s="64">
        <v>326</v>
      </c>
      <c r="W1017" s="68">
        <v>1938</v>
      </c>
      <c r="X1017" s="64">
        <v>342</v>
      </c>
      <c r="Y1017" s="64">
        <v>54</v>
      </c>
      <c r="Z1017" s="66" t="s">
        <v>2318</v>
      </c>
      <c r="AA1017" s="56">
        <v>1</v>
      </c>
      <c r="AB1017" s="56">
        <v>0</v>
      </c>
      <c r="AC1017" s="56">
        <v>1</v>
      </c>
      <c r="AD1017" s="56">
        <v>1</v>
      </c>
      <c r="AE1017" s="56">
        <v>1</v>
      </c>
      <c r="AF1017" s="56">
        <v>1</v>
      </c>
      <c r="AG1017" s="58" t="s">
        <v>95</v>
      </c>
      <c r="AH1017" s="57" t="s">
        <v>95</v>
      </c>
      <c r="AI1017" s="58" t="s">
        <v>95</v>
      </c>
      <c r="AJ1017" s="58" t="s">
        <v>95</v>
      </c>
      <c r="AK1017" s="57" t="s">
        <v>95</v>
      </c>
      <c r="AL1017" s="58" t="s">
        <v>95</v>
      </c>
      <c r="BN1017" s="60"/>
    </row>
    <row r="1018" spans="1:66" ht="51" customHeight="1" x14ac:dyDescent="0.5">
      <c r="A1018" s="50">
        <v>1013</v>
      </c>
      <c r="B1018" s="49" t="str">
        <f>IF(G1018="","",INDEX([2]Admin!$A:$A, MATCH(G1018,[2]Admin!$B:$B,0),1))</f>
        <v>SY07</v>
      </c>
      <c r="C1018" s="47" t="str">
        <f>IF(H1018="","",INDEX([2]Admin!$E:$E,MATCH(H1018,[2]Admin!$F:$F,0),1))</f>
        <v>SY0703</v>
      </c>
      <c r="D1018" s="47" t="str">
        <f>IF(I1018="","",INDEX([2]Admin!$I:$I,MATCH(I1018,[2]Admin!$J:$J,0),1))</f>
        <v>SY070301</v>
      </c>
      <c r="E1018" s="47" t="str">
        <f>IF(J1018="","",INDEX([2]Admin!$M:$M,MATCH(J1018,[2]Admin!$N:$N,0),1))</f>
        <v>C6755</v>
      </c>
      <c r="F1018" s="48" t="str">
        <f>IF(L1018="","",INDEX([2]Admin!$Q:$Q,MATCH(L1018,[2]Admin!$R:$R,0),1))</f>
        <v>CP001869</v>
      </c>
      <c r="G1018" s="46" t="s">
        <v>606</v>
      </c>
      <c r="H1018" s="46" t="s">
        <v>696</v>
      </c>
      <c r="I1018" s="46" t="s">
        <v>757</v>
      </c>
      <c r="J1018" s="46" t="s">
        <v>832</v>
      </c>
      <c r="K1018" s="47" t="s">
        <v>627</v>
      </c>
      <c r="L1018" s="47" t="s">
        <v>1479</v>
      </c>
      <c r="M1018" s="47" t="s">
        <v>1480</v>
      </c>
      <c r="N1018" s="47" t="s">
        <v>1481</v>
      </c>
      <c r="O1018" s="11" t="s">
        <v>92</v>
      </c>
      <c r="P1018" s="48" t="s">
        <v>2411</v>
      </c>
      <c r="Q1018" s="59" t="s">
        <v>99</v>
      </c>
      <c r="R1018" s="59" t="s">
        <v>139</v>
      </c>
      <c r="S1018" s="70">
        <v>194</v>
      </c>
      <c r="T1018" s="70">
        <v>155</v>
      </c>
      <c r="U1018" s="64">
        <v>171</v>
      </c>
      <c r="V1018" s="64">
        <v>142</v>
      </c>
      <c r="W1018" s="68">
        <v>662</v>
      </c>
      <c r="X1018" s="64">
        <v>135</v>
      </c>
      <c r="Y1018" s="64">
        <v>129</v>
      </c>
      <c r="Z1018" s="66" t="s">
        <v>2550</v>
      </c>
      <c r="AA1018" s="56">
        <v>1</v>
      </c>
      <c r="AB1018" s="56">
        <v>0</v>
      </c>
      <c r="AC1018" s="56">
        <v>1</v>
      </c>
      <c r="AD1018" s="56">
        <v>1</v>
      </c>
      <c r="AE1018" s="56">
        <v>1</v>
      </c>
      <c r="AF1018" s="56">
        <v>0</v>
      </c>
      <c r="AG1018" s="58" t="s">
        <v>95</v>
      </c>
      <c r="AH1018" s="57" t="s">
        <v>95</v>
      </c>
      <c r="AI1018" s="58" t="s">
        <v>95</v>
      </c>
      <c r="AJ1018" s="58" t="s">
        <v>95</v>
      </c>
      <c r="AK1018" s="57" t="s">
        <v>95</v>
      </c>
      <c r="AL1018" s="58" t="s">
        <v>95</v>
      </c>
      <c r="BN1018" s="60"/>
    </row>
    <row r="1019" spans="1:66" ht="51" customHeight="1" x14ac:dyDescent="0.5">
      <c r="A1019" s="50">
        <v>1014</v>
      </c>
      <c r="B1019" s="49" t="str">
        <f>IF(G1019="","",INDEX([2]Admin!$A:$A, MATCH(G1019,[2]Admin!$B:$B,0),1))</f>
        <v>SY07</v>
      </c>
      <c r="C1019" s="47" t="str">
        <f>IF(H1019="","",INDEX([2]Admin!$E:$E,MATCH(H1019,[2]Admin!$F:$F,0),1))</f>
        <v>SY0703</v>
      </c>
      <c r="D1019" s="47" t="str">
        <f>IF(I1019="","",INDEX([2]Admin!$I:$I,MATCH(I1019,[2]Admin!$J:$J,0),1))</f>
        <v>SY070301</v>
      </c>
      <c r="E1019" s="47" t="str">
        <f>IF(J1019="","",INDEX([2]Admin!$M:$M,MATCH(J1019,[2]Admin!$N:$N,0),1))</f>
        <v>C6755</v>
      </c>
      <c r="F1019" s="48" t="str">
        <f>IF(L1019="","",INDEX([2]Admin!$Q:$Q,MATCH(L1019,[2]Admin!$R:$R,0),1))</f>
        <v>CP002225</v>
      </c>
      <c r="G1019" s="46" t="s">
        <v>606</v>
      </c>
      <c r="H1019" s="46" t="s">
        <v>696</v>
      </c>
      <c r="I1019" s="46" t="s">
        <v>757</v>
      </c>
      <c r="J1019" s="46" t="s">
        <v>832</v>
      </c>
      <c r="K1019" s="47" t="s">
        <v>627</v>
      </c>
      <c r="L1019" s="47" t="s">
        <v>1482</v>
      </c>
      <c r="M1019" s="47"/>
      <c r="N1019" s="47"/>
      <c r="O1019" s="11" t="s">
        <v>120</v>
      </c>
      <c r="P1019" s="48" t="s">
        <v>2415</v>
      </c>
      <c r="Q1019" s="55" t="s">
        <v>99</v>
      </c>
      <c r="R1019" s="55" t="s">
        <v>111</v>
      </c>
      <c r="S1019" s="70">
        <v>285</v>
      </c>
      <c r="T1019" s="70">
        <v>325</v>
      </c>
      <c r="U1019" s="64">
        <v>90</v>
      </c>
      <c r="V1019" s="64">
        <v>0</v>
      </c>
      <c r="W1019" s="68">
        <v>700</v>
      </c>
      <c r="X1019" s="64">
        <v>140</v>
      </c>
      <c r="Y1019" s="64">
        <v>34</v>
      </c>
      <c r="Z1019" s="66" t="s">
        <v>262</v>
      </c>
      <c r="AA1019" s="56">
        <v>1</v>
      </c>
      <c r="AB1019" s="56">
        <v>1</v>
      </c>
      <c r="AC1019" s="56">
        <v>0</v>
      </c>
      <c r="AD1019" s="56">
        <v>0</v>
      </c>
      <c r="AE1019" s="56">
        <v>0</v>
      </c>
      <c r="AF1019" s="56">
        <v>1</v>
      </c>
      <c r="AG1019" s="58" t="s">
        <v>95</v>
      </c>
      <c r="AH1019" s="57" t="s">
        <v>95</v>
      </c>
      <c r="AI1019" s="58" t="s">
        <v>95</v>
      </c>
      <c r="AJ1019" s="58" t="s">
        <v>95</v>
      </c>
      <c r="AK1019" s="57" t="s">
        <v>95</v>
      </c>
      <c r="AL1019" s="58" t="s">
        <v>95</v>
      </c>
      <c r="BN1019" s="60"/>
    </row>
    <row r="1020" spans="1:66" ht="51" customHeight="1" x14ac:dyDescent="0.5">
      <c r="A1020" s="50">
        <v>1015</v>
      </c>
      <c r="B1020" s="49" t="str">
        <f>IF(G1020="","",INDEX([2]Admin!$A:$A, MATCH(G1020,[2]Admin!$B:$B,0),1))</f>
        <v>SY07</v>
      </c>
      <c r="C1020" s="47" t="str">
        <f>IF(H1020="","",INDEX([2]Admin!$E:$E,MATCH(H1020,[2]Admin!$F:$F,0),1))</f>
        <v>SY0703</v>
      </c>
      <c r="D1020" s="47" t="str">
        <f>IF(I1020="","",INDEX([2]Admin!$I:$I,MATCH(I1020,[2]Admin!$J:$J,0),1))</f>
        <v>SY070301</v>
      </c>
      <c r="E1020" s="47" t="str">
        <f>IF(J1020="","",INDEX([2]Admin!$M:$M,MATCH(J1020,[2]Admin!$N:$N,0),1))</f>
        <v>C4132</v>
      </c>
      <c r="F1020" s="48" t="str">
        <f>IF(L1020="","",INDEX([2]Admin!$Q:$Q,MATCH(L1020,[2]Admin!$R:$R,0),1))</f>
        <v>CP000656</v>
      </c>
      <c r="G1020" s="46" t="s">
        <v>606</v>
      </c>
      <c r="H1020" s="47" t="s">
        <v>696</v>
      </c>
      <c r="I1020" s="47" t="s">
        <v>757</v>
      </c>
      <c r="J1020" s="47" t="s">
        <v>1483</v>
      </c>
      <c r="K1020" s="47" t="s">
        <v>1483</v>
      </c>
      <c r="L1020" s="47" t="s">
        <v>1484</v>
      </c>
      <c r="M1020" s="47" t="s">
        <v>1485</v>
      </c>
      <c r="N1020" s="47" t="s">
        <v>2625</v>
      </c>
      <c r="O1020" s="11" t="s">
        <v>92</v>
      </c>
      <c r="P1020" s="48" t="s">
        <v>2426</v>
      </c>
      <c r="Q1020" s="71" t="s">
        <v>99</v>
      </c>
      <c r="R1020" s="71" t="s">
        <v>94</v>
      </c>
      <c r="S1020" s="70">
        <v>387</v>
      </c>
      <c r="T1020" s="70">
        <v>310</v>
      </c>
      <c r="U1020" s="64">
        <v>282</v>
      </c>
      <c r="V1020" s="64">
        <v>275</v>
      </c>
      <c r="W1020" s="68">
        <v>1254</v>
      </c>
      <c r="X1020" s="64">
        <v>246</v>
      </c>
      <c r="Y1020" s="64">
        <v>58</v>
      </c>
      <c r="Z1020" s="66" t="s">
        <v>2550</v>
      </c>
      <c r="AA1020" s="56">
        <v>0</v>
      </c>
      <c r="AB1020" s="56">
        <v>0</v>
      </c>
      <c r="AC1020" s="56">
        <v>0.87</v>
      </c>
      <c r="AD1020" s="56">
        <v>0.87</v>
      </c>
      <c r="AE1020" s="56">
        <v>0.87</v>
      </c>
      <c r="AF1020" s="56">
        <v>1</v>
      </c>
      <c r="AG1020" s="58" t="s">
        <v>95</v>
      </c>
      <c r="AH1020" s="57" t="s">
        <v>95</v>
      </c>
      <c r="AI1020" s="58" t="s">
        <v>95</v>
      </c>
      <c r="AJ1020" s="58" t="s">
        <v>95</v>
      </c>
      <c r="AK1020" s="58" t="s">
        <v>95</v>
      </c>
      <c r="AL1020" s="58" t="s">
        <v>96</v>
      </c>
      <c r="BN1020" s="60" t="s">
        <v>2693</v>
      </c>
    </row>
    <row r="1021" spans="1:66" ht="51" customHeight="1" x14ac:dyDescent="0.5">
      <c r="A1021" s="50">
        <v>1016</v>
      </c>
      <c r="B1021" s="49" t="str">
        <f>IF(G1021="","",INDEX([2]Admin!$A:$A, MATCH(G1021,[2]Admin!$B:$B,0),1))</f>
        <v>SY02</v>
      </c>
      <c r="C1021" s="47" t="str">
        <f>IF(H1021="","",INDEX([2]Admin!$E:$E,MATCH(H1021,[2]Admin!$F:$F,0),1))</f>
        <v>SY0200</v>
      </c>
      <c r="D1021" s="47" t="str">
        <f>IF(I1021="","",INDEX([2]Admin!$I:$I,MATCH(I1021,[2]Admin!$J:$J,0),1))</f>
        <v>SY020001</v>
      </c>
      <c r="E1021" s="47" t="str">
        <f>IF(J1021="","",INDEX([2]Admin!$M:$M,MATCH(J1021,[2]Admin!$N:$N,0),1))</f>
        <v>C1021</v>
      </c>
      <c r="F1021" s="48" t="str">
        <f>IF(L1021="","",INDEX([2]Admin!$Q:$Q,MATCH(L1021,[2]Admin!$R:$R,0),1))</f>
        <v>CP000687</v>
      </c>
      <c r="G1021" s="46" t="s">
        <v>87</v>
      </c>
      <c r="H1021" s="47" t="s">
        <v>589</v>
      </c>
      <c r="I1021" s="47" t="s">
        <v>590</v>
      </c>
      <c r="J1021" s="47" t="s">
        <v>626</v>
      </c>
      <c r="K1021" s="47" t="s">
        <v>590</v>
      </c>
      <c r="L1021" s="47" t="s">
        <v>1486</v>
      </c>
      <c r="M1021" s="47"/>
      <c r="N1021" s="47" t="s">
        <v>1487</v>
      </c>
      <c r="O1021" s="11" t="s">
        <v>92</v>
      </c>
      <c r="P1021" s="48" t="s">
        <v>2411</v>
      </c>
      <c r="Q1021" s="55" t="s">
        <v>93</v>
      </c>
      <c r="R1021" s="55" t="s">
        <v>111</v>
      </c>
      <c r="S1021" s="70">
        <v>1665</v>
      </c>
      <c r="T1021" s="70">
        <v>1601</v>
      </c>
      <c r="U1021" s="64">
        <v>1334</v>
      </c>
      <c r="V1021" s="64">
        <v>1200</v>
      </c>
      <c r="W1021" s="68">
        <v>5800</v>
      </c>
      <c r="X1021" s="64">
        <v>960</v>
      </c>
      <c r="Y1021" s="64">
        <v>103</v>
      </c>
      <c r="Z1021" s="66" t="s">
        <v>2550</v>
      </c>
      <c r="AA1021" s="56">
        <v>1</v>
      </c>
      <c r="AB1021" s="56">
        <v>0.5</v>
      </c>
      <c r="AC1021" s="56">
        <v>1</v>
      </c>
      <c r="AD1021" s="56">
        <v>1</v>
      </c>
      <c r="AE1021" s="56">
        <v>1</v>
      </c>
      <c r="AF1021" s="56">
        <v>1</v>
      </c>
      <c r="AG1021" s="58" t="s">
        <v>102</v>
      </c>
      <c r="AH1021" s="57" t="s">
        <v>95</v>
      </c>
      <c r="AI1021" s="58" t="s">
        <v>102</v>
      </c>
      <c r="AJ1021" s="58" t="s">
        <v>95</v>
      </c>
      <c r="AK1021" s="57" t="s">
        <v>95</v>
      </c>
      <c r="AL1021" s="58" t="s">
        <v>95</v>
      </c>
      <c r="BN1021" s="60"/>
    </row>
    <row r="1022" spans="1:66" ht="51" customHeight="1" x14ac:dyDescent="0.5">
      <c r="A1022" s="50">
        <v>1017</v>
      </c>
      <c r="B1022" s="49" t="str">
        <f>IF(G1022="","",INDEX([2]Admin!$A:$A, MATCH(G1022,[2]Admin!$B:$B,0),1))</f>
        <v>SY07</v>
      </c>
      <c r="C1022" s="47" t="str">
        <f>IF(H1022="","",INDEX([2]Admin!$E:$E,MATCH(H1022,[2]Admin!$F:$F,0),1))</f>
        <v>SY0703</v>
      </c>
      <c r="D1022" s="47" t="str">
        <f>IF(I1022="","",INDEX([2]Admin!$I:$I,MATCH(I1022,[2]Admin!$J:$J,0),1))</f>
        <v>SY070301</v>
      </c>
      <c r="E1022" s="47" t="str">
        <f>IF(J1022="","",INDEX([2]Admin!$M:$M,MATCH(J1022,[2]Admin!$N:$N,0),1))</f>
        <v>C4132</v>
      </c>
      <c r="F1022" s="48" t="str">
        <f>IF(L1022="","",INDEX([2]Admin!$Q:$Q,MATCH(L1022,[2]Admin!$R:$R,0),1))</f>
        <v>CP000956</v>
      </c>
      <c r="G1022" s="46" t="s">
        <v>606</v>
      </c>
      <c r="H1022" s="47" t="s">
        <v>696</v>
      </c>
      <c r="I1022" s="47" t="s">
        <v>757</v>
      </c>
      <c r="J1022" s="47" t="s">
        <v>1483</v>
      </c>
      <c r="K1022" s="47" t="s">
        <v>1483</v>
      </c>
      <c r="L1022" s="47" t="s">
        <v>1488</v>
      </c>
      <c r="M1022" s="47"/>
      <c r="N1022" s="47" t="s">
        <v>2626</v>
      </c>
      <c r="O1022" s="11" t="s">
        <v>92</v>
      </c>
      <c r="P1022" s="48" t="s">
        <v>2409</v>
      </c>
      <c r="Q1022" s="71" t="s">
        <v>99</v>
      </c>
      <c r="R1022" s="71" t="s">
        <v>94</v>
      </c>
      <c r="S1022" s="70">
        <v>374</v>
      </c>
      <c r="T1022" s="70">
        <v>284</v>
      </c>
      <c r="U1022" s="64">
        <v>276</v>
      </c>
      <c r="V1022" s="64">
        <v>250</v>
      </c>
      <c r="W1022" s="68">
        <v>1184</v>
      </c>
      <c r="X1022" s="64">
        <v>209</v>
      </c>
      <c r="Y1022" s="64">
        <v>378</v>
      </c>
      <c r="Z1022" s="66" t="s">
        <v>2550</v>
      </c>
      <c r="AA1022" s="56">
        <v>0</v>
      </c>
      <c r="AB1022" s="56">
        <v>0</v>
      </c>
      <c r="AC1022" s="56">
        <v>0.87</v>
      </c>
      <c r="AD1022" s="56">
        <v>0.87</v>
      </c>
      <c r="AE1022" s="56">
        <v>0.87</v>
      </c>
      <c r="AF1022" s="56">
        <v>0</v>
      </c>
      <c r="AG1022" s="58" t="s">
        <v>95</v>
      </c>
      <c r="AH1022" s="57" t="s">
        <v>95</v>
      </c>
      <c r="AI1022" s="58" t="s">
        <v>95</v>
      </c>
      <c r="AJ1022" s="58" t="s">
        <v>95</v>
      </c>
      <c r="AK1022" s="57" t="s">
        <v>95</v>
      </c>
      <c r="AL1022" s="57" t="s">
        <v>95</v>
      </c>
      <c r="BN1022" s="60" t="s">
        <v>2784</v>
      </c>
    </row>
    <row r="1023" spans="1:66" ht="51" customHeight="1" x14ac:dyDescent="0.5">
      <c r="A1023" s="50">
        <v>1018</v>
      </c>
      <c r="B1023" s="49" t="str">
        <f>IF(G1023="","",INDEX([2]Admin!$A:$A, MATCH(G1023,[2]Admin!$B:$B,0),1))</f>
        <v>SY07</v>
      </c>
      <c r="C1023" s="47" t="str">
        <f>IF(H1023="","",INDEX([2]Admin!$E:$E,MATCH(H1023,[2]Admin!$F:$F,0),1))</f>
        <v>SY0703</v>
      </c>
      <c r="D1023" s="47" t="str">
        <f>IF(I1023="","",INDEX([2]Admin!$I:$I,MATCH(I1023,[2]Admin!$J:$J,0),1))</f>
        <v>SY070301</v>
      </c>
      <c r="E1023" s="47" t="str">
        <f>IF(J1023="","",INDEX([2]Admin!$M:$M,MATCH(J1023,[2]Admin!$N:$N,0),1))</f>
        <v>C4132</v>
      </c>
      <c r="F1023" s="48" t="str">
        <f>IF(L1023="","",INDEX([2]Admin!$Q:$Q,MATCH(L1023,[2]Admin!$R:$R,0),1))</f>
        <v>CP001402</v>
      </c>
      <c r="G1023" s="46" t="s">
        <v>606</v>
      </c>
      <c r="H1023" s="47" t="s">
        <v>696</v>
      </c>
      <c r="I1023" s="47" t="s">
        <v>757</v>
      </c>
      <c r="J1023" s="47" t="s">
        <v>1483</v>
      </c>
      <c r="K1023" s="47" t="s">
        <v>1483</v>
      </c>
      <c r="L1023" s="47" t="s">
        <v>1489</v>
      </c>
      <c r="M1023" s="47" t="s">
        <v>1490</v>
      </c>
      <c r="N1023" s="47"/>
      <c r="O1023" s="11" t="s">
        <v>92</v>
      </c>
      <c r="P1023" s="48" t="s">
        <v>2426</v>
      </c>
      <c r="Q1023" s="71" t="s">
        <v>99</v>
      </c>
      <c r="R1023" s="71" t="s">
        <v>94</v>
      </c>
      <c r="S1023" s="70">
        <v>295</v>
      </c>
      <c r="T1023" s="70">
        <v>272</v>
      </c>
      <c r="U1023" s="64">
        <v>295</v>
      </c>
      <c r="V1023" s="64">
        <v>238</v>
      </c>
      <c r="W1023" s="68">
        <v>1100</v>
      </c>
      <c r="X1023" s="64">
        <v>195</v>
      </c>
      <c r="Y1023" s="64">
        <v>267</v>
      </c>
      <c r="Z1023" s="66" t="s">
        <v>2550</v>
      </c>
      <c r="AA1023" s="56">
        <v>0.5</v>
      </c>
      <c r="AB1023" s="56">
        <v>0</v>
      </c>
      <c r="AC1023" s="56">
        <v>0.87</v>
      </c>
      <c r="AD1023" s="56">
        <v>0.87</v>
      </c>
      <c r="AE1023" s="56">
        <v>0.87</v>
      </c>
      <c r="AF1023" s="56">
        <v>0.12</v>
      </c>
      <c r="AG1023" s="58" t="s">
        <v>95</v>
      </c>
      <c r="AH1023" s="57" t="s">
        <v>95</v>
      </c>
      <c r="AI1023" s="58" t="s">
        <v>95</v>
      </c>
      <c r="AJ1023" s="58" t="s">
        <v>95</v>
      </c>
      <c r="AK1023" s="57" t="s">
        <v>95</v>
      </c>
      <c r="AL1023" s="58" t="s">
        <v>95</v>
      </c>
      <c r="BN1023" s="60"/>
    </row>
    <row r="1024" spans="1:66" ht="51" customHeight="1" x14ac:dyDescent="0.5">
      <c r="A1024" s="50">
        <v>1019</v>
      </c>
      <c r="B1024" s="49" t="str">
        <f>IF(G1024="","",INDEX([2]Admin!$A:$A, MATCH(G1024,[2]Admin!$B:$B,0),1))</f>
        <v>SY07</v>
      </c>
      <c r="C1024" s="47" t="str">
        <f>IF(H1024="","",INDEX([2]Admin!$E:$E,MATCH(H1024,[2]Admin!$F:$F,0),1))</f>
        <v>SY0703</v>
      </c>
      <c r="D1024" s="47" t="str">
        <f>IF(I1024="","",INDEX([2]Admin!$I:$I,MATCH(I1024,[2]Admin!$J:$J,0),1))</f>
        <v>SY070301</v>
      </c>
      <c r="E1024" s="47" t="str">
        <f>IF(J1024="","",INDEX([2]Admin!$M:$M,MATCH(J1024,[2]Admin!$N:$N,0),1))</f>
        <v>C4132</v>
      </c>
      <c r="F1024" s="48" t="str">
        <f>IF(L1024="","",INDEX([2]Admin!$Q:$Q,MATCH(L1024,[2]Admin!$R:$R,0),1))</f>
        <v>CP001747</v>
      </c>
      <c r="G1024" s="46" t="s">
        <v>606</v>
      </c>
      <c r="H1024" s="47" t="s">
        <v>696</v>
      </c>
      <c r="I1024" s="47" t="s">
        <v>757</v>
      </c>
      <c r="J1024" s="47" t="s">
        <v>1483</v>
      </c>
      <c r="K1024" s="47" t="s">
        <v>1483</v>
      </c>
      <c r="L1024" s="47" t="s">
        <v>1491</v>
      </c>
      <c r="M1024" s="47" t="s">
        <v>1492</v>
      </c>
      <c r="N1024" s="47" t="s">
        <v>1493</v>
      </c>
      <c r="O1024" s="11" t="s">
        <v>92</v>
      </c>
      <c r="P1024" s="48" t="s">
        <v>2426</v>
      </c>
      <c r="Q1024" s="71" t="s">
        <v>99</v>
      </c>
      <c r="R1024" s="71" t="s">
        <v>94</v>
      </c>
      <c r="S1024" s="70">
        <v>281</v>
      </c>
      <c r="T1024" s="70">
        <v>236</v>
      </c>
      <c r="U1024" s="64">
        <v>332</v>
      </c>
      <c r="V1024" s="64">
        <v>244</v>
      </c>
      <c r="W1024" s="68">
        <v>1093</v>
      </c>
      <c r="X1024" s="64">
        <v>203</v>
      </c>
      <c r="Y1024" s="64">
        <v>30</v>
      </c>
      <c r="Z1024" s="66" t="s">
        <v>2550</v>
      </c>
      <c r="AA1024" s="56">
        <v>0</v>
      </c>
      <c r="AB1024" s="56">
        <v>0</v>
      </c>
      <c r="AC1024" s="56">
        <v>0.87</v>
      </c>
      <c r="AD1024" s="56">
        <v>0.87</v>
      </c>
      <c r="AE1024" s="56">
        <v>0.87</v>
      </c>
      <c r="AF1024" s="56">
        <v>0.87</v>
      </c>
      <c r="AG1024" s="58" t="s">
        <v>95</v>
      </c>
      <c r="AH1024" s="57" t="s">
        <v>95</v>
      </c>
      <c r="AI1024" s="58" t="s">
        <v>95</v>
      </c>
      <c r="AJ1024" s="58" t="s">
        <v>95</v>
      </c>
      <c r="AK1024" s="58" t="s">
        <v>95</v>
      </c>
      <c r="AL1024" s="58" t="s">
        <v>95</v>
      </c>
      <c r="BN1024" s="60" t="s">
        <v>2693</v>
      </c>
    </row>
    <row r="1025" spans="1:66" ht="51" customHeight="1" x14ac:dyDescent="0.5">
      <c r="A1025" s="50">
        <v>1020</v>
      </c>
      <c r="B1025" s="49" t="str">
        <f>IF(G1025="","",INDEX([2]Admin!$A:$A, MATCH(G1025,[2]Admin!$B:$B,0),1))</f>
        <v>SY07</v>
      </c>
      <c r="C1025" s="47" t="str">
        <f>IF(H1025="","",INDEX([2]Admin!$E:$E,MATCH(H1025,[2]Admin!$F:$F,0),1))</f>
        <v>SY0703</v>
      </c>
      <c r="D1025" s="47" t="str">
        <f>IF(I1025="","",INDEX([2]Admin!$I:$I,MATCH(I1025,[2]Admin!$J:$J,0),1))</f>
        <v>SY070301</v>
      </c>
      <c r="E1025" s="47" t="str">
        <f>IF(J1025="","",INDEX([2]Admin!$M:$M,MATCH(J1025,[2]Admin!$N:$N,0),1))</f>
        <v>C4132</v>
      </c>
      <c r="F1025" s="48" t="str">
        <f>IF(L1025="","",INDEX([2]Admin!$Q:$Q,MATCH(L1025,[2]Admin!$R:$R,0),1))</f>
        <v>CP001917</v>
      </c>
      <c r="G1025" s="46" t="s">
        <v>606</v>
      </c>
      <c r="H1025" s="47" t="s">
        <v>696</v>
      </c>
      <c r="I1025" s="47" t="s">
        <v>757</v>
      </c>
      <c r="J1025" s="47" t="s">
        <v>1483</v>
      </c>
      <c r="K1025" s="47" t="s">
        <v>1483</v>
      </c>
      <c r="L1025" s="47" t="s">
        <v>1494</v>
      </c>
      <c r="M1025" s="47"/>
      <c r="N1025" s="47"/>
      <c r="O1025" s="11" t="s">
        <v>92</v>
      </c>
      <c r="P1025" s="48" t="s">
        <v>2409</v>
      </c>
      <c r="Q1025" s="55" t="s">
        <v>99</v>
      </c>
      <c r="R1025" s="55" t="s">
        <v>111</v>
      </c>
      <c r="S1025" s="70">
        <v>192</v>
      </c>
      <c r="T1025" s="70">
        <v>118</v>
      </c>
      <c r="U1025" s="64">
        <v>127</v>
      </c>
      <c r="V1025" s="64">
        <v>97</v>
      </c>
      <c r="W1025" s="68">
        <v>534</v>
      </c>
      <c r="X1025" s="64">
        <v>95</v>
      </c>
      <c r="Y1025" s="64">
        <v>25</v>
      </c>
      <c r="Z1025" s="66" t="s">
        <v>2550</v>
      </c>
      <c r="AA1025" s="56">
        <v>1</v>
      </c>
      <c r="AB1025" s="56">
        <v>0</v>
      </c>
      <c r="AC1025" s="56">
        <v>0.87</v>
      </c>
      <c r="AD1025" s="56">
        <v>0.87</v>
      </c>
      <c r="AE1025" s="56">
        <v>0.87</v>
      </c>
      <c r="AF1025" s="56">
        <v>0.87</v>
      </c>
      <c r="AG1025" s="58" t="s">
        <v>95</v>
      </c>
      <c r="AH1025" s="57" t="s">
        <v>95</v>
      </c>
      <c r="AI1025" s="58" t="s">
        <v>95</v>
      </c>
      <c r="AJ1025" s="58" t="s">
        <v>95</v>
      </c>
      <c r="AK1025" s="57" t="s">
        <v>95</v>
      </c>
      <c r="AL1025" s="58" t="s">
        <v>95</v>
      </c>
      <c r="BN1025" s="60" t="s">
        <v>2693</v>
      </c>
    </row>
    <row r="1026" spans="1:66" ht="51" customHeight="1" x14ac:dyDescent="0.5">
      <c r="A1026" s="50">
        <v>1021</v>
      </c>
      <c r="B1026" s="49" t="str">
        <f>IF(G1026="","",INDEX([2]Admin!$A:$A, MATCH(G1026,[2]Admin!$B:$B,0),1))</f>
        <v>SY07</v>
      </c>
      <c r="C1026" s="47" t="str">
        <f>IF(H1026="","",INDEX([2]Admin!$E:$E,MATCH(H1026,[2]Admin!$F:$F,0),1))</f>
        <v>SY0703</v>
      </c>
      <c r="D1026" s="47" t="str">
        <f>IF(I1026="","",INDEX([2]Admin!$I:$I,MATCH(I1026,[2]Admin!$J:$J,0),1))</f>
        <v>SY070301</v>
      </c>
      <c r="E1026" s="47" t="str">
        <f>IF(J1026="","",INDEX([2]Admin!$M:$M,MATCH(J1026,[2]Admin!$N:$N,0),1))</f>
        <v>C4132</v>
      </c>
      <c r="F1026" s="48" t="str">
        <f>IF(L1026="","",INDEX([2]Admin!$Q:$Q,MATCH(L1026,[2]Admin!$R:$R,0),1))</f>
        <v>CP001988</v>
      </c>
      <c r="G1026" s="46" t="s">
        <v>606</v>
      </c>
      <c r="H1026" s="47" t="s">
        <v>696</v>
      </c>
      <c r="I1026" s="47" t="s">
        <v>757</v>
      </c>
      <c r="J1026" s="47" t="s">
        <v>1483</v>
      </c>
      <c r="K1026" s="47" t="s">
        <v>1483</v>
      </c>
      <c r="L1026" s="47" t="s">
        <v>1495</v>
      </c>
      <c r="M1026" s="47"/>
      <c r="N1026" s="47" t="s">
        <v>2627</v>
      </c>
      <c r="O1026" s="11" t="s">
        <v>92</v>
      </c>
      <c r="P1026" s="48" t="s">
        <v>2426</v>
      </c>
      <c r="Q1026" s="71" t="s">
        <v>99</v>
      </c>
      <c r="R1026" s="71" t="s">
        <v>94</v>
      </c>
      <c r="S1026" s="70">
        <v>480</v>
      </c>
      <c r="T1026" s="70">
        <v>432</v>
      </c>
      <c r="U1026" s="64">
        <v>305</v>
      </c>
      <c r="V1026" s="64">
        <v>384</v>
      </c>
      <c r="W1026" s="68">
        <v>1601</v>
      </c>
      <c r="X1026" s="64">
        <v>264</v>
      </c>
      <c r="Y1026" s="64">
        <v>40</v>
      </c>
      <c r="Z1026" s="66" t="s">
        <v>2706</v>
      </c>
      <c r="AA1026" s="56">
        <v>0</v>
      </c>
      <c r="AB1026" s="56">
        <v>0</v>
      </c>
      <c r="AC1026" s="56">
        <v>1</v>
      </c>
      <c r="AD1026" s="56">
        <v>1</v>
      </c>
      <c r="AE1026" s="56">
        <v>1</v>
      </c>
      <c r="AF1026" s="56">
        <v>0</v>
      </c>
      <c r="AG1026" s="58" t="s">
        <v>95</v>
      </c>
      <c r="AH1026" s="57" t="s">
        <v>95</v>
      </c>
      <c r="AI1026" s="58" t="s">
        <v>95</v>
      </c>
      <c r="AJ1026" s="58" t="s">
        <v>95</v>
      </c>
      <c r="AK1026" s="57" t="s">
        <v>95</v>
      </c>
      <c r="AL1026" s="58" t="s">
        <v>95</v>
      </c>
      <c r="BN1026" s="60"/>
    </row>
    <row r="1027" spans="1:66" ht="51" customHeight="1" x14ac:dyDescent="0.5">
      <c r="A1027" s="50">
        <v>1022</v>
      </c>
      <c r="B1027" s="49" t="str">
        <f>IF(G1027="","",INDEX([2]Admin!$A:$A, MATCH(G1027,[2]Admin!$B:$B,0),1))</f>
        <v>SY07</v>
      </c>
      <c r="C1027" s="47" t="str">
        <f>IF(H1027="","",INDEX([2]Admin!$E:$E,MATCH(H1027,[2]Admin!$F:$F,0),1))</f>
        <v>SY0703</v>
      </c>
      <c r="D1027" s="47" t="str">
        <f>IF(I1027="","",INDEX([2]Admin!$I:$I,MATCH(I1027,[2]Admin!$J:$J,0),1))</f>
        <v>SY070301</v>
      </c>
      <c r="E1027" s="47" t="str">
        <f>IF(J1027="","",INDEX([2]Admin!$M:$M,MATCH(J1027,[2]Admin!$N:$N,0),1))</f>
        <v>C4132</v>
      </c>
      <c r="F1027" s="48" t="str">
        <f>IF(L1027="","",INDEX([2]Admin!$Q:$Q,MATCH(L1027,[2]Admin!$R:$R,0),1))</f>
        <v>CP002010</v>
      </c>
      <c r="G1027" s="46" t="s">
        <v>606</v>
      </c>
      <c r="H1027" s="47" t="s">
        <v>696</v>
      </c>
      <c r="I1027" s="47" t="s">
        <v>757</v>
      </c>
      <c r="J1027" s="47" t="s">
        <v>1483</v>
      </c>
      <c r="K1027" s="47" t="s">
        <v>1483</v>
      </c>
      <c r="L1027" s="47" t="s">
        <v>1496</v>
      </c>
      <c r="M1027" s="47" t="s">
        <v>2689</v>
      </c>
      <c r="N1027" s="47" t="s">
        <v>2628</v>
      </c>
      <c r="O1027" s="11" t="s">
        <v>92</v>
      </c>
      <c r="P1027" s="48" t="s">
        <v>2426</v>
      </c>
      <c r="Q1027" s="55" t="s">
        <v>99</v>
      </c>
      <c r="R1027" s="55" t="s">
        <v>111</v>
      </c>
      <c r="S1027" s="70">
        <v>190</v>
      </c>
      <c r="T1027" s="70">
        <v>186</v>
      </c>
      <c r="U1027" s="64">
        <v>177</v>
      </c>
      <c r="V1027" s="64">
        <v>173</v>
      </c>
      <c r="W1027" s="68">
        <v>726</v>
      </c>
      <c r="X1027" s="64">
        <v>162</v>
      </c>
      <c r="Y1027" s="64">
        <v>16</v>
      </c>
      <c r="Z1027" s="66" t="s">
        <v>2550</v>
      </c>
      <c r="AA1027" s="56">
        <v>1</v>
      </c>
      <c r="AB1027" s="56">
        <v>0</v>
      </c>
      <c r="AC1027" s="56">
        <v>0.87</v>
      </c>
      <c r="AD1027" s="56">
        <v>0.87</v>
      </c>
      <c r="AE1027" s="56">
        <v>0.87</v>
      </c>
      <c r="AF1027" s="56">
        <v>0.12</v>
      </c>
      <c r="AG1027" s="58" t="s">
        <v>95</v>
      </c>
      <c r="AH1027" s="57" t="s">
        <v>95</v>
      </c>
      <c r="AI1027" s="58" t="s">
        <v>95</v>
      </c>
      <c r="AJ1027" s="58" t="s">
        <v>95</v>
      </c>
      <c r="AK1027" s="57" t="s">
        <v>95</v>
      </c>
      <c r="AL1027" s="58" t="s">
        <v>95</v>
      </c>
      <c r="BN1027" s="60" t="s">
        <v>2693</v>
      </c>
    </row>
    <row r="1028" spans="1:66" ht="51" customHeight="1" x14ac:dyDescent="0.5">
      <c r="A1028" s="50">
        <v>1023</v>
      </c>
      <c r="B1028" s="49" t="str">
        <f>IF(G1028="","",INDEX([2]Admin!$A:$A, MATCH(G1028,[2]Admin!$B:$B,0),1))</f>
        <v>SY07</v>
      </c>
      <c r="C1028" s="47" t="str">
        <f>IF(H1028="","",INDEX([2]Admin!$E:$E,MATCH(H1028,[2]Admin!$F:$F,0),1))</f>
        <v>SY0703</v>
      </c>
      <c r="D1028" s="47" t="str">
        <f>IF(I1028="","",INDEX([2]Admin!$I:$I,MATCH(I1028,[2]Admin!$J:$J,0),1))</f>
        <v>SY070301</v>
      </c>
      <c r="E1028" s="47" t="str">
        <f>IF(J1028="","",INDEX([2]Admin!$M:$M,MATCH(J1028,[2]Admin!$N:$N,0),1))</f>
        <v>C4132</v>
      </c>
      <c r="F1028" s="48" t="str">
        <f>IF(L1028="","",INDEX([2]Admin!$Q:$Q,MATCH(L1028,[2]Admin!$R:$R,0),1))</f>
        <v>CP002013</v>
      </c>
      <c r="G1028" s="46" t="s">
        <v>606</v>
      </c>
      <c r="H1028" s="47" t="s">
        <v>696</v>
      </c>
      <c r="I1028" s="47" t="s">
        <v>757</v>
      </c>
      <c r="J1028" s="47" t="s">
        <v>1483</v>
      </c>
      <c r="K1028" s="47" t="s">
        <v>1483</v>
      </c>
      <c r="L1028" s="47" t="s">
        <v>1497</v>
      </c>
      <c r="M1028" s="47" t="s">
        <v>1498</v>
      </c>
      <c r="N1028" s="47" t="s">
        <v>1499</v>
      </c>
      <c r="O1028" s="11" t="s">
        <v>92</v>
      </c>
      <c r="P1028" s="48" t="s">
        <v>2426</v>
      </c>
      <c r="Q1028" s="55" t="s">
        <v>99</v>
      </c>
      <c r="R1028" s="55" t="s">
        <v>111</v>
      </c>
      <c r="S1028" s="70">
        <v>490</v>
      </c>
      <c r="T1028" s="70">
        <v>472</v>
      </c>
      <c r="U1028" s="64">
        <v>393</v>
      </c>
      <c r="V1028" s="64">
        <v>354</v>
      </c>
      <c r="W1028" s="68">
        <v>1709</v>
      </c>
      <c r="X1028" s="64">
        <v>263</v>
      </c>
      <c r="Y1028" s="64">
        <v>50</v>
      </c>
      <c r="Z1028" s="66" t="s">
        <v>2551</v>
      </c>
      <c r="AA1028" s="56">
        <v>0.95833333333333337</v>
      </c>
      <c r="AB1028" s="56">
        <v>0</v>
      </c>
      <c r="AC1028" s="56">
        <v>0.87</v>
      </c>
      <c r="AD1028" s="56">
        <v>0.87</v>
      </c>
      <c r="AE1028" s="56">
        <v>0.87</v>
      </c>
      <c r="AF1028" s="56">
        <v>0.93500000000000005</v>
      </c>
      <c r="AG1028" s="58" t="s">
        <v>95</v>
      </c>
      <c r="AH1028" s="57" t="s">
        <v>95</v>
      </c>
      <c r="AI1028" s="58" t="s">
        <v>95</v>
      </c>
      <c r="AJ1028" s="58" t="s">
        <v>95</v>
      </c>
      <c r="AK1028" s="57" t="s">
        <v>95</v>
      </c>
      <c r="AL1028" s="58" t="s">
        <v>95</v>
      </c>
      <c r="BN1028" s="60"/>
    </row>
    <row r="1029" spans="1:66" ht="51" customHeight="1" x14ac:dyDescent="0.5">
      <c r="A1029" s="50">
        <v>1024</v>
      </c>
      <c r="B1029" s="49" t="str">
        <f>IF(G1029="","",INDEX([2]Admin!$A:$A, MATCH(G1029,[2]Admin!$B:$B,0),1))</f>
        <v>SY07</v>
      </c>
      <c r="C1029" s="47" t="str">
        <f>IF(H1029="","",INDEX([2]Admin!$E:$E,MATCH(H1029,[2]Admin!$F:$F,0),1))</f>
        <v>SY0703</v>
      </c>
      <c r="D1029" s="47" t="str">
        <f>IF(I1029="","",INDEX([2]Admin!$I:$I,MATCH(I1029,[2]Admin!$J:$J,0),1))</f>
        <v>SY070301</v>
      </c>
      <c r="E1029" s="47" t="str">
        <f>IF(J1029="","",INDEX([2]Admin!$M:$M,MATCH(J1029,[2]Admin!$N:$N,0),1))</f>
        <v>C4132</v>
      </c>
      <c r="F1029" s="48" t="str">
        <f>IF(L1029="","",INDEX([2]Admin!$Q:$Q,MATCH(L1029,[2]Admin!$R:$R,0),1))</f>
        <v>CP002022</v>
      </c>
      <c r="G1029" s="46" t="s">
        <v>606</v>
      </c>
      <c r="H1029" s="47" t="s">
        <v>696</v>
      </c>
      <c r="I1029" s="47" t="s">
        <v>757</v>
      </c>
      <c r="J1029" s="47" t="s">
        <v>1483</v>
      </c>
      <c r="K1029" s="47" t="s">
        <v>1483</v>
      </c>
      <c r="L1029" s="47" t="s">
        <v>1500</v>
      </c>
      <c r="M1029" s="47" t="s">
        <v>1501</v>
      </c>
      <c r="N1029" s="47" t="s">
        <v>2629</v>
      </c>
      <c r="O1029" s="11" t="s">
        <v>92</v>
      </c>
      <c r="P1029" s="48" t="s">
        <v>2426</v>
      </c>
      <c r="Q1029" s="59" t="s">
        <v>99</v>
      </c>
      <c r="R1029" s="59" t="s">
        <v>139</v>
      </c>
      <c r="S1029" s="70">
        <v>668</v>
      </c>
      <c r="T1029" s="70">
        <v>601</v>
      </c>
      <c r="U1029" s="64">
        <v>424</v>
      </c>
      <c r="V1029" s="64">
        <v>534</v>
      </c>
      <c r="W1029" s="68">
        <v>2227</v>
      </c>
      <c r="X1029" s="64">
        <v>372</v>
      </c>
      <c r="Y1029" s="64">
        <v>50</v>
      </c>
      <c r="Z1029" s="66" t="s">
        <v>2706</v>
      </c>
      <c r="AA1029" s="56">
        <v>0</v>
      </c>
      <c r="AB1029" s="56">
        <v>0</v>
      </c>
      <c r="AC1029" s="56">
        <v>1</v>
      </c>
      <c r="AD1029" s="56">
        <v>1</v>
      </c>
      <c r="AE1029" s="56">
        <v>1</v>
      </c>
      <c r="AF1029" s="56">
        <v>0.1</v>
      </c>
      <c r="AG1029" s="58" t="s">
        <v>95</v>
      </c>
      <c r="AH1029" s="57" t="s">
        <v>95</v>
      </c>
      <c r="AI1029" s="58" t="s">
        <v>95</v>
      </c>
      <c r="AJ1029" s="58" t="s">
        <v>95</v>
      </c>
      <c r="AK1029" s="57" t="s">
        <v>95</v>
      </c>
      <c r="AL1029" s="57" t="s">
        <v>96</v>
      </c>
      <c r="BN1029" s="60"/>
    </row>
    <row r="1030" spans="1:66" ht="51" customHeight="1" x14ac:dyDescent="0.5">
      <c r="A1030" s="50">
        <v>1025</v>
      </c>
      <c r="B1030" s="49" t="str">
        <f>IF(G1030="","",INDEX([2]Admin!$A:$A, MATCH(G1030,[2]Admin!$B:$B,0),1))</f>
        <v>SY07</v>
      </c>
      <c r="C1030" s="47" t="str">
        <f>IF(H1030="","",INDEX([2]Admin!$E:$E,MATCH(H1030,[2]Admin!$F:$F,0),1))</f>
        <v>SY0703</v>
      </c>
      <c r="D1030" s="47" t="str">
        <f>IF(I1030="","",INDEX([2]Admin!$I:$I,MATCH(I1030,[2]Admin!$J:$J,0),1))</f>
        <v>SY070301</v>
      </c>
      <c r="E1030" s="47" t="str">
        <f>IF(J1030="","",INDEX([2]Admin!$M:$M,MATCH(J1030,[2]Admin!$N:$N,0),1))</f>
        <v>C4132</v>
      </c>
      <c r="F1030" s="48" t="str">
        <f>IF(L1030="","",INDEX([2]Admin!$Q:$Q,MATCH(L1030,[2]Admin!$R:$R,0),1))</f>
        <v>CP002014</v>
      </c>
      <c r="G1030" s="46" t="s">
        <v>606</v>
      </c>
      <c r="H1030" s="47" t="s">
        <v>696</v>
      </c>
      <c r="I1030" s="47" t="s">
        <v>757</v>
      </c>
      <c r="J1030" s="47" t="s">
        <v>1483</v>
      </c>
      <c r="K1030" s="47" t="s">
        <v>1483</v>
      </c>
      <c r="L1030" s="47" t="s">
        <v>1502</v>
      </c>
      <c r="M1030" s="47"/>
      <c r="N1030" s="47" t="s">
        <v>1503</v>
      </c>
      <c r="O1030" s="11" t="s">
        <v>92</v>
      </c>
      <c r="P1030" s="48" t="s">
        <v>2428</v>
      </c>
      <c r="Q1030" s="71" t="s">
        <v>99</v>
      </c>
      <c r="R1030" s="71" t="s">
        <v>94</v>
      </c>
      <c r="S1030" s="70">
        <v>253</v>
      </c>
      <c r="T1030" s="70">
        <v>336</v>
      </c>
      <c r="U1030" s="64">
        <v>326</v>
      </c>
      <c r="V1030" s="64">
        <v>283</v>
      </c>
      <c r="W1030" s="68">
        <v>1198</v>
      </c>
      <c r="X1030" s="64">
        <v>264</v>
      </c>
      <c r="Y1030" s="64">
        <v>26</v>
      </c>
      <c r="Z1030" s="66" t="s">
        <v>2550</v>
      </c>
      <c r="AA1030" s="56">
        <v>1</v>
      </c>
      <c r="AB1030" s="56">
        <v>0.87</v>
      </c>
      <c r="AC1030" s="56">
        <v>0.87</v>
      </c>
      <c r="AD1030" s="56">
        <v>0.87</v>
      </c>
      <c r="AE1030" s="56">
        <v>0.87</v>
      </c>
      <c r="AF1030" s="56">
        <v>1</v>
      </c>
      <c r="AG1030" s="58" t="s">
        <v>95</v>
      </c>
      <c r="AH1030" s="57" t="s">
        <v>95</v>
      </c>
      <c r="AI1030" s="58" t="s">
        <v>95</v>
      </c>
      <c r="AJ1030" s="58" t="s">
        <v>95</v>
      </c>
      <c r="AK1030" s="58" t="s">
        <v>102</v>
      </c>
      <c r="AL1030" s="58" t="s">
        <v>95</v>
      </c>
      <c r="BN1030" s="60" t="s">
        <v>2693</v>
      </c>
    </row>
    <row r="1031" spans="1:66" ht="51" customHeight="1" x14ac:dyDescent="0.5">
      <c r="A1031" s="50">
        <v>1026</v>
      </c>
      <c r="B1031" s="49" t="str">
        <f>IF(G1031="","",INDEX([2]Admin!$A:$A, MATCH(G1031,[2]Admin!$B:$B,0),1))</f>
        <v>SY07</v>
      </c>
      <c r="C1031" s="47" t="str">
        <f>IF(H1031="","",INDEX([2]Admin!$E:$E,MATCH(H1031,[2]Admin!$F:$F,0),1))</f>
        <v>SY0703</v>
      </c>
      <c r="D1031" s="47" t="str">
        <f>IF(I1031="","",INDEX([2]Admin!$I:$I,MATCH(I1031,[2]Admin!$J:$J,0),1))</f>
        <v>SY070301</v>
      </c>
      <c r="E1031" s="47" t="str">
        <f>IF(J1031="","",INDEX([2]Admin!$M:$M,MATCH(J1031,[2]Admin!$N:$N,0),1))</f>
        <v>C4132</v>
      </c>
      <c r="F1031" s="48" t="str">
        <f>IF(L1031="","",INDEX([2]Admin!$Q:$Q,MATCH(L1031,[2]Admin!$R:$R,0),1))</f>
        <v>CP002143</v>
      </c>
      <c r="G1031" s="46" t="s">
        <v>606</v>
      </c>
      <c r="H1031" s="47" t="s">
        <v>696</v>
      </c>
      <c r="I1031" s="47" t="s">
        <v>757</v>
      </c>
      <c r="J1031" s="47" t="s">
        <v>1483</v>
      </c>
      <c r="K1031" s="47" t="s">
        <v>1483</v>
      </c>
      <c r="L1031" s="47" t="s">
        <v>1504</v>
      </c>
      <c r="M1031" s="47"/>
      <c r="N1031" s="47"/>
      <c r="O1031" s="11" t="s">
        <v>92</v>
      </c>
      <c r="P1031" s="48" t="s">
        <v>2426</v>
      </c>
      <c r="Q1031" s="59" t="s">
        <v>99</v>
      </c>
      <c r="R1031" s="59" t="s">
        <v>100</v>
      </c>
      <c r="S1031" s="70">
        <v>110</v>
      </c>
      <c r="T1031" s="70">
        <v>127</v>
      </c>
      <c r="U1031" s="64">
        <v>100</v>
      </c>
      <c r="V1031" s="64">
        <v>83</v>
      </c>
      <c r="W1031" s="68">
        <v>420</v>
      </c>
      <c r="X1031" s="64">
        <v>71</v>
      </c>
      <c r="Y1031" s="64" t="s">
        <v>2693</v>
      </c>
      <c r="Z1031" s="66" t="s">
        <v>2550</v>
      </c>
      <c r="AA1031" s="56">
        <v>1</v>
      </c>
      <c r="AB1031" s="56">
        <v>0</v>
      </c>
      <c r="AC1031" s="56">
        <v>0.93500000000000005</v>
      </c>
      <c r="AD1031" s="56">
        <v>0.93500000000000005</v>
      </c>
      <c r="AE1031" s="56">
        <v>0.93500000000000005</v>
      </c>
      <c r="AF1031" s="56">
        <v>0.87</v>
      </c>
      <c r="AG1031" s="58" t="s">
        <v>95</v>
      </c>
      <c r="AH1031" s="57" t="s">
        <v>95</v>
      </c>
      <c r="AI1031" s="58" t="s">
        <v>95</v>
      </c>
      <c r="AJ1031" s="58" t="s">
        <v>95</v>
      </c>
      <c r="AK1031" s="57" t="s">
        <v>95</v>
      </c>
      <c r="AL1031" s="58" t="s">
        <v>95</v>
      </c>
      <c r="BN1031" s="60"/>
    </row>
    <row r="1032" spans="1:66" ht="51" customHeight="1" x14ac:dyDescent="0.5">
      <c r="A1032" s="50">
        <v>1027</v>
      </c>
      <c r="B1032" s="49" t="str">
        <f>IF(G1032="","",INDEX([2]Admin!$A:$A, MATCH(G1032,[2]Admin!$B:$B,0),1))</f>
        <v>SY07</v>
      </c>
      <c r="C1032" s="47" t="str">
        <f>IF(H1032="","",INDEX([2]Admin!$E:$E,MATCH(H1032,[2]Admin!$F:$F,0),1))</f>
        <v>SY0703</v>
      </c>
      <c r="D1032" s="47" t="str">
        <f>IF(I1032="","",INDEX([2]Admin!$I:$I,MATCH(I1032,[2]Admin!$J:$J,0),1))</f>
        <v>SY070301</v>
      </c>
      <c r="E1032" s="47" t="str">
        <f>IF(J1032="","",INDEX([2]Admin!$M:$M,MATCH(J1032,[2]Admin!$N:$N,0),1))</f>
        <v>C4132</v>
      </c>
      <c r="F1032" s="48" t="str">
        <f>IF(L1032="","",INDEX([2]Admin!$Q:$Q,MATCH(L1032,[2]Admin!$R:$R,0),1))</f>
        <v>CP002267</v>
      </c>
      <c r="G1032" s="46" t="s">
        <v>606</v>
      </c>
      <c r="H1032" s="47" t="s">
        <v>696</v>
      </c>
      <c r="I1032" s="47" t="s">
        <v>757</v>
      </c>
      <c r="J1032" s="47" t="s">
        <v>1483</v>
      </c>
      <c r="K1032" s="47" t="s">
        <v>1483</v>
      </c>
      <c r="L1032" s="47" t="s">
        <v>2336</v>
      </c>
      <c r="M1032" s="47"/>
      <c r="N1032" s="47"/>
      <c r="O1032" s="11" t="s">
        <v>120</v>
      </c>
      <c r="P1032" s="48" t="s">
        <v>2416</v>
      </c>
      <c r="Q1032" s="55" t="s">
        <v>99</v>
      </c>
      <c r="R1032" s="55" t="s">
        <v>111</v>
      </c>
      <c r="S1032" s="70">
        <v>831</v>
      </c>
      <c r="T1032" s="70">
        <v>811</v>
      </c>
      <c r="U1032" s="64">
        <v>697</v>
      </c>
      <c r="V1032" s="64">
        <v>727</v>
      </c>
      <c r="W1032" s="68">
        <v>3066</v>
      </c>
      <c r="X1032" s="64">
        <v>511</v>
      </c>
      <c r="Y1032" s="64">
        <v>400</v>
      </c>
      <c r="Z1032" s="66" t="s">
        <v>2552</v>
      </c>
      <c r="AA1032" s="56">
        <v>1</v>
      </c>
      <c r="AB1032" s="56">
        <v>0.5</v>
      </c>
      <c r="AC1032" s="56">
        <v>0.5</v>
      </c>
      <c r="AD1032" s="56">
        <v>0.81499999999999995</v>
      </c>
      <c r="AE1032" s="56">
        <v>0</v>
      </c>
      <c r="AF1032" s="56">
        <v>0</v>
      </c>
      <c r="AG1032" s="58" t="s">
        <v>102</v>
      </c>
      <c r="AH1032" s="57" t="s">
        <v>95</v>
      </c>
      <c r="AI1032" s="58" t="s">
        <v>95</v>
      </c>
      <c r="AJ1032" s="58" t="s">
        <v>95</v>
      </c>
      <c r="AK1032" s="57" t="s">
        <v>102</v>
      </c>
      <c r="AL1032" s="57" t="s">
        <v>96</v>
      </c>
      <c r="BN1032" s="60"/>
    </row>
    <row r="1033" spans="1:66" ht="51" customHeight="1" x14ac:dyDescent="0.5">
      <c r="A1033" s="50">
        <v>1028</v>
      </c>
      <c r="B1033" s="49" t="str">
        <f>IF(G1033="","",INDEX([2]Admin!$A:$A, MATCH(G1033,[2]Admin!$B:$B,0),1))</f>
        <v>SY07</v>
      </c>
      <c r="C1033" s="47" t="str">
        <f>IF(H1033="","",INDEX([2]Admin!$E:$E,MATCH(H1033,[2]Admin!$F:$F,0),1))</f>
        <v>SY0703</v>
      </c>
      <c r="D1033" s="47" t="str">
        <f>IF(I1033="","",INDEX([2]Admin!$I:$I,MATCH(I1033,[2]Admin!$J:$J,0),1))</f>
        <v>SY070301</v>
      </c>
      <c r="E1033" s="47" t="str">
        <f>IF(J1033="","",INDEX([2]Admin!$M:$M,MATCH(J1033,[2]Admin!$N:$N,0),1))</f>
        <v>C4132</v>
      </c>
      <c r="F1033" s="48" t="str">
        <f>IF(L1033="","",INDEX([2]Admin!$Q:$Q,MATCH(L1033,[2]Admin!$R:$R,0),1))</f>
        <v>CP002345</v>
      </c>
      <c r="G1033" s="46" t="s">
        <v>606</v>
      </c>
      <c r="H1033" s="47" t="s">
        <v>696</v>
      </c>
      <c r="I1033" s="47" t="s">
        <v>757</v>
      </c>
      <c r="J1033" s="47" t="s">
        <v>1483</v>
      </c>
      <c r="K1033" s="47" t="s">
        <v>1483</v>
      </c>
      <c r="L1033" s="47" t="s">
        <v>2501</v>
      </c>
      <c r="M1033" s="47"/>
      <c r="N1033" s="47" t="s">
        <v>2630</v>
      </c>
      <c r="O1033" s="11" t="s">
        <v>92</v>
      </c>
      <c r="P1033" s="48" t="s">
        <v>2426</v>
      </c>
      <c r="Q1033" s="55" t="s">
        <v>99</v>
      </c>
      <c r="R1033" s="55" t="s">
        <v>111</v>
      </c>
      <c r="S1033" s="70">
        <v>435</v>
      </c>
      <c r="T1033" s="70">
        <v>389</v>
      </c>
      <c r="U1033" s="64">
        <v>240</v>
      </c>
      <c r="V1033" s="64">
        <v>236</v>
      </c>
      <c r="W1033" s="68">
        <v>1300</v>
      </c>
      <c r="X1033" s="64">
        <v>175</v>
      </c>
      <c r="Y1033" s="64" t="s">
        <v>2693</v>
      </c>
      <c r="Z1033" s="66" t="s">
        <v>2550</v>
      </c>
      <c r="AA1033" s="56">
        <v>0.97142857142857142</v>
      </c>
      <c r="AB1033" s="56">
        <v>0</v>
      </c>
      <c r="AC1033" s="56">
        <v>0.93500000000000005</v>
      </c>
      <c r="AD1033" s="56">
        <v>0.93500000000000005</v>
      </c>
      <c r="AE1033" s="56">
        <v>0.93500000000000005</v>
      </c>
      <c r="AF1033" s="56">
        <v>0.12</v>
      </c>
      <c r="AG1033" s="58" t="s">
        <v>95</v>
      </c>
      <c r="AH1033" s="57" t="s">
        <v>95</v>
      </c>
      <c r="AI1033" s="58" t="s">
        <v>95</v>
      </c>
      <c r="AJ1033" s="58" t="s">
        <v>95</v>
      </c>
      <c r="AK1033" s="57" t="s">
        <v>95</v>
      </c>
      <c r="AL1033" s="58" t="s">
        <v>95</v>
      </c>
      <c r="BN1033" s="60"/>
    </row>
    <row r="1034" spans="1:66" ht="51" customHeight="1" x14ac:dyDescent="0.5">
      <c r="A1034" s="50">
        <v>1029</v>
      </c>
      <c r="B1034" s="49" t="str">
        <f>IF(G1034="","",INDEX([2]Admin!$A:$A, MATCH(G1034,[2]Admin!$B:$B,0),1))</f>
        <v>SY07</v>
      </c>
      <c r="C1034" s="47" t="str">
        <f>IF(H1034="","",INDEX([2]Admin!$E:$E,MATCH(H1034,[2]Admin!$F:$F,0),1))</f>
        <v>SY0703</v>
      </c>
      <c r="D1034" s="47" t="str">
        <f>IF(I1034="","",INDEX([2]Admin!$I:$I,MATCH(I1034,[2]Admin!$J:$J,0),1))</f>
        <v>SY070301</v>
      </c>
      <c r="E1034" s="47" t="str">
        <f>IF(J1034="","",INDEX([2]Admin!$M:$M,MATCH(J1034,[2]Admin!$N:$N,0),1))</f>
        <v>C4132</v>
      </c>
      <c r="F1034" s="48" t="str">
        <f>IF(L1034="","",INDEX([2]Admin!$Q:$Q,MATCH(L1034,[2]Admin!$R:$R,0),1))</f>
        <v>CP002346</v>
      </c>
      <c r="G1034" s="46" t="s">
        <v>606</v>
      </c>
      <c r="H1034" s="47" t="s">
        <v>696</v>
      </c>
      <c r="I1034" s="47" t="s">
        <v>757</v>
      </c>
      <c r="J1034" s="47" t="s">
        <v>1483</v>
      </c>
      <c r="K1034" s="47" t="s">
        <v>1483</v>
      </c>
      <c r="L1034" s="47" t="s">
        <v>2502</v>
      </c>
      <c r="M1034" s="47"/>
      <c r="N1034" s="47"/>
      <c r="O1034" s="11" t="s">
        <v>120</v>
      </c>
      <c r="P1034" s="48" t="s">
        <v>2412</v>
      </c>
      <c r="Q1034" s="55" t="s">
        <v>99</v>
      </c>
      <c r="R1034" s="55" t="s">
        <v>111</v>
      </c>
      <c r="S1034" s="70">
        <v>141</v>
      </c>
      <c r="T1034" s="70">
        <v>120</v>
      </c>
      <c r="U1034" s="64">
        <v>145</v>
      </c>
      <c r="V1034" s="64">
        <v>90</v>
      </c>
      <c r="W1034" s="68">
        <v>496</v>
      </c>
      <c r="X1034" s="64">
        <v>109</v>
      </c>
      <c r="Y1034" s="64">
        <v>7</v>
      </c>
      <c r="Z1034" s="66" t="s">
        <v>2550</v>
      </c>
      <c r="AA1034" s="56">
        <v>0.99082568807339455</v>
      </c>
      <c r="AB1034" s="56">
        <v>0</v>
      </c>
      <c r="AC1034" s="56">
        <v>0.38</v>
      </c>
      <c r="AD1034" s="56">
        <v>0</v>
      </c>
      <c r="AE1034" s="56">
        <v>0</v>
      </c>
      <c r="AF1034" s="56">
        <v>0.63</v>
      </c>
      <c r="AG1034" s="58" t="s">
        <v>95</v>
      </c>
      <c r="AH1034" s="57" t="s">
        <v>95</v>
      </c>
      <c r="AI1034" s="58" t="s">
        <v>95</v>
      </c>
      <c r="AJ1034" s="58" t="s">
        <v>95</v>
      </c>
      <c r="AK1034" s="57" t="s">
        <v>95</v>
      </c>
      <c r="AL1034" s="57" t="s">
        <v>96</v>
      </c>
      <c r="BN1034" s="60" t="s">
        <v>2785</v>
      </c>
    </row>
    <row r="1035" spans="1:66" ht="51" customHeight="1" x14ac:dyDescent="0.5">
      <c r="A1035" s="50">
        <v>1030</v>
      </c>
      <c r="B1035" s="49" t="str">
        <f>IF(G1035="","",INDEX([2]Admin!$A:$A, MATCH(G1035,[2]Admin!$B:$B,0),1))</f>
        <v>SY07</v>
      </c>
      <c r="C1035" s="47" t="str">
        <f>IF(H1035="","",INDEX([2]Admin!$E:$E,MATCH(H1035,[2]Admin!$F:$F,0),1))</f>
        <v>SY0703</v>
      </c>
      <c r="D1035" s="47" t="str">
        <f>IF(I1035="","",INDEX([2]Admin!$I:$I,MATCH(I1035,[2]Admin!$J:$J,0),1))</f>
        <v>SY070303</v>
      </c>
      <c r="E1035" s="47" t="str">
        <f>IF(J1035="","",INDEX([2]Admin!$M:$M,MATCH(J1035,[2]Admin!$N:$N,0),1))</f>
        <v>C4157</v>
      </c>
      <c r="F1035" s="48" t="str">
        <f>IF(L1035="","",INDEX([2]Admin!$Q:$Q,MATCH(L1035,[2]Admin!$R:$R,0),1))</f>
        <v>CP002027</v>
      </c>
      <c r="G1035" s="46" t="s">
        <v>606</v>
      </c>
      <c r="H1035" s="47" t="s">
        <v>696</v>
      </c>
      <c r="I1035" s="47" t="s">
        <v>1505</v>
      </c>
      <c r="J1035" s="47" t="s">
        <v>1505</v>
      </c>
      <c r="K1035" s="47" t="s">
        <v>1505</v>
      </c>
      <c r="L1035" s="47" t="s">
        <v>1506</v>
      </c>
      <c r="M1035" s="47"/>
      <c r="N1035" s="47" t="s">
        <v>2631</v>
      </c>
      <c r="O1035" s="11" t="s">
        <v>92</v>
      </c>
      <c r="P1035" s="48" t="s">
        <v>2409</v>
      </c>
      <c r="Q1035" s="55" t="s">
        <v>93</v>
      </c>
      <c r="R1035" s="55" t="s">
        <v>111</v>
      </c>
      <c r="S1035" s="70">
        <v>43</v>
      </c>
      <c r="T1035" s="70">
        <v>35</v>
      </c>
      <c r="U1035" s="64">
        <v>20</v>
      </c>
      <c r="V1035" s="64">
        <v>20</v>
      </c>
      <c r="W1035" s="68">
        <v>118</v>
      </c>
      <c r="X1035" s="64">
        <v>20</v>
      </c>
      <c r="Y1035" s="64">
        <v>20</v>
      </c>
      <c r="Z1035" s="66" t="s">
        <v>2550</v>
      </c>
      <c r="AA1035" s="56">
        <v>1</v>
      </c>
      <c r="AB1035" s="56">
        <v>0</v>
      </c>
      <c r="AC1035" s="56">
        <v>0</v>
      </c>
      <c r="AD1035" s="56">
        <v>0</v>
      </c>
      <c r="AE1035" s="56">
        <v>0</v>
      </c>
      <c r="AF1035" s="56">
        <v>0</v>
      </c>
      <c r="AG1035" s="58" t="s">
        <v>95</v>
      </c>
      <c r="AH1035" s="57" t="s">
        <v>95</v>
      </c>
      <c r="AI1035" s="58" t="s">
        <v>95</v>
      </c>
      <c r="AJ1035" s="58" t="s">
        <v>95</v>
      </c>
      <c r="AK1035" s="57" t="s">
        <v>95</v>
      </c>
      <c r="AL1035" s="58" t="s">
        <v>95</v>
      </c>
      <c r="BN1035" s="60" t="s">
        <v>2693</v>
      </c>
    </row>
    <row r="1036" spans="1:66" ht="51" customHeight="1" x14ac:dyDescent="0.5">
      <c r="A1036" s="50">
        <v>1031</v>
      </c>
      <c r="B1036" s="49" t="str">
        <f>IF(G1036="","",INDEX([2]Admin!$A:$A, MATCH(G1036,[2]Admin!$B:$B,0),1))</f>
        <v>SY07</v>
      </c>
      <c r="C1036" s="47" t="str">
        <f>IF(H1036="","",INDEX([2]Admin!$E:$E,MATCH(H1036,[2]Admin!$F:$F,0),1))</f>
        <v>SY0703</v>
      </c>
      <c r="D1036" s="47" t="str">
        <f>IF(I1036="","",INDEX([2]Admin!$I:$I,MATCH(I1036,[2]Admin!$J:$J,0),1))</f>
        <v>SY070301</v>
      </c>
      <c r="E1036" s="47" t="str">
        <f>IF(J1036="","",INDEX([2]Admin!$M:$M,MATCH(J1036,[2]Admin!$N:$N,0),1))</f>
        <v>C4122</v>
      </c>
      <c r="F1036" s="48" t="str">
        <f>IF(L1036="","",INDEX([2]Admin!$Q:$Q,MATCH(L1036,[2]Admin!$R:$R,0),1))</f>
        <v>CP000462</v>
      </c>
      <c r="G1036" s="46" t="s">
        <v>606</v>
      </c>
      <c r="H1036" s="47" t="s">
        <v>696</v>
      </c>
      <c r="I1036" s="47" t="s">
        <v>757</v>
      </c>
      <c r="J1036" s="47" t="s">
        <v>2389</v>
      </c>
      <c r="K1036" s="47" t="s">
        <v>918</v>
      </c>
      <c r="L1036" s="47" t="s">
        <v>1507</v>
      </c>
      <c r="M1036" s="47"/>
      <c r="N1036" s="47" t="s">
        <v>1508</v>
      </c>
      <c r="O1036" s="11" t="s">
        <v>92</v>
      </c>
      <c r="P1036" s="48" t="s">
        <v>2409</v>
      </c>
      <c r="Q1036" s="71" t="s">
        <v>99</v>
      </c>
      <c r="R1036" s="71" t="s">
        <v>94</v>
      </c>
      <c r="S1036" s="70">
        <v>107</v>
      </c>
      <c r="T1036" s="70">
        <v>100</v>
      </c>
      <c r="U1036" s="64">
        <v>151</v>
      </c>
      <c r="V1036" s="64">
        <v>146</v>
      </c>
      <c r="W1036" s="68">
        <v>504</v>
      </c>
      <c r="X1036" s="64">
        <v>79</v>
      </c>
      <c r="Y1036" s="64">
        <v>15</v>
      </c>
      <c r="Z1036" s="66" t="s">
        <v>1563</v>
      </c>
      <c r="AA1036" s="56">
        <v>0.75</v>
      </c>
      <c r="AB1036" s="56">
        <v>1</v>
      </c>
      <c r="AC1036" s="56">
        <v>1</v>
      </c>
      <c r="AD1036" s="56">
        <v>1</v>
      </c>
      <c r="AE1036" s="56">
        <v>1</v>
      </c>
      <c r="AF1036" s="56">
        <v>1</v>
      </c>
      <c r="AG1036" s="58" t="s">
        <v>95</v>
      </c>
      <c r="AH1036" s="57" t="s">
        <v>95</v>
      </c>
      <c r="AI1036" s="58" t="s">
        <v>95</v>
      </c>
      <c r="AJ1036" s="58" t="s">
        <v>95</v>
      </c>
      <c r="AK1036" s="57" t="s">
        <v>95</v>
      </c>
      <c r="AL1036" s="58" t="s">
        <v>95</v>
      </c>
      <c r="BN1036" s="60"/>
    </row>
    <row r="1037" spans="1:66" ht="51" customHeight="1" x14ac:dyDescent="0.5">
      <c r="A1037" s="50">
        <v>1032</v>
      </c>
      <c r="B1037" s="49" t="str">
        <f>IF(G1037="","",INDEX([2]Admin!$A:$A, MATCH(G1037,[2]Admin!$B:$B,0),1))</f>
        <v>SY02</v>
      </c>
      <c r="C1037" s="47" t="str">
        <f>IF(H1037="","",INDEX([2]Admin!$E:$E,MATCH(H1037,[2]Admin!$F:$F,0),1))</f>
        <v>SY0200</v>
      </c>
      <c r="D1037" s="47" t="str">
        <f>IF(I1037="","",INDEX([2]Admin!$I:$I,MATCH(I1037,[2]Admin!$J:$J,0),1))</f>
        <v>SY020001</v>
      </c>
      <c r="E1037" s="47" t="str">
        <f>IF(J1037="","",INDEX([2]Admin!$M:$M,MATCH(J1037,[2]Admin!$N:$N,0),1))</f>
        <v>C1020</v>
      </c>
      <c r="F1037" s="48" t="str">
        <f>IF(L1037="","",INDEX([2]Admin!$Q:$Q,MATCH(L1037,[2]Admin!$R:$R,0),1))</f>
        <v>CP000468</v>
      </c>
      <c r="G1037" s="46" t="s">
        <v>87</v>
      </c>
      <c r="H1037" s="46" t="s">
        <v>589</v>
      </c>
      <c r="I1037" s="46" t="s">
        <v>590</v>
      </c>
      <c r="J1037" s="46" t="s">
        <v>641</v>
      </c>
      <c r="K1037" s="47" t="s">
        <v>918</v>
      </c>
      <c r="L1037" s="47" t="s">
        <v>1509</v>
      </c>
      <c r="M1037" s="47"/>
      <c r="N1037" s="47"/>
      <c r="O1037" s="11" t="s">
        <v>92</v>
      </c>
      <c r="P1037" s="48" t="s">
        <v>2409</v>
      </c>
      <c r="Q1037" s="71" t="s">
        <v>99</v>
      </c>
      <c r="R1037" s="71" t="s">
        <v>94</v>
      </c>
      <c r="S1037" s="70">
        <v>253</v>
      </c>
      <c r="T1037" s="70">
        <v>239</v>
      </c>
      <c r="U1037" s="64">
        <v>358</v>
      </c>
      <c r="V1037" s="64">
        <v>346</v>
      </c>
      <c r="W1037" s="68">
        <v>1196</v>
      </c>
      <c r="X1037" s="64">
        <v>186</v>
      </c>
      <c r="Y1037" s="64">
        <v>25</v>
      </c>
      <c r="Z1037" s="66" t="s">
        <v>1563</v>
      </c>
      <c r="AA1037" s="56">
        <v>1</v>
      </c>
      <c r="AB1037" s="56">
        <v>1</v>
      </c>
      <c r="AC1037" s="56">
        <v>0.30518394648829433</v>
      </c>
      <c r="AD1037" s="56">
        <v>1</v>
      </c>
      <c r="AE1037" s="56">
        <v>1</v>
      </c>
      <c r="AF1037" s="56">
        <v>1</v>
      </c>
      <c r="AG1037" s="58" t="s">
        <v>95</v>
      </c>
      <c r="AH1037" s="57" t="s">
        <v>95</v>
      </c>
      <c r="AI1037" s="58" t="s">
        <v>95</v>
      </c>
      <c r="AJ1037" s="58" t="s">
        <v>95</v>
      </c>
      <c r="AK1037" s="57" t="s">
        <v>95</v>
      </c>
      <c r="AL1037" s="58" t="s">
        <v>95</v>
      </c>
      <c r="BN1037" s="60"/>
    </row>
    <row r="1038" spans="1:66" ht="51" customHeight="1" x14ac:dyDescent="0.5">
      <c r="A1038" s="50">
        <v>1033</v>
      </c>
      <c r="B1038" s="49" t="str">
        <f>IF(G1038="","",INDEX([2]Admin!$A:$A, MATCH(G1038,[2]Admin!$B:$B,0),1))</f>
        <v>SY02</v>
      </c>
      <c r="C1038" s="47" t="str">
        <f>IF(H1038="","",INDEX([2]Admin!$E:$E,MATCH(H1038,[2]Admin!$F:$F,0),1))</f>
        <v>SY0200</v>
      </c>
      <c r="D1038" s="47" t="str">
        <f>IF(I1038="","",INDEX([2]Admin!$I:$I,MATCH(I1038,[2]Admin!$J:$J,0),1))</f>
        <v>SY020001</v>
      </c>
      <c r="E1038" s="47" t="str">
        <f>IF(J1038="","",INDEX([2]Admin!$M:$M,MATCH(J1038,[2]Admin!$N:$N,0),1))</f>
        <v>C1020</v>
      </c>
      <c r="F1038" s="48" t="str">
        <f>IF(L1038="","",INDEX([2]Admin!$Q:$Q,MATCH(L1038,[2]Admin!$R:$R,0),1))</f>
        <v>CP000461</v>
      </c>
      <c r="G1038" s="46" t="s">
        <v>87</v>
      </c>
      <c r="H1038" s="46" t="s">
        <v>589</v>
      </c>
      <c r="I1038" s="46" t="s">
        <v>590</v>
      </c>
      <c r="J1038" s="46" t="s">
        <v>641</v>
      </c>
      <c r="K1038" s="47" t="s">
        <v>918</v>
      </c>
      <c r="L1038" s="47" t="s">
        <v>1510</v>
      </c>
      <c r="M1038" s="47"/>
      <c r="N1038" s="47"/>
      <c r="O1038" s="11" t="s">
        <v>92</v>
      </c>
      <c r="P1038" s="48" t="s">
        <v>2409</v>
      </c>
      <c r="Q1038" s="71" t="s">
        <v>99</v>
      </c>
      <c r="R1038" s="71" t="s">
        <v>94</v>
      </c>
      <c r="S1038" s="70">
        <v>101</v>
      </c>
      <c r="T1038" s="70">
        <v>96</v>
      </c>
      <c r="U1038" s="64">
        <v>144</v>
      </c>
      <c r="V1038" s="64">
        <v>139</v>
      </c>
      <c r="W1038" s="68">
        <v>480</v>
      </c>
      <c r="X1038" s="64">
        <v>77</v>
      </c>
      <c r="Y1038" s="64">
        <v>8</v>
      </c>
      <c r="Z1038" s="66" t="s">
        <v>1563</v>
      </c>
      <c r="AA1038" s="56">
        <v>1</v>
      </c>
      <c r="AB1038" s="56">
        <v>1</v>
      </c>
      <c r="AC1038" s="56">
        <v>0.7895833333333333</v>
      </c>
      <c r="AD1038" s="56">
        <v>1</v>
      </c>
      <c r="AE1038" s="56">
        <v>1</v>
      </c>
      <c r="AF1038" s="56">
        <v>1</v>
      </c>
      <c r="AG1038" s="58" t="s">
        <v>95</v>
      </c>
      <c r="AH1038" s="57" t="s">
        <v>95</v>
      </c>
      <c r="AI1038" s="58" t="s">
        <v>95</v>
      </c>
      <c r="AJ1038" s="58" t="s">
        <v>95</v>
      </c>
      <c r="AK1038" s="57" t="s">
        <v>95</v>
      </c>
      <c r="AL1038" s="58" t="s">
        <v>95</v>
      </c>
      <c r="BN1038" s="60"/>
    </row>
    <row r="1039" spans="1:66" ht="51" customHeight="1" x14ac:dyDescent="0.5">
      <c r="A1039" s="50">
        <v>1034</v>
      </c>
      <c r="B1039" s="49" t="str">
        <f>IF(G1039="","",INDEX([2]Admin!$A:$A, MATCH(G1039,[2]Admin!$B:$B,0),1))</f>
        <v>SY07</v>
      </c>
      <c r="C1039" s="47" t="str">
        <f>IF(H1039="","",INDEX([2]Admin!$E:$E,MATCH(H1039,[2]Admin!$F:$F,0),1))</f>
        <v>SY0703</v>
      </c>
      <c r="D1039" s="47" t="str">
        <f>IF(I1039="","",INDEX([2]Admin!$I:$I,MATCH(I1039,[2]Admin!$J:$J,0),1))</f>
        <v>SY070301</v>
      </c>
      <c r="E1039" s="47" t="str">
        <f>IF(J1039="","",INDEX([2]Admin!$M:$M,MATCH(J1039,[2]Admin!$N:$N,0),1))</f>
        <v>C4122</v>
      </c>
      <c r="F1039" s="48" t="str">
        <f>IF(L1039="","",INDEX([2]Admin!$Q:$Q,MATCH(L1039,[2]Admin!$R:$R,0),1))</f>
        <v>CP000546</v>
      </c>
      <c r="G1039" s="46" t="s">
        <v>606</v>
      </c>
      <c r="H1039" s="47" t="s">
        <v>696</v>
      </c>
      <c r="I1039" s="47" t="s">
        <v>757</v>
      </c>
      <c r="J1039" s="47" t="s">
        <v>2389</v>
      </c>
      <c r="K1039" s="47" t="s">
        <v>918</v>
      </c>
      <c r="L1039" s="47" t="s">
        <v>1511</v>
      </c>
      <c r="M1039" s="47"/>
      <c r="N1039" s="47"/>
      <c r="O1039" s="11" t="s">
        <v>92</v>
      </c>
      <c r="P1039" s="48" t="s">
        <v>2409</v>
      </c>
      <c r="Q1039" s="71" t="s">
        <v>99</v>
      </c>
      <c r="R1039" s="71" t="s">
        <v>94</v>
      </c>
      <c r="S1039" s="70">
        <v>323</v>
      </c>
      <c r="T1039" s="70">
        <v>306</v>
      </c>
      <c r="U1039" s="64">
        <v>459</v>
      </c>
      <c r="V1039" s="64">
        <v>444</v>
      </c>
      <c r="W1039" s="68">
        <v>1532</v>
      </c>
      <c r="X1039" s="64">
        <v>229</v>
      </c>
      <c r="Y1039" s="64">
        <v>10</v>
      </c>
      <c r="Z1039" s="66" t="s">
        <v>1563</v>
      </c>
      <c r="AA1039" s="56">
        <v>0.8</v>
      </c>
      <c r="AB1039" s="56">
        <v>1</v>
      </c>
      <c r="AC1039" s="56">
        <v>0.56788511749347259</v>
      </c>
      <c r="AD1039" s="56">
        <v>1</v>
      </c>
      <c r="AE1039" s="56">
        <v>1</v>
      </c>
      <c r="AF1039" s="56">
        <v>1</v>
      </c>
      <c r="AG1039" s="58" t="s">
        <v>95</v>
      </c>
      <c r="AH1039" s="57" t="s">
        <v>95</v>
      </c>
      <c r="AI1039" s="58" t="s">
        <v>95</v>
      </c>
      <c r="AJ1039" s="58" t="s">
        <v>95</v>
      </c>
      <c r="AK1039" s="57" t="s">
        <v>95</v>
      </c>
      <c r="AL1039" s="58" t="s">
        <v>95</v>
      </c>
      <c r="BN1039" s="60"/>
    </row>
    <row r="1040" spans="1:66" ht="51" customHeight="1" x14ac:dyDescent="0.5">
      <c r="A1040" s="50">
        <v>1035</v>
      </c>
      <c r="B1040" s="49" t="str">
        <f>IF(G1040="","",INDEX([2]Admin!$A:$A, MATCH(G1040,[2]Admin!$B:$B,0),1))</f>
        <v>SY07</v>
      </c>
      <c r="C1040" s="47" t="str">
        <f>IF(H1040="","",INDEX([2]Admin!$E:$E,MATCH(H1040,[2]Admin!$F:$F,0),1))</f>
        <v>SY0703</v>
      </c>
      <c r="D1040" s="47" t="str">
        <f>IF(I1040="","",INDEX([2]Admin!$I:$I,MATCH(I1040,[2]Admin!$J:$J,0),1))</f>
        <v>SY070301</v>
      </c>
      <c r="E1040" s="47" t="str">
        <f>IF(J1040="","",INDEX([2]Admin!$M:$M,MATCH(J1040,[2]Admin!$N:$N,0),1))</f>
        <v>C4120</v>
      </c>
      <c r="F1040" s="48" t="str">
        <f>IF(L1040="","",INDEX([2]Admin!$Q:$Q,MATCH(L1040,[2]Admin!$R:$R,0),1))</f>
        <v>CP000552</v>
      </c>
      <c r="G1040" s="46" t="s">
        <v>606</v>
      </c>
      <c r="H1040" s="47" t="s">
        <v>696</v>
      </c>
      <c r="I1040" s="47" t="s">
        <v>757</v>
      </c>
      <c r="J1040" s="47" t="s">
        <v>979</v>
      </c>
      <c r="K1040" s="47" t="s">
        <v>918</v>
      </c>
      <c r="L1040" s="47" t="s">
        <v>1512</v>
      </c>
      <c r="M1040" s="47"/>
      <c r="N1040" s="47"/>
      <c r="O1040" s="11" t="s">
        <v>92</v>
      </c>
      <c r="P1040" s="48" t="s">
        <v>2436</v>
      </c>
      <c r="Q1040" s="71" t="s">
        <v>99</v>
      </c>
      <c r="R1040" s="71" t="s">
        <v>94</v>
      </c>
      <c r="S1040" s="70">
        <v>283</v>
      </c>
      <c r="T1040" s="70">
        <v>268</v>
      </c>
      <c r="U1040" s="64">
        <v>402</v>
      </c>
      <c r="V1040" s="64">
        <v>388</v>
      </c>
      <c r="W1040" s="68">
        <v>1341</v>
      </c>
      <c r="X1040" s="64">
        <v>227</v>
      </c>
      <c r="Y1040" s="64">
        <v>31</v>
      </c>
      <c r="Z1040" s="66" t="s">
        <v>1563</v>
      </c>
      <c r="AA1040" s="56">
        <v>1</v>
      </c>
      <c r="AB1040" s="56">
        <v>1</v>
      </c>
      <c r="AC1040" s="56">
        <v>2.4608501118568233E-2</v>
      </c>
      <c r="AD1040" s="56">
        <v>1</v>
      </c>
      <c r="AE1040" s="56">
        <v>1</v>
      </c>
      <c r="AF1040" s="56">
        <v>1</v>
      </c>
      <c r="AG1040" s="58" t="s">
        <v>95</v>
      </c>
      <c r="AH1040" s="57" t="s">
        <v>95</v>
      </c>
      <c r="AI1040" s="58" t="s">
        <v>95</v>
      </c>
      <c r="AJ1040" s="58" t="s">
        <v>95</v>
      </c>
      <c r="AK1040" s="57" t="s">
        <v>95</v>
      </c>
      <c r="AL1040" s="58" t="s">
        <v>95</v>
      </c>
      <c r="BN1040" s="60"/>
    </row>
    <row r="1041" spans="1:66" ht="51" customHeight="1" x14ac:dyDescent="0.5">
      <c r="A1041" s="50">
        <v>1036</v>
      </c>
      <c r="B1041" s="49" t="str">
        <f>IF(G1041="","",INDEX([2]Admin!$A:$A, MATCH(G1041,[2]Admin!$B:$B,0),1))</f>
        <v>SY02</v>
      </c>
      <c r="C1041" s="47" t="str">
        <f>IF(H1041="","",INDEX([2]Admin!$E:$E,MATCH(H1041,[2]Admin!$F:$F,0),1))</f>
        <v>SY0200</v>
      </c>
      <c r="D1041" s="47" t="str">
        <f>IF(I1041="","",INDEX([2]Admin!$I:$I,MATCH(I1041,[2]Admin!$J:$J,0),1))</f>
        <v>SY020001</v>
      </c>
      <c r="E1041" s="47" t="str">
        <f>IF(J1041="","",INDEX([2]Admin!$M:$M,MATCH(J1041,[2]Admin!$N:$N,0),1))</f>
        <v>C1035</v>
      </c>
      <c r="F1041" s="48" t="str">
        <f>IF(L1041="","",INDEX([2]Admin!$Q:$Q,MATCH(L1041,[2]Admin!$R:$R,0),1))</f>
        <v>CP000540</v>
      </c>
      <c r="G1041" s="46" t="s">
        <v>87</v>
      </c>
      <c r="H1041" s="46" t="s">
        <v>589</v>
      </c>
      <c r="I1041" s="46" t="s">
        <v>590</v>
      </c>
      <c r="J1041" s="46" t="s">
        <v>635</v>
      </c>
      <c r="K1041" s="46" t="s">
        <v>635</v>
      </c>
      <c r="L1041" s="47" t="s">
        <v>1513</v>
      </c>
      <c r="M1041" s="47"/>
      <c r="N1041" s="47"/>
      <c r="O1041" s="11" t="s">
        <v>92</v>
      </c>
      <c r="P1041" s="48" t="s">
        <v>2409</v>
      </c>
      <c r="Q1041" s="71" t="s">
        <v>93</v>
      </c>
      <c r="R1041" s="71" t="s">
        <v>94</v>
      </c>
      <c r="S1041" s="70">
        <v>125</v>
      </c>
      <c r="T1041" s="70">
        <v>100</v>
      </c>
      <c r="U1041" s="64">
        <v>80</v>
      </c>
      <c r="V1041" s="64">
        <v>75</v>
      </c>
      <c r="W1041" s="68">
        <v>380</v>
      </c>
      <c r="X1041" s="64">
        <v>76</v>
      </c>
      <c r="Y1041" s="64">
        <v>218</v>
      </c>
      <c r="Z1041" s="66" t="s">
        <v>2550</v>
      </c>
      <c r="AA1041" s="56">
        <v>1</v>
      </c>
      <c r="AB1041" s="56">
        <v>0</v>
      </c>
      <c r="AC1041" s="56">
        <v>1</v>
      </c>
      <c r="AD1041" s="56">
        <v>1</v>
      </c>
      <c r="AE1041" s="56">
        <v>1</v>
      </c>
      <c r="AF1041" s="56">
        <v>1</v>
      </c>
      <c r="AG1041" s="58" t="s">
        <v>95</v>
      </c>
      <c r="AH1041" s="57" t="s">
        <v>95</v>
      </c>
      <c r="AI1041" s="58" t="s">
        <v>95</v>
      </c>
      <c r="AJ1041" s="58" t="s">
        <v>95</v>
      </c>
      <c r="AK1041" s="57" t="s">
        <v>95</v>
      </c>
      <c r="AL1041" s="58" t="s">
        <v>95</v>
      </c>
      <c r="BN1041" s="60" t="s">
        <v>2693</v>
      </c>
    </row>
    <row r="1042" spans="1:66" ht="51" customHeight="1" x14ac:dyDescent="0.5">
      <c r="A1042" s="50">
        <v>1037</v>
      </c>
      <c r="B1042" s="49" t="str">
        <f>IF(G1042="","",INDEX([2]Admin!$A:$A, MATCH(G1042,[2]Admin!$B:$B,0),1))</f>
        <v>SY07</v>
      </c>
      <c r="C1042" s="47" t="str">
        <f>IF(H1042="","",INDEX([2]Admin!$E:$E,MATCH(H1042,[2]Admin!$F:$F,0),1))</f>
        <v>SY0703</v>
      </c>
      <c r="D1042" s="47" t="str">
        <f>IF(I1042="","",INDEX([2]Admin!$I:$I,MATCH(I1042,[2]Admin!$J:$J,0),1))</f>
        <v>SY070301</v>
      </c>
      <c r="E1042" s="47" t="str">
        <f>IF(J1042="","",INDEX([2]Admin!$M:$M,MATCH(J1042,[2]Admin!$N:$N,0),1))</f>
        <v>C4125</v>
      </c>
      <c r="F1042" s="48" t="str">
        <f>IF(L1042="","",INDEX([2]Admin!$Q:$Q,MATCH(L1042,[2]Admin!$R:$R,0),1))</f>
        <v>CP000539</v>
      </c>
      <c r="G1042" s="46" t="s">
        <v>606</v>
      </c>
      <c r="H1042" s="47" t="s">
        <v>696</v>
      </c>
      <c r="I1042" s="47" t="s">
        <v>757</v>
      </c>
      <c r="J1042" s="47" t="s">
        <v>1514</v>
      </c>
      <c r="K1042" s="47" t="s">
        <v>1514</v>
      </c>
      <c r="L1042" s="47" t="s">
        <v>1515</v>
      </c>
      <c r="M1042" s="47"/>
      <c r="N1042" s="47"/>
      <c r="O1042" s="11" t="s">
        <v>92</v>
      </c>
      <c r="P1042" s="48" t="s">
        <v>2409</v>
      </c>
      <c r="Q1042" s="71" t="s">
        <v>99</v>
      </c>
      <c r="R1042" s="71" t="s">
        <v>94</v>
      </c>
      <c r="S1042" s="70">
        <v>238</v>
      </c>
      <c r="T1042" s="70">
        <v>225</v>
      </c>
      <c r="U1042" s="64">
        <v>337</v>
      </c>
      <c r="V1042" s="64">
        <v>326</v>
      </c>
      <c r="W1042" s="68">
        <v>1126</v>
      </c>
      <c r="X1042" s="64">
        <v>180</v>
      </c>
      <c r="Y1042" s="64">
        <v>27</v>
      </c>
      <c r="Z1042" s="66" t="s">
        <v>1563</v>
      </c>
      <c r="AA1042" s="56">
        <v>1</v>
      </c>
      <c r="AB1042" s="56">
        <v>1</v>
      </c>
      <c r="AC1042" s="56">
        <v>0.25754884547069273</v>
      </c>
      <c r="AD1042" s="56">
        <v>1</v>
      </c>
      <c r="AE1042" s="56">
        <v>1</v>
      </c>
      <c r="AF1042" s="56">
        <v>1</v>
      </c>
      <c r="AG1042" s="58" t="s">
        <v>95</v>
      </c>
      <c r="AH1042" s="57" t="s">
        <v>95</v>
      </c>
      <c r="AI1042" s="58" t="s">
        <v>95</v>
      </c>
      <c r="AJ1042" s="58" t="s">
        <v>95</v>
      </c>
      <c r="AK1042" s="57" t="s">
        <v>95</v>
      </c>
      <c r="AL1042" s="58" t="s">
        <v>95</v>
      </c>
      <c r="BN1042" s="60"/>
    </row>
    <row r="1043" spans="1:66" ht="51" customHeight="1" x14ac:dyDescent="0.5">
      <c r="A1043" s="50">
        <v>1038</v>
      </c>
      <c r="B1043" s="49" t="str">
        <f>IF(G1043="","",INDEX([2]Admin!$A:$A, MATCH(G1043,[2]Admin!$B:$B,0),1))</f>
        <v>SY07</v>
      </c>
      <c r="C1043" s="47" t="str">
        <f>IF(H1043="","",INDEX([2]Admin!$E:$E,MATCH(H1043,[2]Admin!$F:$F,0),1))</f>
        <v>SY0703</v>
      </c>
      <c r="D1043" s="47" t="str">
        <f>IF(I1043="","",INDEX([2]Admin!$I:$I,MATCH(I1043,[2]Admin!$J:$J,0),1))</f>
        <v>SY070301</v>
      </c>
      <c r="E1043" s="47" t="str">
        <f>IF(J1043="","",INDEX([2]Admin!$M:$M,MATCH(J1043,[2]Admin!$N:$N,0),1))</f>
        <v>C4125</v>
      </c>
      <c r="F1043" s="48" t="str">
        <f>IF(L1043="","",INDEX([2]Admin!$Q:$Q,MATCH(L1043,[2]Admin!$R:$R,0),1))</f>
        <v>CP001774</v>
      </c>
      <c r="G1043" s="46" t="s">
        <v>606</v>
      </c>
      <c r="H1043" s="47" t="s">
        <v>696</v>
      </c>
      <c r="I1043" s="47" t="s">
        <v>757</v>
      </c>
      <c r="J1043" s="47" t="s">
        <v>1514</v>
      </c>
      <c r="K1043" s="47" t="s">
        <v>1514</v>
      </c>
      <c r="L1043" s="47" t="s">
        <v>1516</v>
      </c>
      <c r="M1043" s="47"/>
      <c r="N1043" s="47" t="s">
        <v>1517</v>
      </c>
      <c r="O1043" s="11" t="s">
        <v>92</v>
      </c>
      <c r="P1043" s="48" t="s">
        <v>2409</v>
      </c>
      <c r="Q1043" s="55" t="s">
        <v>93</v>
      </c>
      <c r="R1043" s="55" t="s">
        <v>111</v>
      </c>
      <c r="S1043" s="70">
        <v>240</v>
      </c>
      <c r="T1043" s="70">
        <v>265</v>
      </c>
      <c r="U1043" s="64">
        <v>168</v>
      </c>
      <c r="V1043" s="64">
        <v>143</v>
      </c>
      <c r="W1043" s="68">
        <v>816</v>
      </c>
      <c r="X1043" s="64">
        <v>137</v>
      </c>
      <c r="Y1043" s="64">
        <v>140</v>
      </c>
      <c r="Z1043" s="66" t="s">
        <v>2550</v>
      </c>
      <c r="AA1043" s="56">
        <v>1</v>
      </c>
      <c r="AB1043" s="56">
        <v>0</v>
      </c>
      <c r="AC1043" s="56">
        <v>0.5</v>
      </c>
      <c r="AD1043" s="56">
        <v>0.5</v>
      </c>
      <c r="AE1043" s="56">
        <v>0.5</v>
      </c>
      <c r="AF1043" s="56">
        <v>0</v>
      </c>
      <c r="AG1043" s="58" t="s">
        <v>95</v>
      </c>
      <c r="AH1043" s="57" t="s">
        <v>95</v>
      </c>
      <c r="AI1043" s="58" t="s">
        <v>95</v>
      </c>
      <c r="AJ1043" s="58" t="s">
        <v>95</v>
      </c>
      <c r="AK1043" s="57" t="s">
        <v>95</v>
      </c>
      <c r="AL1043" s="58" t="s">
        <v>95</v>
      </c>
      <c r="BN1043" s="60"/>
    </row>
    <row r="1044" spans="1:66" ht="51" customHeight="1" x14ac:dyDescent="0.5">
      <c r="A1044" s="50">
        <v>1039</v>
      </c>
      <c r="B1044" s="49" t="str">
        <f>IF(G1044="","",INDEX([2]Admin!$A:$A, MATCH(G1044,[2]Admin!$B:$B,0),1))</f>
        <v>SY07</v>
      </c>
      <c r="C1044" s="47" t="str">
        <f>IF(H1044="","",INDEX([2]Admin!$E:$E,MATCH(H1044,[2]Admin!$F:$F,0),1))</f>
        <v>SY0703</v>
      </c>
      <c r="D1044" s="47" t="str">
        <f>IF(I1044="","",INDEX([2]Admin!$I:$I,MATCH(I1044,[2]Admin!$J:$J,0),1))</f>
        <v>SY070301</v>
      </c>
      <c r="E1044" s="47" t="str">
        <f>IF(J1044="","",INDEX([2]Admin!$M:$M,MATCH(J1044,[2]Admin!$N:$N,0),1))</f>
        <v>C4125</v>
      </c>
      <c r="F1044" s="48" t="str">
        <f>IF(L1044="","",INDEX([2]Admin!$Q:$Q,MATCH(L1044,[2]Admin!$R:$R,0),1))</f>
        <v>CP001776</v>
      </c>
      <c r="G1044" s="46" t="s">
        <v>606</v>
      </c>
      <c r="H1044" s="47" t="s">
        <v>696</v>
      </c>
      <c r="I1044" s="47" t="s">
        <v>757</v>
      </c>
      <c r="J1044" s="47" t="s">
        <v>1514</v>
      </c>
      <c r="K1044" s="47" t="s">
        <v>1514</v>
      </c>
      <c r="L1044" s="47" t="s">
        <v>1518</v>
      </c>
      <c r="M1044" s="47" t="s">
        <v>1519</v>
      </c>
      <c r="N1044" s="47" t="s">
        <v>2632</v>
      </c>
      <c r="O1044" s="11" t="s">
        <v>92</v>
      </c>
      <c r="P1044" s="48" t="s">
        <v>2409</v>
      </c>
      <c r="Q1044" s="55" t="s">
        <v>99</v>
      </c>
      <c r="R1044" s="55" t="s">
        <v>111</v>
      </c>
      <c r="S1044" s="70">
        <v>196</v>
      </c>
      <c r="T1044" s="70">
        <v>189</v>
      </c>
      <c r="U1044" s="64">
        <v>157</v>
      </c>
      <c r="V1044" s="64">
        <v>142</v>
      </c>
      <c r="W1044" s="68">
        <v>684</v>
      </c>
      <c r="X1044" s="64">
        <v>114</v>
      </c>
      <c r="Y1044" s="64">
        <v>13</v>
      </c>
      <c r="Z1044" s="66" t="s">
        <v>2708</v>
      </c>
      <c r="AA1044" s="56">
        <v>1</v>
      </c>
      <c r="AB1044" s="56">
        <v>0</v>
      </c>
      <c r="AC1044" s="56">
        <v>1</v>
      </c>
      <c r="AD1044" s="56">
        <v>1</v>
      </c>
      <c r="AE1044" s="56">
        <v>1</v>
      </c>
      <c r="AF1044" s="56">
        <v>0</v>
      </c>
      <c r="AG1044" s="58" t="s">
        <v>95</v>
      </c>
      <c r="AH1044" s="57" t="s">
        <v>95</v>
      </c>
      <c r="AI1044" s="58" t="s">
        <v>95</v>
      </c>
      <c r="AJ1044" s="58" t="s">
        <v>95</v>
      </c>
      <c r="AK1044" s="57" t="s">
        <v>95</v>
      </c>
      <c r="AL1044" s="58" t="s">
        <v>95</v>
      </c>
      <c r="BN1044" s="60" t="s">
        <v>2693</v>
      </c>
    </row>
    <row r="1045" spans="1:66" ht="51" customHeight="1" x14ac:dyDescent="0.5">
      <c r="A1045" s="50">
        <v>1040</v>
      </c>
      <c r="B1045" s="49" t="str">
        <f>IF(G1045="","",INDEX([2]Admin!$A:$A, MATCH(G1045,[2]Admin!$B:$B,0),1))</f>
        <v>SY07</v>
      </c>
      <c r="C1045" s="47" t="str">
        <f>IF(H1045="","",INDEX([2]Admin!$E:$E,MATCH(H1045,[2]Admin!$F:$F,0),1))</f>
        <v>SY0703</v>
      </c>
      <c r="D1045" s="47" t="str">
        <f>IF(I1045="","",INDEX([2]Admin!$I:$I,MATCH(I1045,[2]Admin!$J:$J,0),1))</f>
        <v>SY070301</v>
      </c>
      <c r="E1045" s="47" t="str">
        <f>IF(J1045="","",INDEX([2]Admin!$M:$M,MATCH(J1045,[2]Admin!$N:$N,0),1))</f>
        <v>C4125</v>
      </c>
      <c r="F1045" s="48" t="str">
        <f>IF(L1045="","",INDEX([2]Admin!$Q:$Q,MATCH(L1045,[2]Admin!$R:$R,0),1))</f>
        <v>CP002149</v>
      </c>
      <c r="G1045" s="46" t="s">
        <v>606</v>
      </c>
      <c r="H1045" s="47" t="s">
        <v>696</v>
      </c>
      <c r="I1045" s="47" t="s">
        <v>757</v>
      </c>
      <c r="J1045" s="47" t="s">
        <v>1514</v>
      </c>
      <c r="K1045" s="47" t="s">
        <v>1514</v>
      </c>
      <c r="L1045" s="47" t="s">
        <v>1520</v>
      </c>
      <c r="M1045" s="47"/>
      <c r="N1045" s="47"/>
      <c r="O1045" s="11" t="s">
        <v>120</v>
      </c>
      <c r="P1045" s="48" t="s">
        <v>2411</v>
      </c>
      <c r="Q1045" s="55" t="s">
        <v>99</v>
      </c>
      <c r="R1045" s="55" t="s">
        <v>111</v>
      </c>
      <c r="S1045" s="70">
        <v>164</v>
      </c>
      <c r="T1045" s="70">
        <v>158</v>
      </c>
      <c r="U1045" s="64">
        <v>131</v>
      </c>
      <c r="V1045" s="64">
        <v>118</v>
      </c>
      <c r="W1045" s="68">
        <v>571</v>
      </c>
      <c r="X1045" s="64">
        <v>95</v>
      </c>
      <c r="Y1045" s="64">
        <v>32</v>
      </c>
      <c r="Z1045" s="66" t="s">
        <v>2551</v>
      </c>
      <c r="AA1045" s="56">
        <v>1</v>
      </c>
      <c r="AB1045" s="56">
        <v>0</v>
      </c>
      <c r="AC1045" s="56">
        <v>1</v>
      </c>
      <c r="AD1045" s="56">
        <v>1</v>
      </c>
      <c r="AE1045" s="56">
        <v>1</v>
      </c>
      <c r="AF1045" s="56">
        <v>0</v>
      </c>
      <c r="AG1045" s="58" t="s">
        <v>95</v>
      </c>
      <c r="AH1045" s="57" t="s">
        <v>95</v>
      </c>
      <c r="AI1045" s="58" t="s">
        <v>95</v>
      </c>
      <c r="AJ1045" s="58" t="s">
        <v>95</v>
      </c>
      <c r="AK1045" s="57" t="s">
        <v>95</v>
      </c>
      <c r="AL1045" s="58" t="s">
        <v>95</v>
      </c>
      <c r="BN1045" s="60"/>
    </row>
    <row r="1046" spans="1:66" ht="51" customHeight="1" x14ac:dyDescent="0.5">
      <c r="A1046" s="50">
        <v>1041</v>
      </c>
      <c r="B1046" s="49" t="str">
        <f>IF(G1046="","",INDEX([2]Admin!$A:$A, MATCH(G1046,[2]Admin!$B:$B,0),1))</f>
        <v>SY07</v>
      </c>
      <c r="C1046" s="47" t="str">
        <f>IF(H1046="","",INDEX([2]Admin!$E:$E,MATCH(H1046,[2]Admin!$F:$F,0),1))</f>
        <v>SY0703</v>
      </c>
      <c r="D1046" s="47" t="str">
        <f>IF(I1046="","",INDEX([2]Admin!$I:$I,MATCH(I1046,[2]Admin!$J:$J,0),1))</f>
        <v>SY070301</v>
      </c>
      <c r="E1046" s="47" t="str">
        <f>IF(J1046="","",INDEX([2]Admin!$M:$M,MATCH(J1046,[2]Admin!$N:$N,0),1))</f>
        <v>C4121</v>
      </c>
      <c r="F1046" s="48" t="str">
        <f>IF(L1046="","",INDEX([2]Admin!$Q:$Q,MATCH(L1046,[2]Admin!$R:$R,0),1))</f>
        <v>CP000564</v>
      </c>
      <c r="G1046" s="46" t="s">
        <v>606</v>
      </c>
      <c r="H1046" s="47" t="s">
        <v>696</v>
      </c>
      <c r="I1046" s="47" t="s">
        <v>757</v>
      </c>
      <c r="J1046" s="47" t="s">
        <v>773</v>
      </c>
      <c r="K1046" s="47" t="s">
        <v>773</v>
      </c>
      <c r="L1046" s="47" t="s">
        <v>1521</v>
      </c>
      <c r="M1046" s="47"/>
      <c r="N1046" s="47"/>
      <c r="O1046" s="11" t="s">
        <v>92</v>
      </c>
      <c r="P1046" s="48" t="s">
        <v>2426</v>
      </c>
      <c r="Q1046" s="71" t="s">
        <v>99</v>
      </c>
      <c r="R1046" s="71" t="s">
        <v>94</v>
      </c>
      <c r="S1046" s="70">
        <v>376</v>
      </c>
      <c r="T1046" s="70">
        <v>365</v>
      </c>
      <c r="U1046" s="64">
        <v>325</v>
      </c>
      <c r="V1046" s="64">
        <v>222</v>
      </c>
      <c r="W1046" s="68">
        <v>1288</v>
      </c>
      <c r="X1046" s="64">
        <v>264</v>
      </c>
      <c r="Y1046" s="64">
        <v>28</v>
      </c>
      <c r="Z1046" s="67" t="s">
        <v>189</v>
      </c>
      <c r="AA1046" s="56">
        <v>1</v>
      </c>
      <c r="AB1046" s="56">
        <v>1</v>
      </c>
      <c r="AC1046" s="56">
        <v>1</v>
      </c>
      <c r="AD1046" s="56">
        <v>1</v>
      </c>
      <c r="AE1046" s="56">
        <v>1</v>
      </c>
      <c r="AF1046" s="56">
        <v>1</v>
      </c>
      <c r="AG1046" s="58" t="s">
        <v>95</v>
      </c>
      <c r="AH1046" s="57" t="s">
        <v>95</v>
      </c>
      <c r="AI1046" s="58" t="s">
        <v>95</v>
      </c>
      <c r="AJ1046" s="58" t="s">
        <v>95</v>
      </c>
      <c r="AK1046" s="57" t="s">
        <v>95</v>
      </c>
      <c r="AL1046" s="58" t="s">
        <v>95</v>
      </c>
      <c r="BN1046" s="60"/>
    </row>
    <row r="1047" spans="1:66" ht="51" customHeight="1" x14ac:dyDescent="0.5">
      <c r="A1047" s="50">
        <v>1042</v>
      </c>
      <c r="B1047" s="49" t="str">
        <f>IF(G1047="","",INDEX([2]Admin!$A:$A, MATCH(G1047,[2]Admin!$B:$B,0),1))</f>
        <v>SY07</v>
      </c>
      <c r="C1047" s="47" t="str">
        <f>IF(H1047="","",INDEX([2]Admin!$E:$E,MATCH(H1047,[2]Admin!$F:$F,0),1))</f>
        <v>SY0703</v>
      </c>
      <c r="D1047" s="47" t="str">
        <f>IF(I1047="","",INDEX([2]Admin!$I:$I,MATCH(I1047,[2]Admin!$J:$J,0),1))</f>
        <v>SY070301</v>
      </c>
      <c r="E1047" s="47" t="str">
        <f>IF(J1047="","",INDEX([2]Admin!$M:$M,MATCH(J1047,[2]Admin!$N:$N,0),1))</f>
        <v>C4120</v>
      </c>
      <c r="F1047" s="48" t="str">
        <f>IF(L1047="","",INDEX([2]Admin!$Q:$Q,MATCH(L1047,[2]Admin!$R:$R,0),1))</f>
        <v>CP000658</v>
      </c>
      <c r="G1047" s="46" t="s">
        <v>606</v>
      </c>
      <c r="H1047" s="47" t="s">
        <v>696</v>
      </c>
      <c r="I1047" s="47" t="s">
        <v>757</v>
      </c>
      <c r="J1047" s="47" t="s">
        <v>979</v>
      </c>
      <c r="K1047" s="47" t="s">
        <v>1522</v>
      </c>
      <c r="L1047" s="47" t="s">
        <v>1523</v>
      </c>
      <c r="M1047" s="47" t="s">
        <v>1524</v>
      </c>
      <c r="N1047" s="47" t="s">
        <v>1525</v>
      </c>
      <c r="O1047" s="11" t="s">
        <v>92</v>
      </c>
      <c r="P1047" s="48" t="s">
        <v>2409</v>
      </c>
      <c r="Q1047" s="55" t="s">
        <v>93</v>
      </c>
      <c r="R1047" s="55" t="s">
        <v>100</v>
      </c>
      <c r="S1047" s="70">
        <v>326</v>
      </c>
      <c r="T1047" s="70">
        <v>310</v>
      </c>
      <c r="U1047" s="64">
        <v>465</v>
      </c>
      <c r="V1047" s="64">
        <v>449</v>
      </c>
      <c r="W1047" s="68">
        <v>1550</v>
      </c>
      <c r="X1047" s="64">
        <v>258</v>
      </c>
      <c r="Y1047" s="64">
        <v>47</v>
      </c>
      <c r="Z1047" s="66" t="s">
        <v>1563</v>
      </c>
      <c r="AA1047" s="56">
        <v>1</v>
      </c>
      <c r="AB1047" s="56">
        <v>1</v>
      </c>
      <c r="AC1047" s="56">
        <v>0.30709677419354836</v>
      </c>
      <c r="AD1047" s="56">
        <v>1</v>
      </c>
      <c r="AE1047" s="56">
        <v>1</v>
      </c>
      <c r="AF1047" s="56">
        <v>1</v>
      </c>
      <c r="AG1047" s="58" t="s">
        <v>95</v>
      </c>
      <c r="AH1047" s="57" t="s">
        <v>95</v>
      </c>
      <c r="AI1047" s="58" t="s">
        <v>95</v>
      </c>
      <c r="AJ1047" s="58" t="s">
        <v>95</v>
      </c>
      <c r="AK1047" s="57" t="s">
        <v>95</v>
      </c>
      <c r="AL1047" s="58" t="s">
        <v>95</v>
      </c>
      <c r="BN1047" s="60"/>
    </row>
    <row r="1048" spans="1:66" ht="51" customHeight="1" x14ac:dyDescent="0.5">
      <c r="A1048" s="50">
        <v>1043</v>
      </c>
      <c r="B1048" s="49" t="str">
        <f>IF(G1048="","",INDEX([2]Admin!$A:$A, MATCH(G1048,[2]Admin!$B:$B,0),1))</f>
        <v>SY07</v>
      </c>
      <c r="C1048" s="47" t="str">
        <f>IF(H1048="","",INDEX([2]Admin!$E:$E,MATCH(H1048,[2]Admin!$F:$F,0),1))</f>
        <v>SY0703</v>
      </c>
      <c r="D1048" s="47" t="str">
        <f>IF(I1048="","",INDEX([2]Admin!$I:$I,MATCH(I1048,[2]Admin!$J:$J,0),1))</f>
        <v>SY070301</v>
      </c>
      <c r="E1048" s="47" t="str">
        <f>IF(J1048="","",INDEX([2]Admin!$M:$M,MATCH(J1048,[2]Admin!$N:$N,0),1))</f>
        <v>C4120</v>
      </c>
      <c r="F1048" s="48" t="str">
        <f>IF(L1048="","",INDEX([2]Admin!$Q:$Q,MATCH(L1048,[2]Admin!$R:$R,0),1))</f>
        <v>CP000659</v>
      </c>
      <c r="G1048" s="46" t="s">
        <v>606</v>
      </c>
      <c r="H1048" s="47" t="s">
        <v>696</v>
      </c>
      <c r="I1048" s="47" t="s">
        <v>757</v>
      </c>
      <c r="J1048" s="47" t="s">
        <v>979</v>
      </c>
      <c r="K1048" s="47" t="s">
        <v>1522</v>
      </c>
      <c r="L1048" s="47" t="s">
        <v>1526</v>
      </c>
      <c r="M1048" s="47"/>
      <c r="N1048" s="47"/>
      <c r="O1048" s="11" t="s">
        <v>92</v>
      </c>
      <c r="P1048" s="48" t="s">
        <v>2426</v>
      </c>
      <c r="Q1048" s="71" t="s">
        <v>99</v>
      </c>
      <c r="R1048" s="71" t="s">
        <v>94</v>
      </c>
      <c r="S1048" s="70">
        <v>198</v>
      </c>
      <c r="T1048" s="70">
        <v>195</v>
      </c>
      <c r="U1048" s="64">
        <v>70</v>
      </c>
      <c r="V1048" s="64">
        <v>69</v>
      </c>
      <c r="W1048" s="68">
        <v>532</v>
      </c>
      <c r="X1048" s="64">
        <v>69</v>
      </c>
      <c r="Y1048" s="64">
        <v>51</v>
      </c>
      <c r="Z1048" s="66" t="s">
        <v>2550</v>
      </c>
      <c r="AA1048" s="56">
        <v>1</v>
      </c>
      <c r="AB1048" s="56">
        <v>0</v>
      </c>
      <c r="AC1048" s="56">
        <v>1</v>
      </c>
      <c r="AD1048" s="56">
        <v>1</v>
      </c>
      <c r="AE1048" s="56">
        <v>1</v>
      </c>
      <c r="AF1048" s="56">
        <v>0.87</v>
      </c>
      <c r="AG1048" s="58" t="s">
        <v>95</v>
      </c>
      <c r="AH1048" s="57" t="s">
        <v>95</v>
      </c>
      <c r="AI1048" s="58" t="s">
        <v>95</v>
      </c>
      <c r="AJ1048" s="58" t="s">
        <v>95</v>
      </c>
      <c r="AK1048" s="58" t="s">
        <v>95</v>
      </c>
      <c r="AL1048" s="58" t="s">
        <v>95</v>
      </c>
      <c r="BN1048" s="60" t="s">
        <v>2693</v>
      </c>
    </row>
    <row r="1049" spans="1:66" ht="51" customHeight="1" x14ac:dyDescent="0.5">
      <c r="A1049" s="50">
        <v>1044</v>
      </c>
      <c r="B1049" s="49" t="str">
        <f>IF(G1049="","",INDEX([2]Admin!$A:$A, MATCH(G1049,[2]Admin!$B:$B,0),1))</f>
        <v>SY07</v>
      </c>
      <c r="C1049" s="47" t="str">
        <f>IF(H1049="","",INDEX([2]Admin!$E:$E,MATCH(H1049,[2]Admin!$F:$F,0),1))</f>
        <v>SY0703</v>
      </c>
      <c r="D1049" s="47" t="str">
        <f>IF(I1049="","",INDEX([2]Admin!$I:$I,MATCH(I1049,[2]Admin!$J:$J,0),1))</f>
        <v>SY070301</v>
      </c>
      <c r="E1049" s="47" t="str">
        <f>IF(J1049="","",INDEX([2]Admin!$M:$M,MATCH(J1049,[2]Admin!$N:$N,0),1))</f>
        <v>C4124</v>
      </c>
      <c r="F1049" s="48" t="str">
        <f>IF(L1049="","",INDEX([2]Admin!$Q:$Q,MATCH(L1049,[2]Admin!$R:$R,0),1))</f>
        <v>CP000702</v>
      </c>
      <c r="G1049" s="46" t="s">
        <v>606</v>
      </c>
      <c r="H1049" s="47" t="s">
        <v>696</v>
      </c>
      <c r="I1049" s="47" t="s">
        <v>757</v>
      </c>
      <c r="J1049" s="47" t="s">
        <v>988</v>
      </c>
      <c r="K1049" s="47" t="s">
        <v>988</v>
      </c>
      <c r="L1049" s="47" t="s">
        <v>1527</v>
      </c>
      <c r="M1049" s="47"/>
      <c r="N1049" s="47"/>
      <c r="O1049" s="11" t="s">
        <v>92</v>
      </c>
      <c r="P1049" s="48" t="s">
        <v>2409</v>
      </c>
      <c r="Q1049" s="55" t="s">
        <v>99</v>
      </c>
      <c r="R1049" s="55" t="s">
        <v>111</v>
      </c>
      <c r="S1049" s="70">
        <v>472</v>
      </c>
      <c r="T1049" s="70">
        <v>513</v>
      </c>
      <c r="U1049" s="64">
        <v>347</v>
      </c>
      <c r="V1049" s="64">
        <v>283</v>
      </c>
      <c r="W1049" s="68">
        <v>1615</v>
      </c>
      <c r="X1049" s="64">
        <v>318</v>
      </c>
      <c r="Y1049" s="64">
        <v>4</v>
      </c>
      <c r="Z1049" s="67" t="s">
        <v>189</v>
      </c>
      <c r="AA1049" s="56">
        <v>1</v>
      </c>
      <c r="AB1049" s="56">
        <v>0</v>
      </c>
      <c r="AC1049" s="56">
        <v>1</v>
      </c>
      <c r="AD1049" s="56">
        <v>1</v>
      </c>
      <c r="AE1049" s="56">
        <v>1</v>
      </c>
      <c r="AF1049" s="56">
        <v>1</v>
      </c>
      <c r="AG1049" s="58" t="s">
        <v>95</v>
      </c>
      <c r="AH1049" s="57" t="s">
        <v>95</v>
      </c>
      <c r="AI1049" s="58" t="s">
        <v>95</v>
      </c>
      <c r="AJ1049" s="58" t="s">
        <v>95</v>
      </c>
      <c r="AK1049" s="57" t="s">
        <v>95</v>
      </c>
      <c r="AL1049" s="58" t="s">
        <v>95</v>
      </c>
      <c r="BN1049" s="60"/>
    </row>
    <row r="1050" spans="1:66" ht="51" customHeight="1" x14ac:dyDescent="0.5">
      <c r="A1050" s="50">
        <v>1045</v>
      </c>
      <c r="B1050" s="49" t="str">
        <f>IF(G1050="","",INDEX([2]Admin!$A:$A, MATCH(G1050,[2]Admin!$B:$B,0),1))</f>
        <v>SY07</v>
      </c>
      <c r="C1050" s="47" t="str">
        <f>IF(H1050="","",INDEX([2]Admin!$E:$E,MATCH(H1050,[2]Admin!$F:$F,0),1))</f>
        <v>SY0703</v>
      </c>
      <c r="D1050" s="47" t="str">
        <f>IF(I1050="","",INDEX([2]Admin!$I:$I,MATCH(I1050,[2]Admin!$J:$J,0),1))</f>
        <v>SY070301</v>
      </c>
      <c r="E1050" s="47" t="str">
        <f>IF(J1050="","",INDEX([2]Admin!$M:$M,MATCH(J1050,[2]Admin!$N:$N,0),1))</f>
        <v>C4124</v>
      </c>
      <c r="F1050" s="48" t="str">
        <f>IF(L1050="","",INDEX([2]Admin!$Q:$Q,MATCH(L1050,[2]Admin!$R:$R,0),1))</f>
        <v>CP001215</v>
      </c>
      <c r="G1050" s="46" t="s">
        <v>606</v>
      </c>
      <c r="H1050" s="47" t="s">
        <v>696</v>
      </c>
      <c r="I1050" s="47" t="s">
        <v>757</v>
      </c>
      <c r="J1050" s="47" t="s">
        <v>988</v>
      </c>
      <c r="K1050" s="47" t="s">
        <v>988</v>
      </c>
      <c r="L1050" s="47" t="s">
        <v>1528</v>
      </c>
      <c r="M1050" s="47" t="s">
        <v>1529</v>
      </c>
      <c r="N1050" s="47"/>
      <c r="O1050" s="11" t="s">
        <v>92</v>
      </c>
      <c r="P1050" s="48" t="s">
        <v>2426</v>
      </c>
      <c r="Q1050" s="55" t="s">
        <v>99</v>
      </c>
      <c r="R1050" s="55" t="s">
        <v>111</v>
      </c>
      <c r="S1050" s="70">
        <v>142</v>
      </c>
      <c r="T1050" s="70">
        <v>127</v>
      </c>
      <c r="U1050" s="64">
        <v>90</v>
      </c>
      <c r="V1050" s="64">
        <v>113</v>
      </c>
      <c r="W1050" s="68">
        <v>472</v>
      </c>
      <c r="X1050" s="64">
        <v>78</v>
      </c>
      <c r="Y1050" s="64">
        <v>20</v>
      </c>
      <c r="Z1050" s="66" t="s">
        <v>2706</v>
      </c>
      <c r="AA1050" s="56">
        <v>1</v>
      </c>
      <c r="AB1050" s="56">
        <v>0</v>
      </c>
      <c r="AC1050" s="56">
        <v>1</v>
      </c>
      <c r="AD1050" s="56">
        <v>1</v>
      </c>
      <c r="AE1050" s="56">
        <v>1</v>
      </c>
      <c r="AF1050" s="56">
        <v>0.1</v>
      </c>
      <c r="AG1050" s="58" t="s">
        <v>102</v>
      </c>
      <c r="AH1050" s="57" t="s">
        <v>95</v>
      </c>
      <c r="AI1050" s="58" t="s">
        <v>102</v>
      </c>
      <c r="AJ1050" s="58" t="s">
        <v>95</v>
      </c>
      <c r="AK1050" s="57" t="s">
        <v>95</v>
      </c>
      <c r="AL1050" s="58" t="s">
        <v>95</v>
      </c>
      <c r="BN1050" s="60"/>
    </row>
    <row r="1051" spans="1:66" ht="51" customHeight="1" x14ac:dyDescent="0.5">
      <c r="A1051" s="50">
        <v>1046</v>
      </c>
      <c r="B1051" s="49" t="str">
        <f>IF(G1051="","",INDEX([2]Admin!$A:$A, MATCH(G1051,[2]Admin!$B:$B,0),1))</f>
        <v>SY07</v>
      </c>
      <c r="C1051" s="47" t="str">
        <f>IF(H1051="","",INDEX([2]Admin!$E:$E,MATCH(H1051,[2]Admin!$F:$F,0),1))</f>
        <v>SY0703</v>
      </c>
      <c r="D1051" s="47" t="str">
        <f>IF(I1051="","",INDEX([2]Admin!$I:$I,MATCH(I1051,[2]Admin!$J:$J,0),1))</f>
        <v>SY070301</v>
      </c>
      <c r="E1051" s="47" t="str">
        <f>IF(J1051="","",INDEX([2]Admin!$M:$M,MATCH(J1051,[2]Admin!$N:$N,0),1))</f>
        <v>C4124</v>
      </c>
      <c r="F1051" s="48" t="str">
        <f>IF(L1051="","",INDEX([2]Admin!$Q:$Q,MATCH(L1051,[2]Admin!$R:$R,0),1))</f>
        <v>CP001216</v>
      </c>
      <c r="G1051" s="46" t="s">
        <v>606</v>
      </c>
      <c r="H1051" s="47" t="s">
        <v>696</v>
      </c>
      <c r="I1051" s="47" t="s">
        <v>757</v>
      </c>
      <c r="J1051" s="47" t="s">
        <v>988</v>
      </c>
      <c r="K1051" s="47" t="s">
        <v>988</v>
      </c>
      <c r="L1051" s="47" t="s">
        <v>1530</v>
      </c>
      <c r="M1051" s="47"/>
      <c r="N1051" s="47" t="s">
        <v>1531</v>
      </c>
      <c r="O1051" s="11" t="s">
        <v>92</v>
      </c>
      <c r="P1051" s="48" t="s">
        <v>2426</v>
      </c>
      <c r="Q1051" s="71" t="s">
        <v>99</v>
      </c>
      <c r="R1051" s="71" t="s">
        <v>94</v>
      </c>
      <c r="S1051" s="70">
        <v>230</v>
      </c>
      <c r="T1051" s="70">
        <v>197</v>
      </c>
      <c r="U1051" s="64">
        <v>117</v>
      </c>
      <c r="V1051" s="64">
        <v>114</v>
      </c>
      <c r="W1051" s="68">
        <v>658</v>
      </c>
      <c r="X1051" s="64">
        <v>114</v>
      </c>
      <c r="Y1051" s="64">
        <v>105</v>
      </c>
      <c r="Z1051" s="66" t="s">
        <v>2550</v>
      </c>
      <c r="AA1051" s="56">
        <v>1</v>
      </c>
      <c r="AB1051" s="56">
        <v>0</v>
      </c>
      <c r="AC1051" s="56">
        <v>1</v>
      </c>
      <c r="AD1051" s="56">
        <v>1</v>
      </c>
      <c r="AE1051" s="56">
        <v>1</v>
      </c>
      <c r="AF1051" s="56">
        <v>1</v>
      </c>
      <c r="AG1051" s="58" t="s">
        <v>95</v>
      </c>
      <c r="AH1051" s="57" t="s">
        <v>95</v>
      </c>
      <c r="AI1051" s="58" t="s">
        <v>95</v>
      </c>
      <c r="AJ1051" s="58" t="s">
        <v>95</v>
      </c>
      <c r="AK1051" s="57" t="s">
        <v>95</v>
      </c>
      <c r="AL1051" s="58" t="s">
        <v>95</v>
      </c>
      <c r="BN1051" s="60" t="s">
        <v>2693</v>
      </c>
    </row>
    <row r="1052" spans="1:66" ht="51" customHeight="1" x14ac:dyDescent="0.5">
      <c r="A1052" s="50">
        <v>1047</v>
      </c>
      <c r="B1052" s="49" t="str">
        <f>IF(G1052="","",INDEX([2]Admin!$A:$A, MATCH(G1052,[2]Admin!$B:$B,0),1))</f>
        <v>SY07</v>
      </c>
      <c r="C1052" s="47" t="str">
        <f>IF(H1052="","",INDEX([2]Admin!$E:$E,MATCH(H1052,[2]Admin!$F:$F,0),1))</f>
        <v>SY0703</v>
      </c>
      <c r="D1052" s="47" t="str">
        <f>IF(I1052="","",INDEX([2]Admin!$I:$I,MATCH(I1052,[2]Admin!$J:$J,0),1))</f>
        <v>SY070301</v>
      </c>
      <c r="E1052" s="47" t="str">
        <f>IF(J1052="","",INDEX([2]Admin!$M:$M,MATCH(J1052,[2]Admin!$N:$N,0),1))</f>
        <v>C4124</v>
      </c>
      <c r="F1052" s="48" t="str">
        <f>IF(L1052="","",INDEX([2]Admin!$Q:$Q,MATCH(L1052,[2]Admin!$R:$R,0),1))</f>
        <v>CP001429</v>
      </c>
      <c r="G1052" s="46" t="s">
        <v>606</v>
      </c>
      <c r="H1052" s="47" t="s">
        <v>696</v>
      </c>
      <c r="I1052" s="47" t="s">
        <v>757</v>
      </c>
      <c r="J1052" s="47" t="s">
        <v>988</v>
      </c>
      <c r="K1052" s="47" t="s">
        <v>988</v>
      </c>
      <c r="L1052" s="47" t="s">
        <v>1532</v>
      </c>
      <c r="M1052" s="47" t="s">
        <v>1533</v>
      </c>
      <c r="N1052" s="47"/>
      <c r="O1052" s="11" t="s">
        <v>92</v>
      </c>
      <c r="P1052" s="48" t="s">
        <v>2409</v>
      </c>
      <c r="Q1052" s="71" t="s">
        <v>93</v>
      </c>
      <c r="R1052" s="71" t="s">
        <v>94</v>
      </c>
      <c r="S1052" s="70">
        <v>335</v>
      </c>
      <c r="T1052" s="70">
        <v>323</v>
      </c>
      <c r="U1052" s="64">
        <v>182</v>
      </c>
      <c r="V1052" s="64">
        <v>180</v>
      </c>
      <c r="W1052" s="68">
        <v>1020</v>
      </c>
      <c r="X1052" s="64">
        <v>180</v>
      </c>
      <c r="Y1052" s="64">
        <v>47</v>
      </c>
      <c r="Z1052" s="66" t="s">
        <v>2550</v>
      </c>
      <c r="AA1052" s="56">
        <v>0.5</v>
      </c>
      <c r="AB1052" s="56">
        <v>0</v>
      </c>
      <c r="AC1052" s="56">
        <v>1</v>
      </c>
      <c r="AD1052" s="56">
        <v>1</v>
      </c>
      <c r="AE1052" s="56">
        <v>1</v>
      </c>
      <c r="AF1052" s="56">
        <v>0</v>
      </c>
      <c r="AG1052" s="58" t="s">
        <v>95</v>
      </c>
      <c r="AH1052" s="57" t="s">
        <v>95</v>
      </c>
      <c r="AI1052" s="58" t="s">
        <v>95</v>
      </c>
      <c r="AJ1052" s="58" t="s">
        <v>95</v>
      </c>
      <c r="AK1052" s="57" t="s">
        <v>95</v>
      </c>
      <c r="AL1052" s="57" t="s">
        <v>95</v>
      </c>
      <c r="BN1052" s="60" t="s">
        <v>2786</v>
      </c>
    </row>
    <row r="1053" spans="1:66" ht="51" customHeight="1" x14ac:dyDescent="0.5">
      <c r="A1053" s="50">
        <v>1048</v>
      </c>
      <c r="B1053" s="49" t="str">
        <f>IF(G1053="","",INDEX([2]Admin!$A:$A, MATCH(G1053,[2]Admin!$B:$B,0),1))</f>
        <v>SY07</v>
      </c>
      <c r="C1053" s="47" t="str">
        <f>IF(H1053="","",INDEX([2]Admin!$E:$E,MATCH(H1053,[2]Admin!$F:$F,0),1))</f>
        <v>SY0703</v>
      </c>
      <c r="D1053" s="47" t="str">
        <f>IF(I1053="","",INDEX([2]Admin!$I:$I,MATCH(I1053,[2]Admin!$J:$J,0),1))</f>
        <v>SY070301</v>
      </c>
      <c r="E1053" s="47" t="str">
        <f>IF(J1053="","",INDEX([2]Admin!$M:$M,MATCH(J1053,[2]Admin!$N:$N,0),1))</f>
        <v>C4124</v>
      </c>
      <c r="F1053" s="48" t="str">
        <f>IF(L1053="","",INDEX([2]Admin!$Q:$Q,MATCH(L1053,[2]Admin!$R:$R,0),1))</f>
        <v>CP001430</v>
      </c>
      <c r="G1053" s="46" t="s">
        <v>606</v>
      </c>
      <c r="H1053" s="47" t="s">
        <v>696</v>
      </c>
      <c r="I1053" s="47" t="s">
        <v>757</v>
      </c>
      <c r="J1053" s="47" t="s">
        <v>988</v>
      </c>
      <c r="K1053" s="47" t="s">
        <v>988</v>
      </c>
      <c r="L1053" s="47" t="s">
        <v>1534</v>
      </c>
      <c r="M1053" s="47"/>
      <c r="N1053" s="47"/>
      <c r="O1053" s="11" t="s">
        <v>92</v>
      </c>
      <c r="P1053" s="48" t="s">
        <v>2409</v>
      </c>
      <c r="Q1053" s="55" t="s">
        <v>99</v>
      </c>
      <c r="R1053" s="55" t="s">
        <v>111</v>
      </c>
      <c r="S1053" s="70">
        <v>287</v>
      </c>
      <c r="T1053" s="70">
        <v>276</v>
      </c>
      <c r="U1053" s="64">
        <v>230</v>
      </c>
      <c r="V1053" s="64">
        <v>207</v>
      </c>
      <c r="W1053" s="68">
        <v>1000</v>
      </c>
      <c r="X1053" s="64">
        <v>160</v>
      </c>
      <c r="Y1053" s="64">
        <v>180</v>
      </c>
      <c r="Z1053" s="66" t="s">
        <v>2551</v>
      </c>
      <c r="AA1053" s="56">
        <v>1</v>
      </c>
      <c r="AB1053" s="56">
        <v>0</v>
      </c>
      <c r="AC1053" s="56">
        <v>1</v>
      </c>
      <c r="AD1053" s="56">
        <v>1</v>
      </c>
      <c r="AE1053" s="56">
        <v>1</v>
      </c>
      <c r="AF1053" s="56">
        <v>1</v>
      </c>
      <c r="AG1053" s="58" t="s">
        <v>95</v>
      </c>
      <c r="AH1053" s="57" t="s">
        <v>95</v>
      </c>
      <c r="AI1053" s="58" t="s">
        <v>95</v>
      </c>
      <c r="AJ1053" s="58" t="s">
        <v>95</v>
      </c>
      <c r="AK1053" s="57" t="s">
        <v>95</v>
      </c>
      <c r="AL1053" s="58" t="s">
        <v>95</v>
      </c>
      <c r="BN1053" s="60"/>
    </row>
    <row r="1054" spans="1:66" ht="51" customHeight="1" x14ac:dyDescent="0.5">
      <c r="A1054" s="50">
        <v>1049</v>
      </c>
      <c r="B1054" s="49" t="str">
        <f>IF(G1054="","",INDEX([2]Admin!$A:$A, MATCH(G1054,[2]Admin!$B:$B,0),1))</f>
        <v>SY07</v>
      </c>
      <c r="C1054" s="47" t="str">
        <f>IF(H1054="","",INDEX([2]Admin!$E:$E,MATCH(H1054,[2]Admin!$F:$F,0),1))</f>
        <v>SY0703</v>
      </c>
      <c r="D1054" s="47" t="str">
        <f>IF(I1054="","",INDEX([2]Admin!$I:$I,MATCH(I1054,[2]Admin!$J:$J,0),1))</f>
        <v>SY070301</v>
      </c>
      <c r="E1054" s="47" t="str">
        <f>IF(J1054="","",INDEX([2]Admin!$M:$M,MATCH(J1054,[2]Admin!$N:$N,0),1))</f>
        <v>C4124</v>
      </c>
      <c r="F1054" s="48" t="str">
        <f>IF(L1054="","",INDEX([2]Admin!$Q:$Q,MATCH(L1054,[2]Admin!$R:$R,0),1))</f>
        <v>CP001633</v>
      </c>
      <c r="G1054" s="46" t="s">
        <v>606</v>
      </c>
      <c r="H1054" s="47" t="s">
        <v>696</v>
      </c>
      <c r="I1054" s="47" t="s">
        <v>757</v>
      </c>
      <c r="J1054" s="47" t="s">
        <v>988</v>
      </c>
      <c r="K1054" s="47" t="s">
        <v>988</v>
      </c>
      <c r="L1054" s="47" t="s">
        <v>1535</v>
      </c>
      <c r="M1054" s="47"/>
      <c r="N1054" s="47" t="s">
        <v>1536</v>
      </c>
      <c r="O1054" s="11" t="s">
        <v>92</v>
      </c>
      <c r="P1054" s="48" t="s">
        <v>2409</v>
      </c>
      <c r="Q1054" s="71" t="s">
        <v>177</v>
      </c>
      <c r="R1054" s="71" t="s">
        <v>94</v>
      </c>
      <c r="S1054" s="70">
        <v>321</v>
      </c>
      <c r="T1054" s="70">
        <v>304</v>
      </c>
      <c r="U1054" s="64">
        <v>125</v>
      </c>
      <c r="V1054" s="64">
        <v>120</v>
      </c>
      <c r="W1054" s="68">
        <v>870</v>
      </c>
      <c r="X1054" s="64">
        <v>120</v>
      </c>
      <c r="Y1054" s="64">
        <v>34</v>
      </c>
      <c r="Z1054" s="66" t="s">
        <v>2550</v>
      </c>
      <c r="AA1054" s="56">
        <v>1</v>
      </c>
      <c r="AB1054" s="56">
        <v>0</v>
      </c>
      <c r="AC1054" s="56">
        <v>1</v>
      </c>
      <c r="AD1054" s="56">
        <v>1</v>
      </c>
      <c r="AE1054" s="56">
        <v>1</v>
      </c>
      <c r="AF1054" s="56">
        <v>0</v>
      </c>
      <c r="AG1054" s="58" t="s">
        <v>95</v>
      </c>
      <c r="AH1054" s="57" t="s">
        <v>95</v>
      </c>
      <c r="AI1054" s="58" t="s">
        <v>95</v>
      </c>
      <c r="AJ1054" s="58" t="s">
        <v>95</v>
      </c>
      <c r="AK1054" s="57" t="s">
        <v>95</v>
      </c>
      <c r="AL1054" s="58" t="s">
        <v>95</v>
      </c>
      <c r="BN1054" s="60" t="s">
        <v>2693</v>
      </c>
    </row>
    <row r="1055" spans="1:66" ht="51" customHeight="1" x14ac:dyDescent="0.5">
      <c r="A1055" s="50">
        <v>1050</v>
      </c>
      <c r="B1055" s="49" t="str">
        <f>IF(G1055="","",INDEX([2]Admin!$A:$A, MATCH(G1055,[2]Admin!$B:$B,0),1))</f>
        <v>SY07</v>
      </c>
      <c r="C1055" s="47" t="str">
        <f>IF(H1055="","",INDEX([2]Admin!$E:$E,MATCH(H1055,[2]Admin!$F:$F,0),1))</f>
        <v>SY0703</v>
      </c>
      <c r="D1055" s="47" t="str">
        <f>IF(I1055="","",INDEX([2]Admin!$I:$I,MATCH(I1055,[2]Admin!$J:$J,0),1))</f>
        <v>SY070301</v>
      </c>
      <c r="E1055" s="47" t="str">
        <f>IF(J1055="","",INDEX([2]Admin!$M:$M,MATCH(J1055,[2]Admin!$N:$N,0),1))</f>
        <v>C4124</v>
      </c>
      <c r="F1055" s="48" t="str">
        <f>IF(L1055="","",INDEX([2]Admin!$Q:$Q,MATCH(L1055,[2]Admin!$R:$R,0),1))</f>
        <v>CP001900</v>
      </c>
      <c r="G1055" s="46" t="s">
        <v>606</v>
      </c>
      <c r="H1055" s="47" t="s">
        <v>696</v>
      </c>
      <c r="I1055" s="47" t="s">
        <v>757</v>
      </c>
      <c r="J1055" s="47" t="s">
        <v>988</v>
      </c>
      <c r="K1055" s="47" t="s">
        <v>988</v>
      </c>
      <c r="L1055" s="47" t="s">
        <v>1537</v>
      </c>
      <c r="M1055" s="47" t="s">
        <v>1538</v>
      </c>
      <c r="N1055" s="47" t="s">
        <v>1539</v>
      </c>
      <c r="O1055" s="11" t="s">
        <v>92</v>
      </c>
      <c r="P1055" s="48" t="s">
        <v>2426</v>
      </c>
      <c r="Q1055" s="55" t="s">
        <v>93</v>
      </c>
      <c r="R1055" s="55" t="s">
        <v>111</v>
      </c>
      <c r="S1055" s="70">
        <v>105</v>
      </c>
      <c r="T1055" s="70">
        <v>101</v>
      </c>
      <c r="U1055" s="64">
        <v>58</v>
      </c>
      <c r="V1055" s="64">
        <v>57</v>
      </c>
      <c r="W1055" s="68">
        <v>321</v>
      </c>
      <c r="X1055" s="64">
        <v>58</v>
      </c>
      <c r="Y1055" s="64">
        <v>52</v>
      </c>
      <c r="Z1055" s="66" t="s">
        <v>2550</v>
      </c>
      <c r="AA1055" s="56">
        <v>1</v>
      </c>
      <c r="AB1055" s="56">
        <v>0</v>
      </c>
      <c r="AC1055" s="56">
        <v>1</v>
      </c>
      <c r="AD1055" s="56">
        <v>1</v>
      </c>
      <c r="AE1055" s="56">
        <v>1</v>
      </c>
      <c r="AF1055" s="56">
        <v>0</v>
      </c>
      <c r="AG1055" s="58" t="s">
        <v>95</v>
      </c>
      <c r="AH1055" s="57" t="s">
        <v>95</v>
      </c>
      <c r="AI1055" s="58" t="s">
        <v>95</v>
      </c>
      <c r="AJ1055" s="58" t="s">
        <v>95</v>
      </c>
      <c r="AK1055" s="57" t="s">
        <v>95</v>
      </c>
      <c r="AL1055" s="58" t="s">
        <v>95</v>
      </c>
      <c r="BN1055" s="60" t="s">
        <v>2693</v>
      </c>
    </row>
    <row r="1056" spans="1:66" ht="51" customHeight="1" x14ac:dyDescent="0.5">
      <c r="A1056" s="50">
        <v>1051</v>
      </c>
      <c r="B1056" s="49" t="str">
        <f>IF(G1056="","",INDEX([2]Admin!$A:$A, MATCH(G1056,[2]Admin!$B:$B,0),1))</f>
        <v>SY07</v>
      </c>
      <c r="C1056" s="47" t="str">
        <f>IF(H1056="","",INDEX([2]Admin!$E:$E,MATCH(H1056,[2]Admin!$F:$F,0),1))</f>
        <v>SY0703</v>
      </c>
      <c r="D1056" s="47" t="str">
        <f>IF(I1056="","",INDEX([2]Admin!$I:$I,MATCH(I1056,[2]Admin!$J:$J,0),1))</f>
        <v>SY070301</v>
      </c>
      <c r="E1056" s="47" t="str">
        <f>IF(J1056="","",INDEX([2]Admin!$M:$M,MATCH(J1056,[2]Admin!$N:$N,0),1))</f>
        <v>C4124</v>
      </c>
      <c r="F1056" s="48" t="str">
        <f>IF(L1056="","",INDEX([2]Admin!$Q:$Q,MATCH(L1056,[2]Admin!$R:$R,0),1))</f>
        <v>CP001901</v>
      </c>
      <c r="G1056" s="46" t="s">
        <v>606</v>
      </c>
      <c r="H1056" s="47" t="s">
        <v>696</v>
      </c>
      <c r="I1056" s="47" t="s">
        <v>757</v>
      </c>
      <c r="J1056" s="47" t="s">
        <v>988</v>
      </c>
      <c r="K1056" s="47" t="s">
        <v>988</v>
      </c>
      <c r="L1056" s="47" t="s">
        <v>1540</v>
      </c>
      <c r="M1056" s="47"/>
      <c r="N1056" s="47" t="s">
        <v>1541</v>
      </c>
      <c r="O1056" s="11" t="s">
        <v>92</v>
      </c>
      <c r="P1056" s="48" t="s">
        <v>2426</v>
      </c>
      <c r="Q1056" s="59" t="s">
        <v>99</v>
      </c>
      <c r="R1056" s="59" t="s">
        <v>100</v>
      </c>
      <c r="S1056" s="70">
        <v>105</v>
      </c>
      <c r="T1056" s="70">
        <v>101</v>
      </c>
      <c r="U1056" s="64">
        <v>58</v>
      </c>
      <c r="V1056" s="64">
        <v>57</v>
      </c>
      <c r="W1056" s="68">
        <v>321</v>
      </c>
      <c r="X1056" s="64">
        <v>57</v>
      </c>
      <c r="Y1056" s="64">
        <v>102</v>
      </c>
      <c r="Z1056" s="66" t="s">
        <v>2550</v>
      </c>
      <c r="AA1056" s="56">
        <v>0.435</v>
      </c>
      <c r="AB1056" s="56">
        <v>0</v>
      </c>
      <c r="AC1056" s="56">
        <v>1</v>
      </c>
      <c r="AD1056" s="56">
        <v>1</v>
      </c>
      <c r="AE1056" s="56">
        <v>1</v>
      </c>
      <c r="AF1056" s="56">
        <v>0</v>
      </c>
      <c r="AG1056" s="58" t="s">
        <v>95</v>
      </c>
      <c r="AH1056" s="57" t="s">
        <v>95</v>
      </c>
      <c r="AI1056" s="58" t="s">
        <v>95</v>
      </c>
      <c r="AJ1056" s="58" t="s">
        <v>95</v>
      </c>
      <c r="AK1056" s="57" t="s">
        <v>95</v>
      </c>
      <c r="AL1056" s="57" t="s">
        <v>95</v>
      </c>
      <c r="BN1056" s="60" t="s">
        <v>2787</v>
      </c>
    </row>
    <row r="1057" spans="1:66" ht="51" customHeight="1" x14ac:dyDescent="0.5">
      <c r="A1057" s="50">
        <v>1052</v>
      </c>
      <c r="B1057" s="49" t="str">
        <f>IF(G1057="","",INDEX([2]Admin!$A:$A, MATCH(G1057,[2]Admin!$B:$B,0),1))</f>
        <v>SY07</v>
      </c>
      <c r="C1057" s="47" t="str">
        <f>IF(H1057="","",INDEX([2]Admin!$E:$E,MATCH(H1057,[2]Admin!$F:$F,0),1))</f>
        <v>SY0703</v>
      </c>
      <c r="D1057" s="47" t="str">
        <f>IF(I1057="","",INDEX([2]Admin!$I:$I,MATCH(I1057,[2]Admin!$J:$J,0),1))</f>
        <v>SY070301</v>
      </c>
      <c r="E1057" s="47" t="str">
        <f>IF(J1057="","",INDEX([2]Admin!$M:$M,MATCH(J1057,[2]Admin!$N:$N,0),1))</f>
        <v>C4124</v>
      </c>
      <c r="F1057" s="48" t="str">
        <f>IF(L1057="","",INDEX([2]Admin!$Q:$Q,MATCH(L1057,[2]Admin!$R:$R,0),1))</f>
        <v>CP002071</v>
      </c>
      <c r="G1057" s="46" t="s">
        <v>606</v>
      </c>
      <c r="H1057" s="47" t="s">
        <v>696</v>
      </c>
      <c r="I1057" s="47" t="s">
        <v>757</v>
      </c>
      <c r="J1057" s="47" t="s">
        <v>988</v>
      </c>
      <c r="K1057" s="47" t="s">
        <v>988</v>
      </c>
      <c r="L1057" s="47" t="s">
        <v>1542</v>
      </c>
      <c r="M1057" s="47" t="s">
        <v>2690</v>
      </c>
      <c r="N1057" s="47" t="s">
        <v>1543</v>
      </c>
      <c r="O1057" s="11" t="s">
        <v>92</v>
      </c>
      <c r="P1057" s="48" t="s">
        <v>2426</v>
      </c>
      <c r="Q1057" s="55" t="s">
        <v>99</v>
      </c>
      <c r="R1057" s="55" t="s">
        <v>111</v>
      </c>
      <c r="S1057" s="70">
        <v>378</v>
      </c>
      <c r="T1057" s="70">
        <v>370</v>
      </c>
      <c r="U1057" s="64">
        <v>192</v>
      </c>
      <c r="V1057" s="64">
        <v>190</v>
      </c>
      <c r="W1057" s="68">
        <v>1130</v>
      </c>
      <c r="X1057" s="64">
        <v>190</v>
      </c>
      <c r="Y1057" s="64">
        <v>70</v>
      </c>
      <c r="Z1057" s="66" t="s">
        <v>2550</v>
      </c>
      <c r="AA1057" s="56">
        <v>1</v>
      </c>
      <c r="AB1057" s="56">
        <v>0</v>
      </c>
      <c r="AC1057" s="56">
        <v>1</v>
      </c>
      <c r="AD1057" s="56">
        <v>1</v>
      </c>
      <c r="AE1057" s="56">
        <v>1</v>
      </c>
      <c r="AF1057" s="56">
        <v>0</v>
      </c>
      <c r="AG1057" s="58" t="s">
        <v>95</v>
      </c>
      <c r="AH1057" s="57" t="s">
        <v>95</v>
      </c>
      <c r="AI1057" s="58" t="s">
        <v>95</v>
      </c>
      <c r="AJ1057" s="58" t="s">
        <v>95</v>
      </c>
      <c r="AK1057" s="58" t="s">
        <v>95</v>
      </c>
      <c r="AL1057" s="58" t="s">
        <v>95</v>
      </c>
      <c r="BN1057" s="60" t="s">
        <v>2693</v>
      </c>
    </row>
    <row r="1058" spans="1:66" ht="51" customHeight="1" x14ac:dyDescent="0.5">
      <c r="A1058" s="50">
        <v>1053</v>
      </c>
      <c r="B1058" s="49" t="str">
        <f>IF(G1058="","",INDEX([2]Admin!$A:$A, MATCH(G1058,[2]Admin!$B:$B,0),1))</f>
        <v>SY07</v>
      </c>
      <c r="C1058" s="47" t="str">
        <f>IF(H1058="","",INDEX([2]Admin!$E:$E,MATCH(H1058,[2]Admin!$F:$F,0),1))</f>
        <v>SY0703</v>
      </c>
      <c r="D1058" s="47" t="str">
        <f>IF(I1058="","",INDEX([2]Admin!$I:$I,MATCH(I1058,[2]Admin!$J:$J,0),1))</f>
        <v>SY070301</v>
      </c>
      <c r="E1058" s="47" t="str">
        <f>IF(J1058="","",INDEX([2]Admin!$M:$M,MATCH(J1058,[2]Admin!$N:$N,0),1))</f>
        <v>C4124</v>
      </c>
      <c r="F1058" s="48" t="str">
        <f>IF(L1058="","",INDEX([2]Admin!$Q:$Q,MATCH(L1058,[2]Admin!$R:$R,0),1))</f>
        <v>CP002362</v>
      </c>
      <c r="G1058" s="46" t="s">
        <v>606</v>
      </c>
      <c r="H1058" s="47" t="s">
        <v>696</v>
      </c>
      <c r="I1058" s="47" t="s">
        <v>757</v>
      </c>
      <c r="J1058" s="47" t="s">
        <v>988</v>
      </c>
      <c r="K1058" s="47" t="s">
        <v>988</v>
      </c>
      <c r="L1058" s="47" t="s">
        <v>2503</v>
      </c>
      <c r="M1058" s="47"/>
      <c r="N1058" s="47"/>
      <c r="O1058" s="11" t="s">
        <v>92</v>
      </c>
      <c r="P1058" s="48" t="s">
        <v>2426</v>
      </c>
      <c r="Q1058" s="55" t="s">
        <v>99</v>
      </c>
      <c r="R1058" s="55" t="s">
        <v>111</v>
      </c>
      <c r="S1058" s="70">
        <v>200</v>
      </c>
      <c r="T1058" s="70">
        <v>180</v>
      </c>
      <c r="U1058" s="64">
        <v>92</v>
      </c>
      <c r="V1058" s="64">
        <v>89</v>
      </c>
      <c r="W1058" s="68">
        <v>561</v>
      </c>
      <c r="X1058" s="64">
        <v>96</v>
      </c>
      <c r="Y1058" s="64">
        <v>15</v>
      </c>
      <c r="Z1058" s="66" t="s">
        <v>2550</v>
      </c>
      <c r="AA1058" s="56">
        <v>1</v>
      </c>
      <c r="AB1058" s="56">
        <v>0</v>
      </c>
      <c r="AC1058" s="56">
        <v>1</v>
      </c>
      <c r="AD1058" s="56">
        <v>1</v>
      </c>
      <c r="AE1058" s="56">
        <v>1</v>
      </c>
      <c r="AF1058" s="56">
        <v>1</v>
      </c>
      <c r="AG1058" s="58" t="s">
        <v>95</v>
      </c>
      <c r="AH1058" s="57" t="s">
        <v>95</v>
      </c>
      <c r="AI1058" s="58" t="s">
        <v>95</v>
      </c>
      <c r="AJ1058" s="58" t="s">
        <v>95</v>
      </c>
      <c r="AK1058" s="57" t="s">
        <v>95</v>
      </c>
      <c r="AL1058" s="58" t="s">
        <v>95</v>
      </c>
      <c r="BN1058" s="60" t="s">
        <v>2693</v>
      </c>
    </row>
    <row r="1059" spans="1:66" ht="51" customHeight="1" x14ac:dyDescent="0.5">
      <c r="A1059" s="50">
        <v>1054</v>
      </c>
      <c r="B1059" s="49" t="str">
        <f>IF(G1059="","",INDEX([2]Admin!$A:$A, MATCH(G1059,[2]Admin!$B:$B,0),1))</f>
        <v>SY07</v>
      </c>
      <c r="C1059" s="47" t="str">
        <f>IF(H1059="","",INDEX([2]Admin!$E:$E,MATCH(H1059,[2]Admin!$F:$F,0),1))</f>
        <v>SY0703</v>
      </c>
      <c r="D1059" s="47" t="str">
        <f>IF(I1059="","",INDEX([2]Admin!$I:$I,MATCH(I1059,[2]Admin!$J:$J,0),1))</f>
        <v>SY070301</v>
      </c>
      <c r="E1059" s="47" t="str">
        <f>IF(J1059="","",INDEX([2]Admin!$M:$M,MATCH(J1059,[2]Admin!$N:$N,0),1))</f>
        <v>C4123</v>
      </c>
      <c r="F1059" s="48" t="str">
        <f>IF(L1059="","",INDEX([2]Admin!$Q:$Q,MATCH(L1059,[2]Admin!$R:$R,0),1))</f>
        <v>CP000844</v>
      </c>
      <c r="G1059" s="46" t="s">
        <v>606</v>
      </c>
      <c r="H1059" s="47" t="s">
        <v>696</v>
      </c>
      <c r="I1059" s="47" t="s">
        <v>757</v>
      </c>
      <c r="J1059" s="47" t="s">
        <v>1279</v>
      </c>
      <c r="K1059" s="47" t="s">
        <v>1279</v>
      </c>
      <c r="L1059" s="47" t="s">
        <v>1544</v>
      </c>
      <c r="M1059" s="47"/>
      <c r="N1059" s="47" t="s">
        <v>1545</v>
      </c>
      <c r="O1059" s="11" t="s">
        <v>92</v>
      </c>
      <c r="P1059" s="48" t="s">
        <v>2426</v>
      </c>
      <c r="Q1059" s="71" t="s">
        <v>99</v>
      </c>
      <c r="R1059" s="71" t="s">
        <v>94</v>
      </c>
      <c r="S1059" s="70">
        <v>870</v>
      </c>
      <c r="T1059" s="70">
        <v>965</v>
      </c>
      <c r="U1059" s="64">
        <v>655</v>
      </c>
      <c r="V1059" s="64">
        <v>507</v>
      </c>
      <c r="W1059" s="68">
        <v>2997</v>
      </c>
      <c r="X1059" s="64">
        <v>536</v>
      </c>
      <c r="Y1059" s="64">
        <v>135</v>
      </c>
      <c r="Z1059" s="67" t="s">
        <v>189</v>
      </c>
      <c r="AA1059" s="56">
        <v>1</v>
      </c>
      <c r="AB1059" s="56">
        <v>0.01</v>
      </c>
      <c r="AC1059" s="56">
        <v>1</v>
      </c>
      <c r="AD1059" s="56">
        <v>1</v>
      </c>
      <c r="AE1059" s="56">
        <v>1</v>
      </c>
      <c r="AF1059" s="56">
        <v>1</v>
      </c>
      <c r="AG1059" s="58" t="s">
        <v>95</v>
      </c>
      <c r="AH1059" s="57" t="s">
        <v>95</v>
      </c>
      <c r="AI1059" s="58" t="s">
        <v>95</v>
      </c>
      <c r="AJ1059" s="58" t="s">
        <v>95</v>
      </c>
      <c r="AK1059" s="57" t="s">
        <v>95</v>
      </c>
      <c r="AL1059" s="58" t="s">
        <v>95</v>
      </c>
      <c r="BN1059" s="60"/>
    </row>
    <row r="1060" spans="1:66" ht="51" customHeight="1" x14ac:dyDescent="0.5">
      <c r="A1060" s="50">
        <v>1055</v>
      </c>
      <c r="B1060" s="49" t="str">
        <f>IF(G1060="","",INDEX([2]Admin!$A:$A, MATCH(G1060,[2]Admin!$B:$B,0),1))</f>
        <v>SY07</v>
      </c>
      <c r="C1060" s="47" t="str">
        <f>IF(H1060="","",INDEX([2]Admin!$E:$E,MATCH(H1060,[2]Admin!$F:$F,0),1))</f>
        <v>SY0703</v>
      </c>
      <c r="D1060" s="47" t="str">
        <f>IF(I1060="","",INDEX([2]Admin!$I:$I,MATCH(I1060,[2]Admin!$J:$J,0),1))</f>
        <v>SY070301</v>
      </c>
      <c r="E1060" s="47" t="str">
        <f>IF(J1060="","",INDEX([2]Admin!$M:$M,MATCH(J1060,[2]Admin!$N:$N,0),1))</f>
        <v>C4123</v>
      </c>
      <c r="F1060" s="48" t="str">
        <f>IF(L1060="","",INDEX([2]Admin!$Q:$Q,MATCH(L1060,[2]Admin!$R:$R,0),1))</f>
        <v>CP001202</v>
      </c>
      <c r="G1060" s="46" t="s">
        <v>606</v>
      </c>
      <c r="H1060" s="47" t="s">
        <v>696</v>
      </c>
      <c r="I1060" s="47" t="s">
        <v>757</v>
      </c>
      <c r="J1060" s="47" t="s">
        <v>1279</v>
      </c>
      <c r="K1060" s="47" t="s">
        <v>1279</v>
      </c>
      <c r="L1060" s="47" t="s">
        <v>1546</v>
      </c>
      <c r="M1060" s="47" t="s">
        <v>1547</v>
      </c>
      <c r="N1060" s="47"/>
      <c r="O1060" s="11" t="s">
        <v>92</v>
      </c>
      <c r="P1060" s="48" t="s">
        <v>2426</v>
      </c>
      <c r="Q1060" s="71" t="s">
        <v>99</v>
      </c>
      <c r="R1060" s="71" t="s">
        <v>94</v>
      </c>
      <c r="S1060" s="70">
        <v>210</v>
      </c>
      <c r="T1060" s="70">
        <v>248</v>
      </c>
      <c r="U1060" s="64">
        <v>162</v>
      </c>
      <c r="V1060" s="64">
        <v>126</v>
      </c>
      <c r="W1060" s="68">
        <v>746</v>
      </c>
      <c r="X1060" s="64">
        <v>151</v>
      </c>
      <c r="Y1060" s="64">
        <v>27</v>
      </c>
      <c r="Z1060" s="67" t="s">
        <v>189</v>
      </c>
      <c r="AA1060" s="56">
        <v>1</v>
      </c>
      <c r="AB1060" s="56">
        <v>0</v>
      </c>
      <c r="AC1060" s="56">
        <v>1</v>
      </c>
      <c r="AD1060" s="56">
        <v>0.93500000000000005</v>
      </c>
      <c r="AE1060" s="56">
        <v>1</v>
      </c>
      <c r="AF1060" s="56">
        <v>0</v>
      </c>
      <c r="AG1060" s="58" t="s">
        <v>95</v>
      </c>
      <c r="AH1060" s="57" t="s">
        <v>95</v>
      </c>
      <c r="AI1060" s="58" t="s">
        <v>95</v>
      </c>
      <c r="AJ1060" s="58" t="s">
        <v>95</v>
      </c>
      <c r="AK1060" s="57" t="s">
        <v>95</v>
      </c>
      <c r="AL1060" s="58" t="s">
        <v>95</v>
      </c>
      <c r="BN1060" s="60"/>
    </row>
    <row r="1061" spans="1:66" ht="51" customHeight="1" x14ac:dyDescent="0.5">
      <c r="A1061" s="50">
        <v>1056</v>
      </c>
      <c r="B1061" s="49" t="str">
        <f>IF(G1061="","",INDEX([2]Admin!$A:$A, MATCH(G1061,[2]Admin!$B:$B,0),1))</f>
        <v>SY07</v>
      </c>
      <c r="C1061" s="47" t="str">
        <f>IF(H1061="","",INDEX([2]Admin!$E:$E,MATCH(H1061,[2]Admin!$F:$F,0),1))</f>
        <v>SY0703</v>
      </c>
      <c r="D1061" s="47" t="str">
        <f>IF(I1061="","",INDEX([2]Admin!$I:$I,MATCH(I1061,[2]Admin!$J:$J,0),1))</f>
        <v>SY070301</v>
      </c>
      <c r="E1061" s="47" t="str">
        <f>IF(J1061="","",INDEX([2]Admin!$M:$M,MATCH(J1061,[2]Admin!$N:$N,0),1))</f>
        <v>C4123</v>
      </c>
      <c r="F1061" s="48" t="str">
        <f>IF(L1061="","",INDEX([2]Admin!$Q:$Q,MATCH(L1061,[2]Admin!$R:$R,0),1))</f>
        <v>CP001580</v>
      </c>
      <c r="G1061" s="46" t="s">
        <v>606</v>
      </c>
      <c r="H1061" s="47" t="s">
        <v>696</v>
      </c>
      <c r="I1061" s="47" t="s">
        <v>757</v>
      </c>
      <c r="J1061" s="47" t="s">
        <v>1279</v>
      </c>
      <c r="K1061" s="47" t="s">
        <v>1279</v>
      </c>
      <c r="L1061" s="47" t="s">
        <v>1548</v>
      </c>
      <c r="M1061" s="47"/>
      <c r="N1061" s="47" t="s">
        <v>1549</v>
      </c>
      <c r="O1061" s="11" t="s">
        <v>92</v>
      </c>
      <c r="P1061" s="48" t="s">
        <v>2426</v>
      </c>
      <c r="Q1061" s="59" t="s">
        <v>99</v>
      </c>
      <c r="R1061" s="59" t="s">
        <v>100</v>
      </c>
      <c r="S1061" s="70">
        <v>237</v>
      </c>
      <c r="T1061" s="70">
        <v>228</v>
      </c>
      <c r="U1061" s="64">
        <v>190</v>
      </c>
      <c r="V1061" s="64">
        <v>170</v>
      </c>
      <c r="W1061" s="68">
        <v>825</v>
      </c>
      <c r="X1061" s="64">
        <v>165</v>
      </c>
      <c r="Y1061" s="64">
        <v>20</v>
      </c>
      <c r="Z1061" s="66" t="s">
        <v>2550</v>
      </c>
      <c r="AA1061" s="56">
        <v>1</v>
      </c>
      <c r="AB1061" s="56">
        <v>0</v>
      </c>
      <c r="AC1061" s="56">
        <v>1</v>
      </c>
      <c r="AD1061" s="56">
        <v>1</v>
      </c>
      <c r="AE1061" s="56">
        <v>1</v>
      </c>
      <c r="AF1061" s="56">
        <v>0</v>
      </c>
      <c r="AG1061" s="58" t="s">
        <v>95</v>
      </c>
      <c r="AH1061" s="57" t="s">
        <v>95</v>
      </c>
      <c r="AI1061" s="58" t="s">
        <v>95</v>
      </c>
      <c r="AJ1061" s="58" t="s">
        <v>95</v>
      </c>
      <c r="AK1061" s="57" t="s">
        <v>95</v>
      </c>
      <c r="AL1061" s="58" t="s">
        <v>95</v>
      </c>
      <c r="BN1061" s="60"/>
    </row>
    <row r="1062" spans="1:66" ht="51" customHeight="1" x14ac:dyDescent="0.5">
      <c r="A1062" s="50">
        <v>1057</v>
      </c>
      <c r="B1062" s="49" t="str">
        <f>IF(G1062="","",INDEX([2]Admin!$A:$A, MATCH(G1062,[2]Admin!$B:$B,0),1))</f>
        <v>SY07</v>
      </c>
      <c r="C1062" s="47" t="str">
        <f>IF(H1062="","",INDEX([2]Admin!$E:$E,MATCH(H1062,[2]Admin!$F:$F,0),1))</f>
        <v>SY0703</v>
      </c>
      <c r="D1062" s="47" t="str">
        <f>IF(I1062="","",INDEX([2]Admin!$I:$I,MATCH(I1062,[2]Admin!$J:$J,0),1))</f>
        <v>SY070301</v>
      </c>
      <c r="E1062" s="47" t="str">
        <f>IF(J1062="","",INDEX([2]Admin!$M:$M,MATCH(J1062,[2]Admin!$N:$N,0),1))</f>
        <v>C4123</v>
      </c>
      <c r="F1062" s="48" t="str">
        <f>IF(L1062="","",INDEX([2]Admin!$Q:$Q,MATCH(L1062,[2]Admin!$R:$R,0),1))</f>
        <v>CP001588</v>
      </c>
      <c r="G1062" s="46" t="s">
        <v>606</v>
      </c>
      <c r="H1062" s="47" t="s">
        <v>696</v>
      </c>
      <c r="I1062" s="47" t="s">
        <v>757</v>
      </c>
      <c r="J1062" s="47" t="s">
        <v>1279</v>
      </c>
      <c r="K1062" s="47" t="s">
        <v>1279</v>
      </c>
      <c r="L1062" s="47" t="s">
        <v>1550</v>
      </c>
      <c r="M1062" s="47" t="s">
        <v>1551</v>
      </c>
      <c r="N1062" s="47"/>
      <c r="O1062" s="11" t="s">
        <v>92</v>
      </c>
      <c r="P1062" s="48" t="s">
        <v>2426</v>
      </c>
      <c r="Q1062" s="55" t="s">
        <v>99</v>
      </c>
      <c r="R1062" s="55" t="s">
        <v>111</v>
      </c>
      <c r="S1062" s="70">
        <v>266</v>
      </c>
      <c r="T1062" s="70">
        <v>275</v>
      </c>
      <c r="U1062" s="64">
        <v>209</v>
      </c>
      <c r="V1062" s="64">
        <v>170</v>
      </c>
      <c r="W1062" s="68">
        <v>920</v>
      </c>
      <c r="X1062" s="64">
        <v>170</v>
      </c>
      <c r="Y1062" s="64">
        <v>165</v>
      </c>
      <c r="Z1062" s="66" t="s">
        <v>2553</v>
      </c>
      <c r="AA1062" s="56">
        <v>1</v>
      </c>
      <c r="AB1062" s="56">
        <v>0</v>
      </c>
      <c r="AC1062" s="56">
        <v>1</v>
      </c>
      <c r="AD1062" s="56">
        <v>1</v>
      </c>
      <c r="AE1062" s="56">
        <v>1</v>
      </c>
      <c r="AF1062" s="56">
        <v>0</v>
      </c>
      <c r="AG1062" s="58" t="s">
        <v>95</v>
      </c>
      <c r="AH1062" s="57" t="s">
        <v>95</v>
      </c>
      <c r="AI1062" s="58" t="s">
        <v>95</v>
      </c>
      <c r="AJ1062" s="58" t="s">
        <v>95</v>
      </c>
      <c r="AK1062" s="57" t="s">
        <v>95</v>
      </c>
      <c r="AL1062" s="58" t="s">
        <v>95</v>
      </c>
      <c r="BN1062" s="60"/>
    </row>
    <row r="1063" spans="1:66" ht="51" customHeight="1" x14ac:dyDescent="0.5">
      <c r="A1063" s="50">
        <v>1058</v>
      </c>
      <c r="B1063" s="49" t="str">
        <f>IF(G1063="","",INDEX([2]Admin!$A:$A, MATCH(G1063,[2]Admin!$B:$B,0),1))</f>
        <v>SY07</v>
      </c>
      <c r="C1063" s="47" t="str">
        <f>IF(H1063="","",INDEX([2]Admin!$E:$E,MATCH(H1063,[2]Admin!$F:$F,0),1))</f>
        <v>SY0703</v>
      </c>
      <c r="D1063" s="47" t="str">
        <f>IF(I1063="","",INDEX([2]Admin!$I:$I,MATCH(I1063,[2]Admin!$J:$J,0),1))</f>
        <v>SY070301</v>
      </c>
      <c r="E1063" s="47" t="str">
        <f>IF(J1063="","",INDEX([2]Admin!$M:$M,MATCH(J1063,[2]Admin!$N:$N,0),1))</f>
        <v>C4123</v>
      </c>
      <c r="F1063" s="48" t="str">
        <f>IF(L1063="","",INDEX([2]Admin!$Q:$Q,MATCH(L1063,[2]Admin!$R:$R,0),1))</f>
        <v>CP001592</v>
      </c>
      <c r="G1063" s="46" t="s">
        <v>606</v>
      </c>
      <c r="H1063" s="47" t="s">
        <v>696</v>
      </c>
      <c r="I1063" s="47" t="s">
        <v>757</v>
      </c>
      <c r="J1063" s="47" t="s">
        <v>1279</v>
      </c>
      <c r="K1063" s="47" t="s">
        <v>1279</v>
      </c>
      <c r="L1063" s="47" t="s">
        <v>1552</v>
      </c>
      <c r="M1063" s="47"/>
      <c r="N1063" s="47"/>
      <c r="O1063" s="11" t="s">
        <v>92</v>
      </c>
      <c r="P1063" s="48" t="s">
        <v>2411</v>
      </c>
      <c r="Q1063" s="55" t="s">
        <v>99</v>
      </c>
      <c r="R1063" s="55" t="s">
        <v>111</v>
      </c>
      <c r="S1063" s="70">
        <v>152</v>
      </c>
      <c r="T1063" s="70">
        <v>192</v>
      </c>
      <c r="U1063" s="64">
        <v>216</v>
      </c>
      <c r="V1063" s="64">
        <v>240</v>
      </c>
      <c r="W1063" s="68">
        <v>800</v>
      </c>
      <c r="X1063" s="64">
        <v>133</v>
      </c>
      <c r="Y1063" s="64">
        <v>8</v>
      </c>
      <c r="Z1063" s="66" t="s">
        <v>2695</v>
      </c>
      <c r="AA1063" s="56">
        <v>1</v>
      </c>
      <c r="AB1063" s="56">
        <v>0</v>
      </c>
      <c r="AC1063" s="56">
        <v>0.5</v>
      </c>
      <c r="AD1063" s="56">
        <v>0.5</v>
      </c>
      <c r="AE1063" s="56">
        <v>0.5</v>
      </c>
      <c r="AF1063" s="56">
        <v>0</v>
      </c>
      <c r="AG1063" s="58" t="s">
        <v>95</v>
      </c>
      <c r="AH1063" s="57" t="s">
        <v>95</v>
      </c>
      <c r="AI1063" s="58" t="s">
        <v>95</v>
      </c>
      <c r="AJ1063" s="58" t="s">
        <v>95</v>
      </c>
      <c r="AK1063" s="57" t="s">
        <v>95</v>
      </c>
      <c r="AL1063" s="58" t="s">
        <v>95</v>
      </c>
      <c r="BN1063" s="60"/>
    </row>
    <row r="1064" spans="1:66" ht="51" customHeight="1" x14ac:dyDescent="0.5">
      <c r="A1064" s="50">
        <v>1059</v>
      </c>
      <c r="B1064" s="49" t="str">
        <f>IF(G1064="","",INDEX([2]Admin!$A:$A, MATCH(G1064,[2]Admin!$B:$B,0),1))</f>
        <v>SY07</v>
      </c>
      <c r="C1064" s="47" t="str">
        <f>IF(H1064="","",INDEX([2]Admin!$E:$E,MATCH(H1064,[2]Admin!$F:$F,0),1))</f>
        <v>SY0703</v>
      </c>
      <c r="D1064" s="47" t="str">
        <f>IF(I1064="","",INDEX([2]Admin!$I:$I,MATCH(I1064,[2]Admin!$J:$J,0),1))</f>
        <v>SY070301</v>
      </c>
      <c r="E1064" s="47" t="str">
        <f>IF(J1064="","",INDEX([2]Admin!$M:$M,MATCH(J1064,[2]Admin!$N:$N,0),1))</f>
        <v>C4123</v>
      </c>
      <c r="F1064" s="48" t="str">
        <f>IF(L1064="","",INDEX([2]Admin!$Q:$Q,MATCH(L1064,[2]Admin!$R:$R,0),1))</f>
        <v>CP001593</v>
      </c>
      <c r="G1064" s="46" t="s">
        <v>606</v>
      </c>
      <c r="H1064" s="47" t="s">
        <v>696</v>
      </c>
      <c r="I1064" s="47" t="s">
        <v>757</v>
      </c>
      <c r="J1064" s="47" t="s">
        <v>1279</v>
      </c>
      <c r="K1064" s="47" t="s">
        <v>1279</v>
      </c>
      <c r="L1064" s="47" t="s">
        <v>1553</v>
      </c>
      <c r="M1064" s="47"/>
      <c r="N1064" s="47"/>
      <c r="O1064" s="11" t="s">
        <v>92</v>
      </c>
      <c r="P1064" s="48" t="s">
        <v>2411</v>
      </c>
      <c r="Q1064" s="71" t="s">
        <v>99</v>
      </c>
      <c r="R1064" s="71" t="s">
        <v>94</v>
      </c>
      <c r="S1064" s="70">
        <v>159</v>
      </c>
      <c r="T1064" s="70">
        <v>141</v>
      </c>
      <c r="U1064" s="64">
        <v>125</v>
      </c>
      <c r="V1064" s="64">
        <v>130</v>
      </c>
      <c r="W1064" s="68">
        <v>555</v>
      </c>
      <c r="X1064" s="64">
        <v>100</v>
      </c>
      <c r="Y1064" s="64">
        <v>55</v>
      </c>
      <c r="Z1064" s="66" t="s">
        <v>2550</v>
      </c>
      <c r="AA1064" s="56">
        <v>1</v>
      </c>
      <c r="AB1064" s="56">
        <v>0</v>
      </c>
      <c r="AC1064" s="56">
        <v>1</v>
      </c>
      <c r="AD1064" s="56">
        <v>1</v>
      </c>
      <c r="AE1064" s="56">
        <v>0.87</v>
      </c>
      <c r="AF1064" s="56">
        <v>0</v>
      </c>
      <c r="AG1064" s="58" t="s">
        <v>95</v>
      </c>
      <c r="AH1064" s="57" t="s">
        <v>95</v>
      </c>
      <c r="AI1064" s="58" t="s">
        <v>95</v>
      </c>
      <c r="AJ1064" s="58" t="s">
        <v>95</v>
      </c>
      <c r="AK1064" s="58" t="s">
        <v>95</v>
      </c>
      <c r="AL1064" s="58" t="s">
        <v>95</v>
      </c>
      <c r="BN1064" s="60" t="s">
        <v>2693</v>
      </c>
    </row>
    <row r="1065" spans="1:66" ht="51" customHeight="1" x14ac:dyDescent="0.5">
      <c r="A1065" s="50">
        <v>1060</v>
      </c>
      <c r="B1065" s="49" t="str">
        <f>IF(G1065="","",INDEX([2]Admin!$A:$A, MATCH(G1065,[2]Admin!$B:$B,0),1))</f>
        <v>SY07</v>
      </c>
      <c r="C1065" s="47" t="str">
        <f>IF(H1065="","",INDEX([2]Admin!$E:$E,MATCH(H1065,[2]Admin!$F:$F,0),1))</f>
        <v>SY0703</v>
      </c>
      <c r="D1065" s="47" t="str">
        <f>IF(I1065="","",INDEX([2]Admin!$I:$I,MATCH(I1065,[2]Admin!$J:$J,0),1))</f>
        <v>SY070301</v>
      </c>
      <c r="E1065" s="47" t="str">
        <f>IF(J1065="","",INDEX([2]Admin!$M:$M,MATCH(J1065,[2]Admin!$N:$N,0),1))</f>
        <v>C4123</v>
      </c>
      <c r="F1065" s="48" t="str">
        <f>IF(L1065="","",INDEX([2]Admin!$Q:$Q,MATCH(L1065,[2]Admin!$R:$R,0),1))</f>
        <v>CP001985</v>
      </c>
      <c r="G1065" s="46" t="s">
        <v>606</v>
      </c>
      <c r="H1065" s="47" t="s">
        <v>696</v>
      </c>
      <c r="I1065" s="47" t="s">
        <v>757</v>
      </c>
      <c r="J1065" s="47" t="s">
        <v>1279</v>
      </c>
      <c r="K1065" s="47" t="s">
        <v>1279</v>
      </c>
      <c r="L1065" s="47" t="s">
        <v>1554</v>
      </c>
      <c r="M1065" s="47"/>
      <c r="N1065" s="47" t="s">
        <v>2633</v>
      </c>
      <c r="O1065" s="11" t="s">
        <v>92</v>
      </c>
      <c r="P1065" s="48" t="s">
        <v>2435</v>
      </c>
      <c r="Q1065" s="55" t="s">
        <v>99</v>
      </c>
      <c r="R1065" s="55" t="s">
        <v>111</v>
      </c>
      <c r="S1065" s="70">
        <v>399</v>
      </c>
      <c r="T1065" s="70">
        <v>327</v>
      </c>
      <c r="U1065" s="64">
        <v>315</v>
      </c>
      <c r="V1065" s="64">
        <v>283</v>
      </c>
      <c r="W1065" s="68">
        <v>1324</v>
      </c>
      <c r="X1065" s="64">
        <v>263</v>
      </c>
      <c r="Y1065" s="64">
        <v>40</v>
      </c>
      <c r="Z1065" s="66" t="s">
        <v>2550</v>
      </c>
      <c r="AA1065" s="56">
        <v>1</v>
      </c>
      <c r="AB1065" s="56">
        <v>0</v>
      </c>
      <c r="AC1065" s="56">
        <v>0.81499999999999995</v>
      </c>
      <c r="AD1065" s="56">
        <v>0.56000000000000005</v>
      </c>
      <c r="AE1065" s="56">
        <v>0.56000000000000005</v>
      </c>
      <c r="AF1065" s="56">
        <v>0</v>
      </c>
      <c r="AG1065" s="58" t="s">
        <v>95</v>
      </c>
      <c r="AH1065" s="57" t="s">
        <v>95</v>
      </c>
      <c r="AI1065" s="58" t="s">
        <v>95</v>
      </c>
      <c r="AJ1065" s="58" t="s">
        <v>95</v>
      </c>
      <c r="AK1065" s="57" t="s">
        <v>95</v>
      </c>
      <c r="AL1065" s="58" t="s">
        <v>95</v>
      </c>
      <c r="BN1065" s="60"/>
    </row>
    <row r="1066" spans="1:66" ht="51" customHeight="1" x14ac:dyDescent="0.5">
      <c r="A1066" s="50">
        <v>1061</v>
      </c>
      <c r="B1066" s="49" t="str">
        <f>IF(G1066="","",INDEX([2]Admin!$A:$A, MATCH(G1066,[2]Admin!$B:$B,0),1))</f>
        <v>SY07</v>
      </c>
      <c r="C1066" s="47" t="str">
        <f>IF(H1066="","",INDEX([2]Admin!$E:$E,MATCH(H1066,[2]Admin!$F:$F,0),1))</f>
        <v>SY0703</v>
      </c>
      <c r="D1066" s="47" t="str">
        <f>IF(I1066="","",INDEX([2]Admin!$I:$I,MATCH(I1066,[2]Admin!$J:$J,0),1))</f>
        <v>SY070301</v>
      </c>
      <c r="E1066" s="47" t="str">
        <f>IF(J1066="","",INDEX([2]Admin!$M:$M,MATCH(J1066,[2]Admin!$N:$N,0),1))</f>
        <v>C4123</v>
      </c>
      <c r="F1066" s="48" t="str">
        <f>IF(L1066="","",INDEX([2]Admin!$Q:$Q,MATCH(L1066,[2]Admin!$R:$R,0),1))</f>
        <v>CP002306</v>
      </c>
      <c r="G1066" s="46" t="s">
        <v>606</v>
      </c>
      <c r="H1066" s="47" t="s">
        <v>696</v>
      </c>
      <c r="I1066" s="47" t="s">
        <v>757</v>
      </c>
      <c r="J1066" s="47" t="s">
        <v>1279</v>
      </c>
      <c r="K1066" s="47" t="s">
        <v>1279</v>
      </c>
      <c r="L1066" s="47" t="s">
        <v>2395</v>
      </c>
      <c r="M1066" s="47"/>
      <c r="N1066" s="47"/>
      <c r="O1066" s="11" t="s">
        <v>120</v>
      </c>
      <c r="P1066" s="48" t="s">
        <v>2455</v>
      </c>
      <c r="Q1066" s="55" t="s">
        <v>93</v>
      </c>
      <c r="R1066" s="55" t="s">
        <v>100</v>
      </c>
      <c r="S1066" s="70">
        <v>611</v>
      </c>
      <c r="T1066" s="70">
        <v>587</v>
      </c>
      <c r="U1066" s="64">
        <v>489</v>
      </c>
      <c r="V1066" s="64">
        <v>441</v>
      </c>
      <c r="W1066" s="68">
        <v>2128</v>
      </c>
      <c r="X1066" s="64">
        <v>442</v>
      </c>
      <c r="Y1066" s="64">
        <v>42</v>
      </c>
      <c r="Z1066" s="66" t="s">
        <v>2550</v>
      </c>
      <c r="AA1066" s="56">
        <v>1</v>
      </c>
      <c r="AB1066" s="56">
        <v>0</v>
      </c>
      <c r="AC1066" s="56">
        <v>1</v>
      </c>
      <c r="AD1066" s="56">
        <v>1</v>
      </c>
      <c r="AE1066" s="56">
        <v>1</v>
      </c>
      <c r="AF1066" s="56">
        <v>0</v>
      </c>
      <c r="AG1066" s="58" t="s">
        <v>95</v>
      </c>
      <c r="AH1066" s="57" t="s">
        <v>95</v>
      </c>
      <c r="AI1066" s="58" t="s">
        <v>95</v>
      </c>
      <c r="AJ1066" s="58" t="s">
        <v>95</v>
      </c>
      <c r="AK1066" s="57" t="s">
        <v>95</v>
      </c>
      <c r="AL1066" s="58" t="s">
        <v>95</v>
      </c>
      <c r="BN1066" s="60"/>
    </row>
    <row r="1067" spans="1:66" ht="51" customHeight="1" x14ac:dyDescent="0.5">
      <c r="A1067" s="50">
        <v>1062</v>
      </c>
      <c r="B1067" s="49" t="str">
        <f>IF(G1067="","",INDEX([2]Admin!$A:$A, MATCH(G1067,[2]Admin!$B:$B,0),1))</f>
        <v>SY07</v>
      </c>
      <c r="C1067" s="47" t="str">
        <f>IF(H1067="","",INDEX([2]Admin!$E:$E,MATCH(H1067,[2]Admin!$F:$F,0),1))</f>
        <v>SY0703</v>
      </c>
      <c r="D1067" s="47" t="str">
        <f>IF(I1067="","",INDEX([2]Admin!$I:$I,MATCH(I1067,[2]Admin!$J:$J,0),1))</f>
        <v>SY070301</v>
      </c>
      <c r="E1067" s="47" t="str">
        <f>IF(J1067="","",INDEX([2]Admin!$M:$M,MATCH(J1067,[2]Admin!$N:$N,0),1))</f>
        <v>C4123</v>
      </c>
      <c r="F1067" s="48" t="str">
        <f>IF(L1067="","",INDEX([2]Admin!$Q:$Q,MATCH(L1067,[2]Admin!$R:$R,0),1))</f>
        <v>CP002359</v>
      </c>
      <c r="G1067" s="46" t="s">
        <v>606</v>
      </c>
      <c r="H1067" s="49" t="s">
        <v>696</v>
      </c>
      <c r="I1067" s="49" t="s">
        <v>757</v>
      </c>
      <c r="J1067" s="49" t="s">
        <v>1279</v>
      </c>
      <c r="K1067" s="47" t="s">
        <v>1279</v>
      </c>
      <c r="L1067" s="47" t="s">
        <v>2504</v>
      </c>
      <c r="M1067" s="47"/>
      <c r="N1067" s="47" t="s">
        <v>2634</v>
      </c>
      <c r="O1067" s="11" t="s">
        <v>92</v>
      </c>
      <c r="P1067" s="48" t="s">
        <v>2412</v>
      </c>
      <c r="Q1067" s="55" t="s">
        <v>99</v>
      </c>
      <c r="R1067" s="55" t="s">
        <v>111</v>
      </c>
      <c r="S1067" s="70">
        <v>373</v>
      </c>
      <c r="T1067" s="70">
        <v>355</v>
      </c>
      <c r="U1067" s="64">
        <v>268</v>
      </c>
      <c r="V1067" s="64">
        <v>217</v>
      </c>
      <c r="W1067" s="68">
        <v>1213</v>
      </c>
      <c r="X1067" s="64">
        <v>220</v>
      </c>
      <c r="Y1067" s="64">
        <v>23</v>
      </c>
      <c r="Z1067" s="66" t="s">
        <v>2550</v>
      </c>
      <c r="AA1067" s="56">
        <v>1</v>
      </c>
      <c r="AB1067" s="56">
        <v>0</v>
      </c>
      <c r="AC1067" s="56">
        <v>0.56000000000000005</v>
      </c>
      <c r="AD1067" s="56">
        <v>0.56000000000000005</v>
      </c>
      <c r="AE1067" s="56">
        <v>0.5</v>
      </c>
      <c r="AF1067" s="56">
        <v>0.12</v>
      </c>
      <c r="AG1067" s="58" t="s">
        <v>95</v>
      </c>
      <c r="AH1067" s="57" t="s">
        <v>95</v>
      </c>
      <c r="AI1067" s="58" t="s">
        <v>95</v>
      </c>
      <c r="AJ1067" s="58" t="s">
        <v>95</v>
      </c>
      <c r="AK1067" s="57" t="s">
        <v>95</v>
      </c>
      <c r="AL1067" s="58" t="s">
        <v>95</v>
      </c>
      <c r="BN1067" s="60"/>
    </row>
    <row r="1068" spans="1:66" ht="51" customHeight="1" x14ac:dyDescent="0.5">
      <c r="A1068" s="50">
        <v>1063</v>
      </c>
      <c r="B1068" s="49" t="str">
        <f>IF(G1068="","",INDEX([2]Admin!$A:$A, MATCH(G1068,[2]Admin!$B:$B,0),1))</f>
        <v>SY02</v>
      </c>
      <c r="C1068" s="47" t="str">
        <f>IF(H1068="","",INDEX([2]Admin!$E:$E,MATCH(H1068,[2]Admin!$F:$F,0),1))</f>
        <v>SY0200</v>
      </c>
      <c r="D1068" s="47" t="str">
        <f>IF(I1068="","",INDEX([2]Admin!$I:$I,MATCH(I1068,[2]Admin!$J:$J,0),1))</f>
        <v>SY020001</v>
      </c>
      <c r="E1068" s="47" t="str">
        <f>IF(J1068="","",INDEX([2]Admin!$M:$M,MATCH(J1068,[2]Admin!$N:$N,0),1))</f>
        <v>C1025</v>
      </c>
      <c r="F1068" s="48" t="str">
        <f>IF(L1068="","",INDEX([2]Admin!$Q:$Q,MATCH(L1068,[2]Admin!$R:$R,0),1))</f>
        <v>CP001782</v>
      </c>
      <c r="G1068" s="46" t="s">
        <v>87</v>
      </c>
      <c r="H1068" s="46" t="s">
        <v>589</v>
      </c>
      <c r="I1068" s="46" t="s">
        <v>590</v>
      </c>
      <c r="J1068" s="46" t="s">
        <v>591</v>
      </c>
      <c r="K1068" s="47" t="s">
        <v>1460</v>
      </c>
      <c r="L1068" s="47" t="s">
        <v>1555</v>
      </c>
      <c r="M1068" s="47"/>
      <c r="N1068" s="47"/>
      <c r="O1068" s="11" t="s">
        <v>120</v>
      </c>
      <c r="P1068" s="48" t="s">
        <v>2409</v>
      </c>
      <c r="Q1068" s="55" t="s">
        <v>93</v>
      </c>
      <c r="R1068" s="55" t="s">
        <v>100</v>
      </c>
      <c r="S1068" s="70">
        <v>155</v>
      </c>
      <c r="T1068" s="70">
        <v>185</v>
      </c>
      <c r="U1068" s="64">
        <v>165</v>
      </c>
      <c r="V1068" s="64">
        <v>122</v>
      </c>
      <c r="W1068" s="68">
        <v>627</v>
      </c>
      <c r="X1068" s="64">
        <v>128</v>
      </c>
      <c r="Y1068" s="64">
        <v>12</v>
      </c>
      <c r="Z1068" s="67" t="s">
        <v>189</v>
      </c>
      <c r="AA1068" s="56">
        <v>1</v>
      </c>
      <c r="AB1068" s="56">
        <v>0.5</v>
      </c>
      <c r="AC1068" s="56">
        <v>1</v>
      </c>
      <c r="AD1068" s="56">
        <v>1</v>
      </c>
      <c r="AE1068" s="56">
        <v>1</v>
      </c>
      <c r="AF1068" s="56">
        <v>1</v>
      </c>
      <c r="AG1068" s="58" t="s">
        <v>95</v>
      </c>
      <c r="AH1068" s="57" t="s">
        <v>95</v>
      </c>
      <c r="AI1068" s="58" t="s">
        <v>95</v>
      </c>
      <c r="AJ1068" s="58" t="s">
        <v>95</v>
      </c>
      <c r="AK1068" s="57" t="s">
        <v>95</v>
      </c>
      <c r="AL1068" s="58" t="s">
        <v>95</v>
      </c>
      <c r="BN1068" s="60"/>
    </row>
    <row r="1069" spans="1:66" ht="51" customHeight="1" x14ac:dyDescent="0.5">
      <c r="A1069" s="50">
        <v>1064</v>
      </c>
      <c r="B1069" s="49" t="str">
        <f>IF(G1069="","",INDEX([2]Admin!$A:$A, MATCH(G1069,[2]Admin!$B:$B,0),1))</f>
        <v>SY02</v>
      </c>
      <c r="C1069" s="47" t="str">
        <f>IF(H1069="","",INDEX([2]Admin!$E:$E,MATCH(H1069,[2]Admin!$F:$F,0),1))</f>
        <v>SY0200</v>
      </c>
      <c r="D1069" s="47" t="str">
        <f>IF(I1069="","",INDEX([2]Admin!$I:$I,MATCH(I1069,[2]Admin!$J:$J,0),1))</f>
        <v>SY020001</v>
      </c>
      <c r="E1069" s="47" t="str">
        <f>IF(J1069="","",INDEX([2]Admin!$M:$M,MATCH(J1069,[2]Admin!$N:$N,0),1))</f>
        <v>C1025</v>
      </c>
      <c r="F1069" s="48" t="str">
        <f>IF(L1069="","",INDEX([2]Admin!$Q:$Q,MATCH(L1069,[2]Admin!$R:$R,0),1))</f>
        <v>CP001918</v>
      </c>
      <c r="G1069" s="46" t="s">
        <v>87</v>
      </c>
      <c r="H1069" s="46" t="s">
        <v>589</v>
      </c>
      <c r="I1069" s="46" t="s">
        <v>590</v>
      </c>
      <c r="J1069" s="46" t="s">
        <v>591</v>
      </c>
      <c r="K1069" s="47" t="s">
        <v>1460</v>
      </c>
      <c r="L1069" s="47" t="s">
        <v>1556</v>
      </c>
      <c r="M1069" s="47" t="s">
        <v>1557</v>
      </c>
      <c r="N1069" s="47"/>
      <c r="O1069" s="11" t="s">
        <v>92</v>
      </c>
      <c r="P1069" s="48" t="s">
        <v>2426</v>
      </c>
      <c r="Q1069" s="71" t="s">
        <v>99</v>
      </c>
      <c r="R1069" s="71" t="s">
        <v>94</v>
      </c>
      <c r="S1069" s="70">
        <v>319</v>
      </c>
      <c r="T1069" s="70">
        <v>329</v>
      </c>
      <c r="U1069" s="64">
        <v>257</v>
      </c>
      <c r="V1069" s="64">
        <v>228</v>
      </c>
      <c r="W1069" s="68">
        <v>1133</v>
      </c>
      <c r="X1069" s="64">
        <v>206</v>
      </c>
      <c r="Y1069" s="64">
        <v>21</v>
      </c>
      <c r="Z1069" s="67" t="s">
        <v>189</v>
      </c>
      <c r="AA1069" s="56">
        <v>0.90090090090090091</v>
      </c>
      <c r="AB1069" s="56">
        <v>1</v>
      </c>
      <c r="AC1069" s="56">
        <v>1</v>
      </c>
      <c r="AD1069" s="56">
        <v>1</v>
      </c>
      <c r="AE1069" s="56">
        <v>1</v>
      </c>
      <c r="AF1069" s="56">
        <v>1</v>
      </c>
      <c r="AG1069" s="58" t="s">
        <v>95</v>
      </c>
      <c r="AH1069" s="57" t="s">
        <v>95</v>
      </c>
      <c r="AI1069" s="58" t="s">
        <v>95</v>
      </c>
      <c r="AJ1069" s="58" t="s">
        <v>95</v>
      </c>
      <c r="AK1069" s="57" t="s">
        <v>95</v>
      </c>
      <c r="AL1069" s="58" t="s">
        <v>95</v>
      </c>
      <c r="BN1069" s="60"/>
    </row>
    <row r="1070" spans="1:66" ht="51" customHeight="1" x14ac:dyDescent="0.5">
      <c r="A1070" s="50">
        <v>1065</v>
      </c>
      <c r="B1070" s="49" t="str">
        <f>IF(G1070="","",INDEX([2]Admin!$A:$A, MATCH(G1070,[2]Admin!$B:$B,0),1))</f>
        <v>SY07</v>
      </c>
      <c r="C1070" s="47" t="str">
        <f>IF(H1070="","",INDEX([2]Admin!$E:$E,MATCH(H1070,[2]Admin!$F:$F,0),1))</f>
        <v>SY0703</v>
      </c>
      <c r="D1070" s="47" t="str">
        <f>IF(I1070="","",INDEX([2]Admin!$I:$I,MATCH(I1070,[2]Admin!$J:$J,0),1))</f>
        <v>SY070300</v>
      </c>
      <c r="E1070" s="47" t="str">
        <f>IF(J1070="","",INDEX([2]Admin!$M:$M,MATCH(J1070,[2]Admin!$N:$N,0),1))</f>
        <v>C4115</v>
      </c>
      <c r="F1070" s="48" t="str">
        <f>IF(L1070="","",INDEX([2]Admin!$Q:$Q,MATCH(L1070,[2]Admin!$R:$R,0),1))</f>
        <v>CP000446</v>
      </c>
      <c r="G1070" s="46" t="s">
        <v>606</v>
      </c>
      <c r="H1070" s="47" t="s">
        <v>696</v>
      </c>
      <c r="I1070" s="47" t="s">
        <v>1372</v>
      </c>
      <c r="J1070" s="47" t="s">
        <v>696</v>
      </c>
      <c r="K1070" s="47" t="s">
        <v>1558</v>
      </c>
      <c r="L1070" s="47" t="s">
        <v>1559</v>
      </c>
      <c r="M1070" s="47"/>
      <c r="N1070" s="47" t="s">
        <v>1560</v>
      </c>
      <c r="O1070" s="11" t="s">
        <v>92</v>
      </c>
      <c r="P1070" s="48" t="s">
        <v>2409</v>
      </c>
      <c r="Q1070" s="55" t="s">
        <v>93</v>
      </c>
      <c r="R1070" s="55" t="s">
        <v>111</v>
      </c>
      <c r="S1070" s="70">
        <v>196</v>
      </c>
      <c r="T1070" s="70">
        <v>189</v>
      </c>
      <c r="U1070" s="64">
        <v>157</v>
      </c>
      <c r="V1070" s="64">
        <v>141</v>
      </c>
      <c r="W1070" s="68">
        <v>683</v>
      </c>
      <c r="X1070" s="64">
        <v>137</v>
      </c>
      <c r="Y1070" s="64">
        <v>50</v>
      </c>
      <c r="Z1070" s="66" t="s">
        <v>2408</v>
      </c>
      <c r="AA1070" s="56">
        <v>0.15</v>
      </c>
      <c r="AB1070" s="56">
        <v>0.1</v>
      </c>
      <c r="AC1070" s="56">
        <v>1</v>
      </c>
      <c r="AD1070" s="56">
        <v>1</v>
      </c>
      <c r="AE1070" s="56">
        <v>1</v>
      </c>
      <c r="AF1070" s="56">
        <v>1</v>
      </c>
      <c r="AG1070" s="58" t="s">
        <v>95</v>
      </c>
      <c r="AH1070" s="57" t="s">
        <v>95</v>
      </c>
      <c r="AI1070" s="58" t="s">
        <v>95</v>
      </c>
      <c r="AJ1070" s="58" t="s">
        <v>95</v>
      </c>
      <c r="AK1070" s="57" t="s">
        <v>95</v>
      </c>
      <c r="AL1070" s="58" t="s">
        <v>95</v>
      </c>
      <c r="BN1070" s="60"/>
    </row>
    <row r="1071" spans="1:66" ht="51" customHeight="1" x14ac:dyDescent="0.5">
      <c r="A1071" s="50">
        <v>1066</v>
      </c>
      <c r="B1071" s="49" t="str">
        <f>IF(G1071="","",INDEX([2]Admin!$A:$A, MATCH(G1071,[2]Admin!$B:$B,0),1))</f>
        <v>SY07</v>
      </c>
      <c r="C1071" s="47" t="str">
        <f>IF(H1071="","",INDEX([2]Admin!$E:$E,MATCH(H1071,[2]Admin!$F:$F,0),1))</f>
        <v>SY0703</v>
      </c>
      <c r="D1071" s="47" t="str">
        <f>IF(I1071="","",INDEX([2]Admin!$I:$I,MATCH(I1071,[2]Admin!$J:$J,0),1))</f>
        <v>SY070300</v>
      </c>
      <c r="E1071" s="47" t="str">
        <f>IF(J1071="","",INDEX([2]Admin!$M:$M,MATCH(J1071,[2]Admin!$N:$N,0),1))</f>
        <v>C4115</v>
      </c>
      <c r="F1071" s="48" t="str">
        <f>IF(L1071="","",INDEX([2]Admin!$Q:$Q,MATCH(L1071,[2]Admin!$R:$R,0),1))</f>
        <v>CP000413</v>
      </c>
      <c r="G1071" s="46" t="s">
        <v>606</v>
      </c>
      <c r="H1071" s="47" t="s">
        <v>696</v>
      </c>
      <c r="I1071" s="47" t="s">
        <v>1372</v>
      </c>
      <c r="J1071" s="47" t="s">
        <v>696</v>
      </c>
      <c r="K1071" s="47" t="s">
        <v>1558</v>
      </c>
      <c r="L1071" s="47" t="s">
        <v>1561</v>
      </c>
      <c r="M1071" s="47"/>
      <c r="N1071" s="47" t="s">
        <v>1562</v>
      </c>
      <c r="O1071" s="11" t="s">
        <v>92</v>
      </c>
      <c r="P1071" s="48" t="s">
        <v>2409</v>
      </c>
      <c r="Q1071" s="55" t="s">
        <v>93</v>
      </c>
      <c r="R1071" s="55" t="s">
        <v>111</v>
      </c>
      <c r="S1071" s="70">
        <v>416</v>
      </c>
      <c r="T1071" s="70">
        <v>363</v>
      </c>
      <c r="U1071" s="64">
        <v>362</v>
      </c>
      <c r="V1071" s="64">
        <v>303</v>
      </c>
      <c r="W1071" s="68">
        <v>1444</v>
      </c>
      <c r="X1071" s="64">
        <v>245</v>
      </c>
      <c r="Y1071" s="64">
        <v>33</v>
      </c>
      <c r="Z1071" s="66" t="s">
        <v>2344</v>
      </c>
      <c r="AA1071" s="56">
        <v>0.25</v>
      </c>
      <c r="AB1071" s="56">
        <v>0.15</v>
      </c>
      <c r="AC1071" s="56">
        <v>1</v>
      </c>
      <c r="AD1071" s="56">
        <v>1</v>
      </c>
      <c r="AE1071" s="56">
        <v>1</v>
      </c>
      <c r="AF1071" s="56">
        <v>1</v>
      </c>
      <c r="AG1071" s="58" t="s">
        <v>95</v>
      </c>
      <c r="AH1071" s="57" t="s">
        <v>95</v>
      </c>
      <c r="AI1071" s="58" t="s">
        <v>95</v>
      </c>
      <c r="AJ1071" s="58" t="s">
        <v>95</v>
      </c>
      <c r="AK1071" s="57" t="s">
        <v>95</v>
      </c>
      <c r="AL1071" s="58" t="s">
        <v>95</v>
      </c>
      <c r="BN1071" s="60"/>
    </row>
    <row r="1072" spans="1:66" ht="51" customHeight="1" x14ac:dyDescent="0.5">
      <c r="A1072" s="50">
        <v>1067</v>
      </c>
      <c r="B1072" s="49" t="str">
        <f>IF(G1072="","",INDEX([2]Admin!$A:$A, MATCH(G1072,[2]Admin!$B:$B,0),1))</f>
        <v>SY07</v>
      </c>
      <c r="C1072" s="47" t="str">
        <f>IF(H1072="","",INDEX([2]Admin!$E:$E,MATCH(H1072,[2]Admin!$F:$F,0),1))</f>
        <v>SY0703</v>
      </c>
      <c r="D1072" s="47" t="str">
        <f>IF(I1072="","",INDEX([2]Admin!$I:$I,MATCH(I1072,[2]Admin!$J:$J,0),1))</f>
        <v>SY070300</v>
      </c>
      <c r="E1072" s="47" t="str">
        <f>IF(J1072="","",INDEX([2]Admin!$M:$M,MATCH(J1072,[2]Admin!$N:$N,0),1))</f>
        <v>C4115</v>
      </c>
      <c r="F1072" s="48" t="str">
        <f>IF(L1072="","",INDEX([2]Admin!$Q:$Q,MATCH(L1072,[2]Admin!$R:$R,0),1))</f>
        <v>CP000390</v>
      </c>
      <c r="G1072" s="46" t="s">
        <v>606</v>
      </c>
      <c r="H1072" s="47" t="s">
        <v>696</v>
      </c>
      <c r="I1072" s="47" t="s">
        <v>1372</v>
      </c>
      <c r="J1072" s="47" t="s">
        <v>696</v>
      </c>
      <c r="K1072" s="47" t="s">
        <v>1558</v>
      </c>
      <c r="L1072" s="47" t="s">
        <v>1564</v>
      </c>
      <c r="M1072" s="47"/>
      <c r="N1072" s="47" t="s">
        <v>1560</v>
      </c>
      <c r="O1072" s="11" t="s">
        <v>92</v>
      </c>
      <c r="P1072" s="48" t="s">
        <v>2409</v>
      </c>
      <c r="Q1072" s="55" t="s">
        <v>93</v>
      </c>
      <c r="R1072" s="55" t="s">
        <v>111</v>
      </c>
      <c r="S1072" s="70">
        <v>138</v>
      </c>
      <c r="T1072" s="70">
        <v>140</v>
      </c>
      <c r="U1072" s="64">
        <v>142</v>
      </c>
      <c r="V1072" s="64">
        <v>125</v>
      </c>
      <c r="W1072" s="68">
        <v>545</v>
      </c>
      <c r="X1072" s="64">
        <v>125</v>
      </c>
      <c r="Y1072" s="64">
        <v>24</v>
      </c>
      <c r="Z1072" s="66" t="s">
        <v>2695</v>
      </c>
      <c r="AA1072" s="56">
        <v>0.15</v>
      </c>
      <c r="AB1072" s="56">
        <v>0.1</v>
      </c>
      <c r="AC1072" s="56">
        <v>1</v>
      </c>
      <c r="AD1072" s="56">
        <v>1</v>
      </c>
      <c r="AE1072" s="56">
        <v>1</v>
      </c>
      <c r="AF1072" s="56">
        <v>1</v>
      </c>
      <c r="AG1072" s="58" t="s">
        <v>95</v>
      </c>
      <c r="AH1072" s="57" t="s">
        <v>95</v>
      </c>
      <c r="AI1072" s="58" t="s">
        <v>95</v>
      </c>
      <c r="AJ1072" s="58" t="s">
        <v>95</v>
      </c>
      <c r="AK1072" s="57" t="s">
        <v>95</v>
      </c>
      <c r="AL1072" s="58" t="s">
        <v>95</v>
      </c>
      <c r="BN1072" s="60"/>
    </row>
    <row r="1073" spans="1:66" ht="51" customHeight="1" x14ac:dyDescent="0.5">
      <c r="A1073" s="50">
        <v>1068</v>
      </c>
      <c r="B1073" s="49" t="str">
        <f>IF(G1073="","",INDEX([2]Admin!$A:$A, MATCH(G1073,[2]Admin!$B:$B,0),1))</f>
        <v>SY07</v>
      </c>
      <c r="C1073" s="47" t="str">
        <f>IF(H1073="","",INDEX([2]Admin!$E:$E,MATCH(H1073,[2]Admin!$F:$F,0),1))</f>
        <v>SY0703</v>
      </c>
      <c r="D1073" s="47" t="str">
        <f>IF(I1073="","",INDEX([2]Admin!$I:$I,MATCH(I1073,[2]Admin!$J:$J,0),1))</f>
        <v>SY070300</v>
      </c>
      <c r="E1073" s="47" t="str">
        <f>IF(J1073="","",INDEX([2]Admin!$M:$M,MATCH(J1073,[2]Admin!$N:$N,0),1))</f>
        <v>C4115</v>
      </c>
      <c r="F1073" s="48" t="str">
        <f>IF(L1073="","",INDEX([2]Admin!$Q:$Q,MATCH(L1073,[2]Admin!$R:$R,0),1))</f>
        <v>CP000200</v>
      </c>
      <c r="G1073" s="46" t="s">
        <v>606</v>
      </c>
      <c r="H1073" s="47" t="s">
        <v>696</v>
      </c>
      <c r="I1073" s="47" t="s">
        <v>1372</v>
      </c>
      <c r="J1073" s="47" t="s">
        <v>696</v>
      </c>
      <c r="K1073" s="47" t="s">
        <v>1558</v>
      </c>
      <c r="L1073" s="47" t="s">
        <v>1565</v>
      </c>
      <c r="M1073" s="47"/>
      <c r="N1073" s="47"/>
      <c r="O1073" s="11" t="s">
        <v>143</v>
      </c>
      <c r="P1073" s="48" t="s">
        <v>2409</v>
      </c>
      <c r="Q1073" s="71" t="s">
        <v>93</v>
      </c>
      <c r="R1073" s="71" t="s">
        <v>94</v>
      </c>
      <c r="S1073" s="70">
        <v>76</v>
      </c>
      <c r="T1073" s="70">
        <v>73</v>
      </c>
      <c r="U1073" s="64">
        <v>61</v>
      </c>
      <c r="V1073" s="64">
        <v>54</v>
      </c>
      <c r="W1073" s="68">
        <v>264</v>
      </c>
      <c r="X1073" s="64">
        <v>44</v>
      </c>
      <c r="Y1073" s="64">
        <v>83</v>
      </c>
      <c r="Z1073" s="66" t="s">
        <v>2695</v>
      </c>
      <c r="AA1073" s="56">
        <v>0.63</v>
      </c>
      <c r="AB1073" s="56">
        <v>0</v>
      </c>
      <c r="AC1073" s="56">
        <v>0.5</v>
      </c>
      <c r="AD1073" s="56">
        <v>0.5</v>
      </c>
      <c r="AE1073" s="56">
        <v>0.5</v>
      </c>
      <c r="AF1073" s="56">
        <v>0</v>
      </c>
      <c r="AG1073" s="58" t="s">
        <v>95</v>
      </c>
      <c r="AH1073" s="57" t="s">
        <v>95</v>
      </c>
      <c r="AI1073" s="58" t="s">
        <v>95</v>
      </c>
      <c r="AJ1073" s="58" t="s">
        <v>95</v>
      </c>
      <c r="AK1073" s="57" t="s">
        <v>95</v>
      </c>
      <c r="AL1073" s="58" t="s">
        <v>95</v>
      </c>
      <c r="BN1073" s="60"/>
    </row>
    <row r="1074" spans="1:66" ht="51" customHeight="1" x14ac:dyDescent="0.5">
      <c r="A1074" s="50">
        <v>1069</v>
      </c>
      <c r="B1074" s="49" t="str">
        <f>IF(G1074="","",INDEX([2]Admin!$A:$A, MATCH(G1074,[2]Admin!$B:$B,0),1))</f>
        <v>SY07</v>
      </c>
      <c r="C1074" s="47" t="str">
        <f>IF(H1074="","",INDEX([2]Admin!$E:$E,MATCH(H1074,[2]Admin!$F:$F,0),1))</f>
        <v>SY0703</v>
      </c>
      <c r="D1074" s="47" t="str">
        <f>IF(I1074="","",INDEX([2]Admin!$I:$I,MATCH(I1074,[2]Admin!$J:$J,0),1))</f>
        <v>SY070300</v>
      </c>
      <c r="E1074" s="47" t="str">
        <f>IF(J1074="","",INDEX([2]Admin!$M:$M,MATCH(J1074,[2]Admin!$N:$N,0),1))</f>
        <v>C4115</v>
      </c>
      <c r="F1074" s="48" t="str">
        <f>IF(L1074="","",INDEX([2]Admin!$Q:$Q,MATCH(L1074,[2]Admin!$R:$R,0),1))</f>
        <v>CP000208</v>
      </c>
      <c r="G1074" s="46" t="s">
        <v>606</v>
      </c>
      <c r="H1074" s="47" t="s">
        <v>696</v>
      </c>
      <c r="I1074" s="47" t="s">
        <v>1372</v>
      </c>
      <c r="J1074" s="47" t="s">
        <v>696</v>
      </c>
      <c r="K1074" s="47" t="s">
        <v>1558</v>
      </c>
      <c r="L1074" s="47" t="s">
        <v>1566</v>
      </c>
      <c r="M1074" s="47" t="s">
        <v>1567</v>
      </c>
      <c r="N1074" s="47" t="s">
        <v>1568</v>
      </c>
      <c r="O1074" s="11" t="s">
        <v>143</v>
      </c>
      <c r="P1074" s="48" t="s">
        <v>2424</v>
      </c>
      <c r="Q1074" s="55" t="s">
        <v>93</v>
      </c>
      <c r="R1074" s="55" t="s">
        <v>111</v>
      </c>
      <c r="S1074" s="70">
        <v>187</v>
      </c>
      <c r="T1074" s="70">
        <v>179</v>
      </c>
      <c r="U1074" s="64">
        <v>150</v>
      </c>
      <c r="V1074" s="64">
        <v>134</v>
      </c>
      <c r="W1074" s="68">
        <v>650</v>
      </c>
      <c r="X1074" s="64">
        <v>108</v>
      </c>
      <c r="Y1074" s="64">
        <v>18</v>
      </c>
      <c r="Z1074" s="66" t="s">
        <v>2695</v>
      </c>
      <c r="AA1074" s="56">
        <v>1</v>
      </c>
      <c r="AB1074" s="56">
        <v>0.1</v>
      </c>
      <c r="AC1074" s="56">
        <v>1</v>
      </c>
      <c r="AD1074" s="56">
        <v>1</v>
      </c>
      <c r="AE1074" s="56">
        <v>1</v>
      </c>
      <c r="AF1074" s="56">
        <v>0.69</v>
      </c>
      <c r="AG1074" s="58" t="s">
        <v>95</v>
      </c>
      <c r="AH1074" s="57" t="s">
        <v>95</v>
      </c>
      <c r="AI1074" s="58" t="s">
        <v>95</v>
      </c>
      <c r="AJ1074" s="58" t="s">
        <v>95</v>
      </c>
      <c r="AK1074" s="57" t="s">
        <v>95</v>
      </c>
      <c r="AL1074" s="58" t="s">
        <v>95</v>
      </c>
      <c r="BN1074" s="60"/>
    </row>
    <row r="1075" spans="1:66" ht="51" customHeight="1" x14ac:dyDescent="0.5">
      <c r="A1075" s="50">
        <v>1070</v>
      </c>
      <c r="B1075" s="49" t="str">
        <f>IF(G1075="","",INDEX([2]Admin!$A:$A, MATCH(G1075,[2]Admin!$B:$B,0),1))</f>
        <v>SY07</v>
      </c>
      <c r="C1075" s="47" t="str">
        <f>IF(H1075="","",INDEX([2]Admin!$E:$E,MATCH(H1075,[2]Admin!$F:$F,0),1))</f>
        <v>SY0703</v>
      </c>
      <c r="D1075" s="47" t="str">
        <f>IF(I1075="","",INDEX([2]Admin!$I:$I,MATCH(I1075,[2]Admin!$J:$J,0),1))</f>
        <v>SY070300</v>
      </c>
      <c r="E1075" s="47" t="str">
        <f>IF(J1075="","",INDEX([2]Admin!$M:$M,MATCH(J1075,[2]Admin!$N:$N,0),1))</f>
        <v>C4115</v>
      </c>
      <c r="F1075" s="48" t="str">
        <f>IF(L1075="","",INDEX([2]Admin!$Q:$Q,MATCH(L1075,[2]Admin!$R:$R,0),1))</f>
        <v>CP000414</v>
      </c>
      <c r="G1075" s="46" t="s">
        <v>606</v>
      </c>
      <c r="H1075" s="47" t="s">
        <v>696</v>
      </c>
      <c r="I1075" s="47" t="s">
        <v>1372</v>
      </c>
      <c r="J1075" s="47" t="s">
        <v>696</v>
      </c>
      <c r="K1075" s="47" t="s">
        <v>1558</v>
      </c>
      <c r="L1075" s="47" t="s">
        <v>1569</v>
      </c>
      <c r="M1075" s="47"/>
      <c r="N1075" s="47"/>
      <c r="O1075" s="11" t="s">
        <v>92</v>
      </c>
      <c r="P1075" s="48" t="s">
        <v>2409</v>
      </c>
      <c r="Q1075" s="71" t="s">
        <v>93</v>
      </c>
      <c r="R1075" s="71" t="s">
        <v>94</v>
      </c>
      <c r="S1075" s="70">
        <v>283</v>
      </c>
      <c r="T1075" s="70">
        <v>236</v>
      </c>
      <c r="U1075" s="64">
        <v>176</v>
      </c>
      <c r="V1075" s="64">
        <v>165</v>
      </c>
      <c r="W1075" s="68">
        <v>860</v>
      </c>
      <c r="X1075" s="64">
        <v>170</v>
      </c>
      <c r="Y1075" s="64">
        <v>43</v>
      </c>
      <c r="Z1075" s="66" t="s">
        <v>2344</v>
      </c>
      <c r="AA1075" s="56">
        <v>1</v>
      </c>
      <c r="AB1075" s="56">
        <v>0</v>
      </c>
      <c r="AC1075" s="56">
        <v>1</v>
      </c>
      <c r="AD1075" s="56">
        <v>1</v>
      </c>
      <c r="AE1075" s="56">
        <v>1</v>
      </c>
      <c r="AF1075" s="56">
        <v>0.69</v>
      </c>
      <c r="AG1075" s="58" t="s">
        <v>95</v>
      </c>
      <c r="AH1075" s="57" t="s">
        <v>95</v>
      </c>
      <c r="AI1075" s="58" t="s">
        <v>95</v>
      </c>
      <c r="AJ1075" s="58" t="s">
        <v>95</v>
      </c>
      <c r="AK1075" s="57" t="s">
        <v>95</v>
      </c>
      <c r="AL1075" s="58" t="s">
        <v>95</v>
      </c>
      <c r="BN1075" s="60"/>
    </row>
    <row r="1076" spans="1:66" ht="51" customHeight="1" x14ac:dyDescent="0.5">
      <c r="A1076" s="50">
        <v>1071</v>
      </c>
      <c r="B1076" s="49" t="str">
        <f>IF(G1076="","",INDEX([2]Admin!$A:$A, MATCH(G1076,[2]Admin!$B:$B,0),1))</f>
        <v>SY07</v>
      </c>
      <c r="C1076" s="47" t="str">
        <f>IF(H1076="","",INDEX([2]Admin!$E:$E,MATCH(H1076,[2]Admin!$F:$F,0),1))</f>
        <v>SY0703</v>
      </c>
      <c r="D1076" s="47" t="str">
        <f>IF(I1076="","",INDEX([2]Admin!$I:$I,MATCH(I1076,[2]Admin!$J:$J,0),1))</f>
        <v>SY070300</v>
      </c>
      <c r="E1076" s="47" t="str">
        <f>IF(J1076="","",INDEX([2]Admin!$M:$M,MATCH(J1076,[2]Admin!$N:$N,0),1))</f>
        <v>C4115</v>
      </c>
      <c r="F1076" s="48" t="str">
        <f>IF(L1076="","",INDEX([2]Admin!$Q:$Q,MATCH(L1076,[2]Admin!$R:$R,0),1))</f>
        <v>CP000258</v>
      </c>
      <c r="G1076" s="46" t="s">
        <v>606</v>
      </c>
      <c r="H1076" s="47" t="s">
        <v>696</v>
      </c>
      <c r="I1076" s="47" t="s">
        <v>1372</v>
      </c>
      <c r="J1076" s="47" t="s">
        <v>696</v>
      </c>
      <c r="K1076" s="47" t="s">
        <v>1558</v>
      </c>
      <c r="L1076" s="47" t="s">
        <v>1570</v>
      </c>
      <c r="M1076" s="47"/>
      <c r="N1076" s="47" t="s">
        <v>1571</v>
      </c>
      <c r="O1076" s="11" t="s">
        <v>92</v>
      </c>
      <c r="P1076" s="48" t="s">
        <v>2424</v>
      </c>
      <c r="Q1076" s="55" t="s">
        <v>93</v>
      </c>
      <c r="R1076" s="55" t="s">
        <v>111</v>
      </c>
      <c r="S1076" s="70">
        <v>409</v>
      </c>
      <c r="T1076" s="70">
        <v>382</v>
      </c>
      <c r="U1076" s="64">
        <v>300</v>
      </c>
      <c r="V1076" s="64">
        <v>273</v>
      </c>
      <c r="W1076" s="68">
        <v>1364</v>
      </c>
      <c r="X1076" s="64">
        <v>250</v>
      </c>
      <c r="Y1076" s="64">
        <v>100</v>
      </c>
      <c r="Z1076" s="66" t="s">
        <v>2695</v>
      </c>
      <c r="AA1076" s="56">
        <v>0.35</v>
      </c>
      <c r="AB1076" s="56">
        <v>0.15</v>
      </c>
      <c r="AC1076" s="56">
        <v>1</v>
      </c>
      <c r="AD1076" s="56">
        <v>1</v>
      </c>
      <c r="AE1076" s="56">
        <v>1</v>
      </c>
      <c r="AF1076" s="56">
        <v>1</v>
      </c>
      <c r="AG1076" s="58" t="s">
        <v>95</v>
      </c>
      <c r="AH1076" s="57" t="s">
        <v>95</v>
      </c>
      <c r="AI1076" s="58" t="s">
        <v>95</v>
      </c>
      <c r="AJ1076" s="58" t="s">
        <v>95</v>
      </c>
      <c r="AK1076" s="57" t="s">
        <v>95</v>
      </c>
      <c r="AL1076" s="58" t="s">
        <v>95</v>
      </c>
      <c r="BN1076" s="60"/>
    </row>
    <row r="1077" spans="1:66" ht="51" customHeight="1" x14ac:dyDescent="0.5">
      <c r="A1077" s="50">
        <v>1072</v>
      </c>
      <c r="B1077" s="49" t="str">
        <f>IF(G1077="","",INDEX([2]Admin!$A:$A, MATCH(G1077,[2]Admin!$B:$B,0),1))</f>
        <v>SY07</v>
      </c>
      <c r="C1077" s="47" t="str">
        <f>IF(H1077="","",INDEX([2]Admin!$E:$E,MATCH(H1077,[2]Admin!$F:$F,0),1))</f>
        <v>SY0703</v>
      </c>
      <c r="D1077" s="47" t="str">
        <f>IF(I1077="","",INDEX([2]Admin!$I:$I,MATCH(I1077,[2]Admin!$J:$J,0),1))</f>
        <v>SY070300</v>
      </c>
      <c r="E1077" s="47" t="str">
        <f>IF(J1077="","",INDEX([2]Admin!$M:$M,MATCH(J1077,[2]Admin!$N:$N,0),1))</f>
        <v>C4115</v>
      </c>
      <c r="F1077" s="48" t="str">
        <f>IF(L1077="","",INDEX([2]Admin!$Q:$Q,MATCH(L1077,[2]Admin!$R:$R,0),1))</f>
        <v>CP001557</v>
      </c>
      <c r="G1077" s="46" t="s">
        <v>606</v>
      </c>
      <c r="H1077" s="47" t="s">
        <v>696</v>
      </c>
      <c r="I1077" s="47" t="s">
        <v>1372</v>
      </c>
      <c r="J1077" s="47" t="s">
        <v>696</v>
      </c>
      <c r="K1077" s="47" t="s">
        <v>1558</v>
      </c>
      <c r="L1077" s="47" t="s">
        <v>1572</v>
      </c>
      <c r="M1077" s="47"/>
      <c r="N1077" s="47"/>
      <c r="O1077" s="11" t="s">
        <v>92</v>
      </c>
      <c r="P1077" s="48" t="s">
        <v>2409</v>
      </c>
      <c r="Q1077" s="55" t="s">
        <v>93</v>
      </c>
      <c r="R1077" s="55" t="s">
        <v>100</v>
      </c>
      <c r="S1077" s="70">
        <v>120</v>
      </c>
      <c r="T1077" s="70">
        <v>120</v>
      </c>
      <c r="U1077" s="64">
        <v>93</v>
      </c>
      <c r="V1077" s="64">
        <v>80</v>
      </c>
      <c r="W1077" s="68">
        <v>413</v>
      </c>
      <c r="X1077" s="64">
        <v>75</v>
      </c>
      <c r="Y1077" s="64">
        <v>68</v>
      </c>
      <c r="Z1077" s="66" t="s">
        <v>2344</v>
      </c>
      <c r="AA1077" s="56">
        <v>0.93189964157706096</v>
      </c>
      <c r="AB1077" s="56">
        <v>0.25</v>
      </c>
      <c r="AC1077" s="56">
        <v>1</v>
      </c>
      <c r="AD1077" s="56">
        <v>1</v>
      </c>
      <c r="AE1077" s="56">
        <v>1</v>
      </c>
      <c r="AF1077" s="56">
        <v>1</v>
      </c>
      <c r="AG1077" s="58" t="s">
        <v>95</v>
      </c>
      <c r="AH1077" s="57" t="s">
        <v>95</v>
      </c>
      <c r="AI1077" s="58" t="s">
        <v>95</v>
      </c>
      <c r="AJ1077" s="58" t="s">
        <v>95</v>
      </c>
      <c r="AK1077" s="57" t="s">
        <v>95</v>
      </c>
      <c r="AL1077" s="58" t="s">
        <v>95</v>
      </c>
      <c r="BN1077" s="60"/>
    </row>
    <row r="1078" spans="1:66" ht="51" customHeight="1" x14ac:dyDescent="0.5">
      <c r="A1078" s="50">
        <v>1073</v>
      </c>
      <c r="B1078" s="49" t="str">
        <f>IF(G1078="","",INDEX([2]Admin!$A:$A, MATCH(G1078,[2]Admin!$B:$B,0),1))</f>
        <v>SY07</v>
      </c>
      <c r="C1078" s="47" t="str">
        <f>IF(H1078="","",INDEX([2]Admin!$E:$E,MATCH(H1078,[2]Admin!$F:$F,0),1))</f>
        <v>SY0703</v>
      </c>
      <c r="D1078" s="47" t="str">
        <f>IF(I1078="","",INDEX([2]Admin!$I:$I,MATCH(I1078,[2]Admin!$J:$J,0),1))</f>
        <v>SY070300</v>
      </c>
      <c r="E1078" s="47" t="str">
        <f>IF(J1078="","",INDEX([2]Admin!$M:$M,MATCH(J1078,[2]Admin!$N:$N,0),1))</f>
        <v>C4115</v>
      </c>
      <c r="F1078" s="48" t="str">
        <f>IF(L1078="","",INDEX([2]Admin!$Q:$Q,MATCH(L1078,[2]Admin!$R:$R,0),1))</f>
        <v>CP001786</v>
      </c>
      <c r="G1078" s="46" t="s">
        <v>606</v>
      </c>
      <c r="H1078" s="47" t="s">
        <v>696</v>
      </c>
      <c r="I1078" s="47" t="s">
        <v>1372</v>
      </c>
      <c r="J1078" s="47" t="s">
        <v>696</v>
      </c>
      <c r="K1078" s="47" t="s">
        <v>1558</v>
      </c>
      <c r="L1078" s="47" t="s">
        <v>1573</v>
      </c>
      <c r="M1078" s="47"/>
      <c r="N1078" s="47"/>
      <c r="O1078" s="11" t="s">
        <v>92</v>
      </c>
      <c r="P1078" s="48" t="s">
        <v>2428</v>
      </c>
      <c r="Q1078" s="55" t="s">
        <v>93</v>
      </c>
      <c r="R1078" s="55" t="s">
        <v>111</v>
      </c>
      <c r="S1078" s="70">
        <v>213</v>
      </c>
      <c r="T1078" s="70">
        <v>164</v>
      </c>
      <c r="U1078" s="64">
        <v>179</v>
      </c>
      <c r="V1078" s="64">
        <v>147</v>
      </c>
      <c r="W1078" s="68">
        <v>703</v>
      </c>
      <c r="X1078" s="64">
        <v>140</v>
      </c>
      <c r="Y1078" s="64">
        <v>10</v>
      </c>
      <c r="Z1078" s="66" t="s">
        <v>2344</v>
      </c>
      <c r="AA1078" s="56">
        <v>1</v>
      </c>
      <c r="AB1078" s="56">
        <v>0.1</v>
      </c>
      <c r="AC1078" s="56">
        <v>1</v>
      </c>
      <c r="AD1078" s="56">
        <v>1</v>
      </c>
      <c r="AE1078" s="56">
        <v>1</v>
      </c>
      <c r="AF1078" s="56">
        <v>0.69</v>
      </c>
      <c r="AG1078" s="58" t="s">
        <v>95</v>
      </c>
      <c r="AH1078" s="57" t="s">
        <v>95</v>
      </c>
      <c r="AI1078" s="58" t="s">
        <v>95</v>
      </c>
      <c r="AJ1078" s="58" t="s">
        <v>95</v>
      </c>
      <c r="AK1078" s="57" t="s">
        <v>95</v>
      </c>
      <c r="AL1078" s="58" t="s">
        <v>95</v>
      </c>
      <c r="BN1078" s="60"/>
    </row>
    <row r="1079" spans="1:66" ht="51" customHeight="1" x14ac:dyDescent="0.5">
      <c r="A1079" s="50">
        <v>1074</v>
      </c>
      <c r="B1079" s="49" t="str">
        <f>IF(G1079="","",INDEX([2]Admin!$A:$A, MATCH(G1079,[2]Admin!$B:$B,0),1))</f>
        <v>SY07</v>
      </c>
      <c r="C1079" s="47" t="str">
        <f>IF(H1079="","",INDEX([2]Admin!$E:$E,MATCH(H1079,[2]Admin!$F:$F,0),1))</f>
        <v>SY0703</v>
      </c>
      <c r="D1079" s="47" t="str">
        <f>IF(I1079="","",INDEX([2]Admin!$I:$I,MATCH(I1079,[2]Admin!$J:$J,0),1))</f>
        <v>SY070304</v>
      </c>
      <c r="E1079" s="47" t="str">
        <f>IF(J1079="","",INDEX([2]Admin!$M:$M,MATCH(J1079,[2]Admin!$N:$N,0),1))</f>
        <v>C4172</v>
      </c>
      <c r="F1079" s="48" t="str">
        <f>IF(L1079="","",INDEX([2]Admin!$Q:$Q,MATCH(L1079,[2]Admin!$R:$R,0),1))</f>
        <v>CP001401</v>
      </c>
      <c r="G1079" s="46" t="s">
        <v>606</v>
      </c>
      <c r="H1079" s="47" t="s">
        <v>696</v>
      </c>
      <c r="I1079" s="47" t="s">
        <v>1576</v>
      </c>
      <c r="J1079" s="47" t="s">
        <v>1577</v>
      </c>
      <c r="K1079" s="47" t="s">
        <v>1576</v>
      </c>
      <c r="L1079" s="47" t="s">
        <v>1578</v>
      </c>
      <c r="M1079" s="47" t="s">
        <v>1579</v>
      </c>
      <c r="N1079" s="47"/>
      <c r="O1079" s="11" t="s">
        <v>92</v>
      </c>
      <c r="P1079" s="48" t="s">
        <v>2409</v>
      </c>
      <c r="Q1079" s="71" t="s">
        <v>99</v>
      </c>
      <c r="R1079" s="71" t="s">
        <v>94</v>
      </c>
      <c r="S1079" s="70">
        <v>47</v>
      </c>
      <c r="T1079" s="70">
        <v>43</v>
      </c>
      <c r="U1079" s="64">
        <v>93</v>
      </c>
      <c r="V1079" s="64">
        <v>87</v>
      </c>
      <c r="W1079" s="68">
        <v>270</v>
      </c>
      <c r="X1079" s="64">
        <v>54</v>
      </c>
      <c r="Y1079" s="64">
        <v>15</v>
      </c>
      <c r="Z1079" s="66" t="s">
        <v>2344</v>
      </c>
      <c r="AA1079" s="56">
        <v>1</v>
      </c>
      <c r="AB1079" s="56">
        <v>1</v>
      </c>
      <c r="AC1079" s="56">
        <v>1</v>
      </c>
      <c r="AD1079" s="56">
        <v>1</v>
      </c>
      <c r="AE1079" s="56">
        <v>1</v>
      </c>
      <c r="AF1079" s="56">
        <v>0.69</v>
      </c>
      <c r="AG1079" s="58" t="s">
        <v>2529</v>
      </c>
      <c r="AH1079" s="57" t="s">
        <v>95</v>
      </c>
      <c r="AI1079" s="58" t="s">
        <v>95</v>
      </c>
      <c r="AJ1079" s="58" t="s">
        <v>95</v>
      </c>
      <c r="AK1079" s="58" t="s">
        <v>2529</v>
      </c>
      <c r="AL1079" s="58" t="s">
        <v>2529</v>
      </c>
      <c r="BN1079" s="60"/>
    </row>
    <row r="1080" spans="1:66" ht="51" customHeight="1" x14ac:dyDescent="0.5">
      <c r="A1080" s="50">
        <v>1075</v>
      </c>
      <c r="B1080" s="49" t="str">
        <f>IF(G1080="","",INDEX([2]Admin!$A:$A, MATCH(G1080,[2]Admin!$B:$B,0),1))</f>
        <v>SY07</v>
      </c>
      <c r="C1080" s="47" t="str">
        <f>IF(H1080="","",INDEX([2]Admin!$E:$E,MATCH(H1080,[2]Admin!$F:$F,0),1))</f>
        <v>SY0703</v>
      </c>
      <c r="D1080" s="47" t="str">
        <f>IF(I1080="","",INDEX([2]Admin!$I:$I,MATCH(I1080,[2]Admin!$J:$J,0),1))</f>
        <v>SY070304</v>
      </c>
      <c r="E1080" s="47" t="str">
        <f>IF(J1080="","",INDEX([2]Admin!$M:$M,MATCH(J1080,[2]Admin!$N:$N,0),1))</f>
        <v>C4172</v>
      </c>
      <c r="F1080" s="48" t="str">
        <f>IF(L1080="","",INDEX([2]Admin!$Q:$Q,MATCH(L1080,[2]Admin!$R:$R,0),1))</f>
        <v>CP001666</v>
      </c>
      <c r="G1080" s="46" t="s">
        <v>606</v>
      </c>
      <c r="H1080" s="47" t="s">
        <v>696</v>
      </c>
      <c r="I1080" s="47" t="s">
        <v>1576</v>
      </c>
      <c r="J1080" s="47" t="s">
        <v>1577</v>
      </c>
      <c r="K1080" s="47" t="s">
        <v>1576</v>
      </c>
      <c r="L1080" s="47" t="s">
        <v>1580</v>
      </c>
      <c r="M1080" s="47"/>
      <c r="N1080" s="47" t="s">
        <v>1581</v>
      </c>
      <c r="O1080" s="11" t="s">
        <v>92</v>
      </c>
      <c r="P1080" s="48" t="s">
        <v>2409</v>
      </c>
      <c r="Q1080" s="71" t="s">
        <v>99</v>
      </c>
      <c r="R1080" s="71" t="s">
        <v>94</v>
      </c>
      <c r="S1080" s="70">
        <v>238</v>
      </c>
      <c r="T1080" s="70">
        <v>239</v>
      </c>
      <c r="U1080" s="64">
        <v>250</v>
      </c>
      <c r="V1080" s="64">
        <v>237</v>
      </c>
      <c r="W1080" s="68">
        <v>964</v>
      </c>
      <c r="X1080" s="64">
        <v>196</v>
      </c>
      <c r="Y1080" s="64">
        <v>33</v>
      </c>
      <c r="Z1080" s="66" t="s">
        <v>2704</v>
      </c>
      <c r="AA1080" s="56">
        <v>1</v>
      </c>
      <c r="AB1080" s="56">
        <v>0</v>
      </c>
      <c r="AC1080" s="56">
        <v>1</v>
      </c>
      <c r="AD1080" s="56">
        <v>1</v>
      </c>
      <c r="AE1080" s="56">
        <v>1</v>
      </c>
      <c r="AF1080" s="56">
        <v>1</v>
      </c>
      <c r="AG1080" s="58" t="s">
        <v>102</v>
      </c>
      <c r="AH1080" s="57" t="s">
        <v>95</v>
      </c>
      <c r="AI1080" s="58" t="s">
        <v>95</v>
      </c>
      <c r="AJ1080" s="58" t="s">
        <v>95</v>
      </c>
      <c r="AK1080" s="57" t="s">
        <v>102</v>
      </c>
      <c r="AL1080" s="57" t="s">
        <v>96</v>
      </c>
      <c r="BN1080" s="60"/>
    </row>
    <row r="1081" spans="1:66" ht="51" customHeight="1" x14ac:dyDescent="0.5">
      <c r="A1081" s="50">
        <v>1076</v>
      </c>
      <c r="B1081" s="49" t="str">
        <f>IF(G1081="","",INDEX([2]Admin!$A:$A, MATCH(G1081,[2]Admin!$B:$B,0),1))</f>
        <v>SY07</v>
      </c>
      <c r="C1081" s="47" t="str">
        <f>IF(H1081="","",INDEX([2]Admin!$E:$E,MATCH(H1081,[2]Admin!$F:$F,0),1))</f>
        <v>SY0703</v>
      </c>
      <c r="D1081" s="47" t="str">
        <f>IF(I1081="","",INDEX([2]Admin!$I:$I,MATCH(I1081,[2]Admin!$J:$J,0),1))</f>
        <v>SY070304</v>
      </c>
      <c r="E1081" s="47" t="str">
        <f>IF(J1081="","",INDEX([2]Admin!$M:$M,MATCH(J1081,[2]Admin!$N:$N,0),1))</f>
        <v>C4172</v>
      </c>
      <c r="F1081" s="48" t="str">
        <f>IF(L1081="","",INDEX([2]Admin!$Q:$Q,MATCH(L1081,[2]Admin!$R:$R,0),1))</f>
        <v>CP001667</v>
      </c>
      <c r="G1081" s="46" t="s">
        <v>606</v>
      </c>
      <c r="H1081" s="47" t="s">
        <v>696</v>
      </c>
      <c r="I1081" s="47" t="s">
        <v>1576</v>
      </c>
      <c r="J1081" s="47" t="s">
        <v>1577</v>
      </c>
      <c r="K1081" s="47" t="s">
        <v>1576</v>
      </c>
      <c r="L1081" s="47" t="s">
        <v>1582</v>
      </c>
      <c r="M1081" s="47"/>
      <c r="N1081" s="47" t="s">
        <v>1583</v>
      </c>
      <c r="O1081" s="11" t="s">
        <v>92</v>
      </c>
      <c r="P1081" s="48" t="s">
        <v>2426</v>
      </c>
      <c r="Q1081" s="71" t="s">
        <v>99</v>
      </c>
      <c r="R1081" s="71" t="s">
        <v>94</v>
      </c>
      <c r="S1081" s="70">
        <v>84</v>
      </c>
      <c r="T1081" s="70">
        <v>106</v>
      </c>
      <c r="U1081" s="64">
        <v>119</v>
      </c>
      <c r="V1081" s="64">
        <v>133</v>
      </c>
      <c r="W1081" s="68">
        <v>442</v>
      </c>
      <c r="X1081" s="64">
        <v>74</v>
      </c>
      <c r="Y1081" s="64">
        <v>65</v>
      </c>
      <c r="Z1081" s="66" t="s">
        <v>2695</v>
      </c>
      <c r="AA1081" s="56">
        <v>1</v>
      </c>
      <c r="AB1081" s="56">
        <v>1</v>
      </c>
      <c r="AC1081" s="56">
        <v>1</v>
      </c>
      <c r="AD1081" s="56">
        <v>1</v>
      </c>
      <c r="AE1081" s="56">
        <v>1</v>
      </c>
      <c r="AF1081" s="56">
        <v>0.69</v>
      </c>
      <c r="AG1081" s="58" t="s">
        <v>95</v>
      </c>
      <c r="AH1081" s="57" t="s">
        <v>95</v>
      </c>
      <c r="AI1081" s="58" t="s">
        <v>95</v>
      </c>
      <c r="AJ1081" s="58" t="s">
        <v>95</v>
      </c>
      <c r="AK1081" s="57" t="s">
        <v>95</v>
      </c>
      <c r="AL1081" s="58" t="s">
        <v>95</v>
      </c>
      <c r="BN1081" s="60"/>
    </row>
    <row r="1082" spans="1:66" ht="51" customHeight="1" x14ac:dyDescent="0.5">
      <c r="A1082" s="50">
        <v>1077</v>
      </c>
      <c r="B1082" s="49" t="str">
        <f>IF(G1082="","",INDEX([2]Admin!$A:$A, MATCH(G1082,[2]Admin!$B:$B,0),1))</f>
        <v>SY07</v>
      </c>
      <c r="C1082" s="47" t="str">
        <f>IF(H1082="","",INDEX([2]Admin!$E:$E,MATCH(H1082,[2]Admin!$F:$F,0),1))</f>
        <v>SY0703</v>
      </c>
      <c r="D1082" s="47" t="str">
        <f>IF(I1082="","",INDEX([2]Admin!$I:$I,MATCH(I1082,[2]Admin!$J:$J,0),1))</f>
        <v>SY070304</v>
      </c>
      <c r="E1082" s="47" t="str">
        <f>IF(J1082="","",INDEX([2]Admin!$M:$M,MATCH(J1082,[2]Admin!$N:$N,0),1))</f>
        <v>C4172</v>
      </c>
      <c r="F1082" s="48" t="str">
        <f>IF(L1082="","",INDEX([2]Admin!$Q:$Q,MATCH(L1082,[2]Admin!$R:$R,0),1))</f>
        <v>CP001668</v>
      </c>
      <c r="G1082" s="46" t="s">
        <v>606</v>
      </c>
      <c r="H1082" s="47" t="s">
        <v>696</v>
      </c>
      <c r="I1082" s="47" t="s">
        <v>1576</v>
      </c>
      <c r="J1082" s="47" t="s">
        <v>1577</v>
      </c>
      <c r="K1082" s="47" t="s">
        <v>1576</v>
      </c>
      <c r="L1082" s="47" t="s">
        <v>1584</v>
      </c>
      <c r="M1082" s="47"/>
      <c r="N1082" s="47" t="s">
        <v>1585</v>
      </c>
      <c r="O1082" s="11" t="s">
        <v>92</v>
      </c>
      <c r="P1082" s="48" t="s">
        <v>2409</v>
      </c>
      <c r="Q1082" s="71" t="s">
        <v>99</v>
      </c>
      <c r="R1082" s="71" t="s">
        <v>94</v>
      </c>
      <c r="S1082" s="70">
        <v>160</v>
      </c>
      <c r="T1082" s="70">
        <v>156</v>
      </c>
      <c r="U1082" s="64">
        <v>121</v>
      </c>
      <c r="V1082" s="64">
        <v>86</v>
      </c>
      <c r="W1082" s="68">
        <v>523</v>
      </c>
      <c r="X1082" s="64">
        <v>104</v>
      </c>
      <c r="Y1082" s="64">
        <v>30</v>
      </c>
      <c r="Z1082" s="66" t="s">
        <v>2704</v>
      </c>
      <c r="AA1082" s="56">
        <v>0.94017094017094016</v>
      </c>
      <c r="AB1082" s="56">
        <v>0</v>
      </c>
      <c r="AC1082" s="56">
        <v>1</v>
      </c>
      <c r="AD1082" s="56">
        <v>1</v>
      </c>
      <c r="AE1082" s="56">
        <v>1</v>
      </c>
      <c r="AF1082" s="56">
        <v>0.69</v>
      </c>
      <c r="AG1082" s="58" t="s">
        <v>102</v>
      </c>
      <c r="AH1082" s="57" t="s">
        <v>95</v>
      </c>
      <c r="AI1082" s="58" t="s">
        <v>95</v>
      </c>
      <c r="AJ1082" s="58" t="s">
        <v>95</v>
      </c>
      <c r="AK1082" s="57" t="s">
        <v>102</v>
      </c>
      <c r="AL1082" s="57" t="s">
        <v>96</v>
      </c>
      <c r="BN1082" s="60"/>
    </row>
    <row r="1083" spans="1:66" ht="51" customHeight="1" x14ac:dyDescent="0.5">
      <c r="A1083" s="50">
        <v>1078</v>
      </c>
      <c r="B1083" s="49" t="str">
        <f>IF(G1083="","",INDEX([2]Admin!$A:$A, MATCH(G1083,[2]Admin!$B:$B,0),1))</f>
        <v>SY07</v>
      </c>
      <c r="C1083" s="47" t="str">
        <f>IF(H1083="","",INDEX([2]Admin!$E:$E,MATCH(H1083,[2]Admin!$F:$F,0),1))</f>
        <v>SY0703</v>
      </c>
      <c r="D1083" s="47" t="str">
        <f>IF(I1083="","",INDEX([2]Admin!$I:$I,MATCH(I1083,[2]Admin!$J:$J,0),1))</f>
        <v>SY070304</v>
      </c>
      <c r="E1083" s="47" t="str">
        <f>IF(J1083="","",INDEX([2]Admin!$M:$M,MATCH(J1083,[2]Admin!$N:$N,0),1))</f>
        <v>C4172</v>
      </c>
      <c r="F1083" s="48" t="str">
        <f>IF(L1083="","",INDEX([2]Admin!$Q:$Q,MATCH(L1083,[2]Admin!$R:$R,0),1))</f>
        <v>CP001741</v>
      </c>
      <c r="G1083" s="46" t="s">
        <v>606</v>
      </c>
      <c r="H1083" s="47" t="s">
        <v>696</v>
      </c>
      <c r="I1083" s="47" t="s">
        <v>1576</v>
      </c>
      <c r="J1083" s="47" t="s">
        <v>1577</v>
      </c>
      <c r="K1083" s="47" t="s">
        <v>1576</v>
      </c>
      <c r="L1083" s="47" t="s">
        <v>1586</v>
      </c>
      <c r="M1083" s="47"/>
      <c r="N1083" s="47" t="s">
        <v>1587</v>
      </c>
      <c r="O1083" s="11" t="s">
        <v>120</v>
      </c>
      <c r="P1083" s="48" t="s">
        <v>2409</v>
      </c>
      <c r="Q1083" s="71" t="s">
        <v>99</v>
      </c>
      <c r="R1083" s="71" t="s">
        <v>94</v>
      </c>
      <c r="S1083" s="70">
        <v>534</v>
      </c>
      <c r="T1083" s="70">
        <v>675</v>
      </c>
      <c r="U1083" s="64">
        <v>759</v>
      </c>
      <c r="V1083" s="64">
        <v>844</v>
      </c>
      <c r="W1083" s="68">
        <v>2812</v>
      </c>
      <c r="X1083" s="64">
        <v>469</v>
      </c>
      <c r="Y1083" s="64">
        <v>70</v>
      </c>
      <c r="Z1083" s="66" t="s">
        <v>2695</v>
      </c>
      <c r="AA1083" s="56">
        <v>1</v>
      </c>
      <c r="AB1083" s="56">
        <v>1</v>
      </c>
      <c r="AC1083" s="56">
        <v>1</v>
      </c>
      <c r="AD1083" s="56">
        <v>1</v>
      </c>
      <c r="AE1083" s="56">
        <v>1</v>
      </c>
      <c r="AF1083" s="56">
        <v>0.69</v>
      </c>
      <c r="AG1083" s="58" t="s">
        <v>102</v>
      </c>
      <c r="AH1083" s="57" t="s">
        <v>95</v>
      </c>
      <c r="AI1083" s="58" t="s">
        <v>95</v>
      </c>
      <c r="AJ1083" s="58" t="s">
        <v>95</v>
      </c>
      <c r="AK1083" s="57" t="s">
        <v>102</v>
      </c>
      <c r="AL1083" s="57" t="s">
        <v>96</v>
      </c>
      <c r="BN1083" s="60"/>
    </row>
    <row r="1084" spans="1:66" ht="51" customHeight="1" x14ac:dyDescent="0.5">
      <c r="A1084" s="50">
        <v>1079</v>
      </c>
      <c r="B1084" s="49" t="str">
        <f>IF(G1084="","",INDEX([2]Admin!$A:$A, MATCH(G1084,[2]Admin!$B:$B,0),1))</f>
        <v>SY07</v>
      </c>
      <c r="C1084" s="47" t="str">
        <f>IF(H1084="","",INDEX([2]Admin!$E:$E,MATCH(H1084,[2]Admin!$F:$F,0),1))</f>
        <v>SY0703</v>
      </c>
      <c r="D1084" s="47" t="str">
        <f>IF(I1084="","",INDEX([2]Admin!$I:$I,MATCH(I1084,[2]Admin!$J:$J,0),1))</f>
        <v>SY070304</v>
      </c>
      <c r="E1084" s="47" t="str">
        <f>IF(J1084="","",INDEX([2]Admin!$M:$M,MATCH(J1084,[2]Admin!$N:$N,0),1))</f>
        <v>C4172</v>
      </c>
      <c r="F1084" s="48" t="str">
        <f>IF(L1084="","",INDEX([2]Admin!$Q:$Q,MATCH(L1084,[2]Admin!$R:$R,0),1))</f>
        <v>CP001870</v>
      </c>
      <c r="G1084" s="46" t="s">
        <v>606</v>
      </c>
      <c r="H1084" s="47" t="s">
        <v>696</v>
      </c>
      <c r="I1084" s="47" t="s">
        <v>1576</v>
      </c>
      <c r="J1084" s="47" t="s">
        <v>1577</v>
      </c>
      <c r="K1084" s="47" t="s">
        <v>1576</v>
      </c>
      <c r="L1084" s="47" t="s">
        <v>1588</v>
      </c>
      <c r="M1084" s="47" t="s">
        <v>1589</v>
      </c>
      <c r="N1084" s="47"/>
      <c r="O1084" s="11" t="s">
        <v>92</v>
      </c>
      <c r="P1084" s="48" t="s">
        <v>2426</v>
      </c>
      <c r="Q1084" s="71" t="s">
        <v>99</v>
      </c>
      <c r="R1084" s="71" t="s">
        <v>94</v>
      </c>
      <c r="S1084" s="70">
        <v>112</v>
      </c>
      <c r="T1084" s="70">
        <v>103</v>
      </c>
      <c r="U1084" s="64">
        <v>222</v>
      </c>
      <c r="V1084" s="64">
        <v>205</v>
      </c>
      <c r="W1084" s="68">
        <v>642</v>
      </c>
      <c r="X1084" s="64">
        <v>101</v>
      </c>
      <c r="Y1084" s="64">
        <v>65</v>
      </c>
      <c r="Z1084" s="66" t="s">
        <v>2344</v>
      </c>
      <c r="AA1084" s="56">
        <v>1</v>
      </c>
      <c r="AB1084" s="56">
        <v>1</v>
      </c>
      <c r="AC1084" s="56">
        <v>1</v>
      </c>
      <c r="AD1084" s="56">
        <v>1</v>
      </c>
      <c r="AE1084" s="56">
        <v>1</v>
      </c>
      <c r="AF1084" s="56">
        <v>0.69</v>
      </c>
      <c r="AG1084" s="58" t="s">
        <v>95</v>
      </c>
      <c r="AH1084" s="57" t="s">
        <v>95</v>
      </c>
      <c r="AI1084" s="58" t="s">
        <v>95</v>
      </c>
      <c r="AJ1084" s="58" t="s">
        <v>95</v>
      </c>
      <c r="AK1084" s="57" t="s">
        <v>102</v>
      </c>
      <c r="AL1084" s="57" t="s">
        <v>96</v>
      </c>
      <c r="BN1084" s="60"/>
    </row>
    <row r="1085" spans="1:66" ht="51" customHeight="1" x14ac:dyDescent="0.5">
      <c r="A1085" s="50">
        <v>1080</v>
      </c>
      <c r="B1085" s="49" t="str">
        <f>IF(G1085="","",INDEX([2]Admin!$A:$A, MATCH(G1085,[2]Admin!$B:$B,0),1))</f>
        <v>SY07</v>
      </c>
      <c r="C1085" s="47" t="str">
        <f>IF(H1085="","",INDEX([2]Admin!$E:$E,MATCH(H1085,[2]Admin!$F:$F,0),1))</f>
        <v>SY0703</v>
      </c>
      <c r="D1085" s="47" t="str">
        <f>IF(I1085="","",INDEX([2]Admin!$I:$I,MATCH(I1085,[2]Admin!$J:$J,0),1))</f>
        <v>SY070304</v>
      </c>
      <c r="E1085" s="47" t="str">
        <f>IF(J1085="","",INDEX([2]Admin!$M:$M,MATCH(J1085,[2]Admin!$N:$N,0),1))</f>
        <v>C4172</v>
      </c>
      <c r="F1085" s="48" t="str">
        <f>IF(L1085="","",INDEX([2]Admin!$Q:$Q,MATCH(L1085,[2]Admin!$R:$R,0),1))</f>
        <v>CP002102</v>
      </c>
      <c r="G1085" s="46" t="s">
        <v>606</v>
      </c>
      <c r="H1085" s="47" t="s">
        <v>696</v>
      </c>
      <c r="I1085" s="47" t="s">
        <v>1576</v>
      </c>
      <c r="J1085" s="47" t="s">
        <v>1577</v>
      </c>
      <c r="K1085" s="47" t="s">
        <v>1577</v>
      </c>
      <c r="L1085" s="47" t="s">
        <v>1590</v>
      </c>
      <c r="M1085" s="47"/>
      <c r="N1085" s="47" t="s">
        <v>1591</v>
      </c>
      <c r="O1085" s="11" t="s">
        <v>92</v>
      </c>
      <c r="P1085" s="48" t="s">
        <v>2426</v>
      </c>
      <c r="Q1085" s="71" t="s">
        <v>99</v>
      </c>
      <c r="R1085" s="71" t="s">
        <v>94</v>
      </c>
      <c r="S1085" s="70">
        <v>287</v>
      </c>
      <c r="T1085" s="70">
        <v>363</v>
      </c>
      <c r="U1085" s="64">
        <v>408</v>
      </c>
      <c r="V1085" s="64">
        <v>454</v>
      </c>
      <c r="W1085" s="68">
        <v>1512</v>
      </c>
      <c r="X1085" s="64">
        <v>252</v>
      </c>
      <c r="Y1085" s="64">
        <v>60</v>
      </c>
      <c r="Z1085" s="66" t="s">
        <v>2695</v>
      </c>
      <c r="AA1085" s="56">
        <v>1</v>
      </c>
      <c r="AB1085" s="56">
        <v>0</v>
      </c>
      <c r="AC1085" s="56">
        <v>1</v>
      </c>
      <c r="AD1085" s="56">
        <v>1</v>
      </c>
      <c r="AE1085" s="56">
        <v>1</v>
      </c>
      <c r="AF1085" s="56">
        <v>0.69</v>
      </c>
      <c r="AG1085" s="58" t="s">
        <v>95</v>
      </c>
      <c r="AH1085" s="57" t="s">
        <v>95</v>
      </c>
      <c r="AI1085" s="58" t="s">
        <v>95</v>
      </c>
      <c r="AJ1085" s="58" t="s">
        <v>95</v>
      </c>
      <c r="AK1085" s="57" t="s">
        <v>102</v>
      </c>
      <c r="AL1085" s="57" t="s">
        <v>96</v>
      </c>
      <c r="BN1085" s="60"/>
    </row>
    <row r="1086" spans="1:66" ht="51" customHeight="1" x14ac:dyDescent="0.5">
      <c r="A1086" s="50">
        <v>1081</v>
      </c>
      <c r="B1086" s="49" t="str">
        <f>IF(G1086="","",INDEX([2]Admin!$A:$A, MATCH(G1086,[2]Admin!$B:$B,0),1))</f>
        <v>SY07</v>
      </c>
      <c r="C1086" s="47" t="str">
        <f>IF(H1086="","",INDEX([2]Admin!$E:$E,MATCH(H1086,[2]Admin!$F:$F,0),1))</f>
        <v>SY0703</v>
      </c>
      <c r="D1086" s="47" t="str">
        <f>IF(I1086="","",INDEX([2]Admin!$I:$I,MATCH(I1086,[2]Admin!$J:$J,0),1))</f>
        <v>SY070304</v>
      </c>
      <c r="E1086" s="47" t="str">
        <f>IF(J1086="","",INDEX([2]Admin!$M:$M,MATCH(J1086,[2]Admin!$N:$N,0),1))</f>
        <v>C4172</v>
      </c>
      <c r="F1086" s="48" t="str">
        <f>IF(L1086="","",INDEX([2]Admin!$Q:$Q,MATCH(L1086,[2]Admin!$R:$R,0),1))</f>
        <v>CP002103</v>
      </c>
      <c r="G1086" s="46" t="s">
        <v>606</v>
      </c>
      <c r="H1086" s="47" t="s">
        <v>696</v>
      </c>
      <c r="I1086" s="47" t="s">
        <v>1576</v>
      </c>
      <c r="J1086" s="47" t="s">
        <v>1577</v>
      </c>
      <c r="K1086" s="47" t="s">
        <v>1577</v>
      </c>
      <c r="L1086" s="47" t="s">
        <v>1592</v>
      </c>
      <c r="M1086" s="47"/>
      <c r="N1086" s="47"/>
      <c r="O1086" s="11" t="s">
        <v>92</v>
      </c>
      <c r="P1086" s="48" t="s">
        <v>2409</v>
      </c>
      <c r="Q1086" s="59" t="s">
        <v>99</v>
      </c>
      <c r="R1086" s="59" t="s">
        <v>100</v>
      </c>
      <c r="S1086" s="70">
        <v>73</v>
      </c>
      <c r="T1086" s="70">
        <v>68</v>
      </c>
      <c r="U1086" s="64">
        <v>144</v>
      </c>
      <c r="V1086" s="64">
        <v>133</v>
      </c>
      <c r="W1086" s="68">
        <v>418</v>
      </c>
      <c r="X1086" s="64">
        <v>100</v>
      </c>
      <c r="Y1086" s="64">
        <v>78</v>
      </c>
      <c r="Z1086" s="66" t="s">
        <v>2344</v>
      </c>
      <c r="AA1086" s="56">
        <v>1</v>
      </c>
      <c r="AB1086" s="56">
        <v>0</v>
      </c>
      <c r="AC1086" s="56">
        <v>1</v>
      </c>
      <c r="AD1086" s="56">
        <v>1</v>
      </c>
      <c r="AE1086" s="56">
        <v>1</v>
      </c>
      <c r="AF1086" s="56">
        <v>0.69</v>
      </c>
      <c r="AG1086" s="58" t="s">
        <v>95</v>
      </c>
      <c r="AH1086" s="57" t="s">
        <v>95</v>
      </c>
      <c r="AI1086" s="58" t="s">
        <v>95</v>
      </c>
      <c r="AJ1086" s="58" t="s">
        <v>95</v>
      </c>
      <c r="AK1086" s="57" t="s">
        <v>102</v>
      </c>
      <c r="AL1086" s="57" t="s">
        <v>96</v>
      </c>
      <c r="BN1086" s="60"/>
    </row>
    <row r="1087" spans="1:66" ht="51" customHeight="1" x14ac:dyDescent="0.5">
      <c r="A1087" s="50">
        <v>1082</v>
      </c>
      <c r="B1087" s="49" t="str">
        <f>IF(G1087="","",INDEX([2]Admin!$A:$A, MATCH(G1087,[2]Admin!$B:$B,0),1))</f>
        <v>SY07</v>
      </c>
      <c r="C1087" s="47" t="str">
        <f>IF(H1087="","",INDEX([2]Admin!$E:$E,MATCH(H1087,[2]Admin!$F:$F,0),1))</f>
        <v>SY0703</v>
      </c>
      <c r="D1087" s="47" t="str">
        <f>IF(I1087="","",INDEX([2]Admin!$I:$I,MATCH(I1087,[2]Admin!$J:$J,0),1))</f>
        <v>SY070304</v>
      </c>
      <c r="E1087" s="47" t="str">
        <f>IF(J1087="","",INDEX([2]Admin!$M:$M,MATCH(J1087,[2]Admin!$N:$N,0),1))</f>
        <v>C4172</v>
      </c>
      <c r="F1087" s="48" t="str">
        <f>IF(L1087="","",INDEX([2]Admin!$Q:$Q,MATCH(L1087,[2]Admin!$R:$R,0),1))</f>
        <v>CP002152</v>
      </c>
      <c r="G1087" s="46" t="s">
        <v>606</v>
      </c>
      <c r="H1087" s="47" t="s">
        <v>696</v>
      </c>
      <c r="I1087" s="47" t="s">
        <v>1576</v>
      </c>
      <c r="J1087" s="47" t="s">
        <v>1577</v>
      </c>
      <c r="K1087" s="47" t="s">
        <v>1577</v>
      </c>
      <c r="L1087" s="47" t="s">
        <v>1593</v>
      </c>
      <c r="M1087" s="47"/>
      <c r="N1087" s="47" t="s">
        <v>1594</v>
      </c>
      <c r="O1087" s="11" t="s">
        <v>92</v>
      </c>
      <c r="P1087" s="48" t="s">
        <v>2409</v>
      </c>
      <c r="Q1087" s="71" t="s">
        <v>99</v>
      </c>
      <c r="R1087" s="71" t="s">
        <v>94</v>
      </c>
      <c r="S1087" s="70">
        <v>126</v>
      </c>
      <c r="T1087" s="70">
        <v>124</v>
      </c>
      <c r="U1087" s="64">
        <v>115</v>
      </c>
      <c r="V1087" s="64">
        <v>103</v>
      </c>
      <c r="W1087" s="68">
        <v>468</v>
      </c>
      <c r="X1087" s="64">
        <v>74</v>
      </c>
      <c r="Y1087" s="64">
        <v>12</v>
      </c>
      <c r="Z1087" s="66" t="s">
        <v>2550</v>
      </c>
      <c r="AA1087" s="56">
        <v>1</v>
      </c>
      <c r="AB1087" s="56">
        <v>0</v>
      </c>
      <c r="AC1087" s="56">
        <v>0.93500000000000005</v>
      </c>
      <c r="AD1087" s="56">
        <v>0.93500000000000005</v>
      </c>
      <c r="AE1087" s="56">
        <v>0.93500000000000005</v>
      </c>
      <c r="AF1087" s="56">
        <v>0.63</v>
      </c>
      <c r="AG1087" s="58" t="s">
        <v>95</v>
      </c>
      <c r="AH1087" s="57" t="s">
        <v>95</v>
      </c>
      <c r="AI1087" s="58" t="s">
        <v>95</v>
      </c>
      <c r="AJ1087" s="58" t="s">
        <v>95</v>
      </c>
      <c r="AK1087" s="57" t="s">
        <v>95</v>
      </c>
      <c r="AL1087" s="58" t="s">
        <v>95</v>
      </c>
      <c r="BN1087" s="60"/>
    </row>
    <row r="1088" spans="1:66" ht="51" customHeight="1" x14ac:dyDescent="0.5">
      <c r="A1088" s="50">
        <v>1083</v>
      </c>
      <c r="B1088" s="49" t="str">
        <f>IF(G1088="","",INDEX([2]Admin!$A:$A, MATCH(G1088,[2]Admin!$B:$B,0),1))</f>
        <v>SY07</v>
      </c>
      <c r="C1088" s="47" t="str">
        <f>IF(H1088="","",INDEX([2]Admin!$E:$E,MATCH(H1088,[2]Admin!$F:$F,0),1))</f>
        <v>SY0703</v>
      </c>
      <c r="D1088" s="47" t="str">
        <f>IF(I1088="","",INDEX([2]Admin!$I:$I,MATCH(I1088,[2]Admin!$J:$J,0),1))</f>
        <v>SY070304</v>
      </c>
      <c r="E1088" s="47" t="str">
        <f>IF(J1088="","",INDEX([2]Admin!$M:$M,MATCH(J1088,[2]Admin!$N:$N,0),1))</f>
        <v>C4172</v>
      </c>
      <c r="F1088" s="48" t="str">
        <f>IF(L1088="","",INDEX([2]Admin!$Q:$Q,MATCH(L1088,[2]Admin!$R:$R,0),1))</f>
        <v>CP002139</v>
      </c>
      <c r="G1088" s="46" t="s">
        <v>606</v>
      </c>
      <c r="H1088" s="47" t="s">
        <v>696</v>
      </c>
      <c r="I1088" s="47" t="s">
        <v>1576</v>
      </c>
      <c r="J1088" s="47" t="s">
        <v>1577</v>
      </c>
      <c r="K1088" s="47" t="s">
        <v>1577</v>
      </c>
      <c r="L1088" s="47" t="s">
        <v>1595</v>
      </c>
      <c r="M1088" s="47"/>
      <c r="N1088" s="47" t="s">
        <v>1596</v>
      </c>
      <c r="O1088" s="11" t="s">
        <v>92</v>
      </c>
      <c r="P1088" s="48" t="s">
        <v>2409</v>
      </c>
      <c r="Q1088" s="71" t="s">
        <v>99</v>
      </c>
      <c r="R1088" s="71" t="s">
        <v>94</v>
      </c>
      <c r="S1088" s="70">
        <v>41</v>
      </c>
      <c r="T1088" s="70">
        <v>47</v>
      </c>
      <c r="U1088" s="64">
        <v>105</v>
      </c>
      <c r="V1088" s="64">
        <v>87</v>
      </c>
      <c r="W1088" s="68">
        <v>280</v>
      </c>
      <c r="X1088" s="64">
        <v>55</v>
      </c>
      <c r="Y1088" s="64">
        <v>10</v>
      </c>
      <c r="Z1088" s="66" t="s">
        <v>2344</v>
      </c>
      <c r="AA1088" s="56">
        <v>1</v>
      </c>
      <c r="AB1088" s="56">
        <v>0.25</v>
      </c>
      <c r="AC1088" s="56">
        <v>1</v>
      </c>
      <c r="AD1088" s="56">
        <v>1</v>
      </c>
      <c r="AE1088" s="56">
        <v>1</v>
      </c>
      <c r="AF1088" s="56">
        <v>0.69</v>
      </c>
      <c r="AG1088" s="58" t="s">
        <v>95</v>
      </c>
      <c r="AH1088" s="57" t="s">
        <v>95</v>
      </c>
      <c r="AI1088" s="58" t="s">
        <v>95</v>
      </c>
      <c r="AJ1088" s="58" t="s">
        <v>95</v>
      </c>
      <c r="AK1088" s="57" t="s">
        <v>95</v>
      </c>
      <c r="AL1088" s="58" t="s">
        <v>95</v>
      </c>
      <c r="BN1088" s="60"/>
    </row>
    <row r="1089" spans="1:66" ht="51" customHeight="1" x14ac:dyDescent="0.5">
      <c r="A1089" s="50">
        <v>1084</v>
      </c>
      <c r="B1089" s="49" t="str">
        <f>IF(G1089="","",INDEX([2]Admin!$A:$A, MATCH(G1089,[2]Admin!$B:$B,0),1))</f>
        <v>SY07</v>
      </c>
      <c r="C1089" s="47" t="str">
        <f>IF(H1089="","",INDEX([2]Admin!$E:$E,MATCH(H1089,[2]Admin!$F:$F,0),1))</f>
        <v>SY0703</v>
      </c>
      <c r="D1089" s="47" t="str">
        <f>IF(I1089="","",INDEX([2]Admin!$I:$I,MATCH(I1089,[2]Admin!$J:$J,0),1))</f>
        <v>SY070304</v>
      </c>
      <c r="E1089" s="47" t="str">
        <f>IF(J1089="","",INDEX([2]Admin!$M:$M,MATCH(J1089,[2]Admin!$N:$N,0),1))</f>
        <v>C4172</v>
      </c>
      <c r="F1089" s="48" t="str">
        <f>IF(L1089="","",INDEX([2]Admin!$Q:$Q,MATCH(L1089,[2]Admin!$R:$R,0),1))</f>
        <v>CP002126</v>
      </c>
      <c r="G1089" s="46" t="s">
        <v>606</v>
      </c>
      <c r="H1089" s="47" t="s">
        <v>696</v>
      </c>
      <c r="I1089" s="47" t="s">
        <v>1576</v>
      </c>
      <c r="J1089" s="47" t="s">
        <v>1577</v>
      </c>
      <c r="K1089" s="47" t="s">
        <v>1577</v>
      </c>
      <c r="L1089" s="47" t="s">
        <v>1597</v>
      </c>
      <c r="M1089" s="47"/>
      <c r="N1089" s="47" t="s">
        <v>1598</v>
      </c>
      <c r="O1089" s="11" t="s">
        <v>92</v>
      </c>
      <c r="P1089" s="48" t="s">
        <v>2409</v>
      </c>
      <c r="Q1089" s="71" t="s">
        <v>99</v>
      </c>
      <c r="R1089" s="71" t="s">
        <v>94</v>
      </c>
      <c r="S1089" s="70">
        <v>222</v>
      </c>
      <c r="T1089" s="70">
        <v>198</v>
      </c>
      <c r="U1089" s="64">
        <v>216</v>
      </c>
      <c r="V1089" s="64">
        <v>156</v>
      </c>
      <c r="W1089" s="68">
        <v>792</v>
      </c>
      <c r="X1089" s="64">
        <v>164</v>
      </c>
      <c r="Y1089" s="64">
        <v>29</v>
      </c>
      <c r="Z1089" s="66" t="s">
        <v>2704</v>
      </c>
      <c r="AA1089" s="56">
        <v>1</v>
      </c>
      <c r="AB1089" s="56">
        <v>0.25</v>
      </c>
      <c r="AC1089" s="56">
        <v>1</v>
      </c>
      <c r="AD1089" s="56">
        <v>1</v>
      </c>
      <c r="AE1089" s="56">
        <v>1</v>
      </c>
      <c r="AF1089" s="56">
        <v>0.69</v>
      </c>
      <c r="AG1089" s="58" t="s">
        <v>95</v>
      </c>
      <c r="AH1089" s="57" t="s">
        <v>95</v>
      </c>
      <c r="AI1089" s="58" t="s">
        <v>95</v>
      </c>
      <c r="AJ1089" s="58" t="s">
        <v>95</v>
      </c>
      <c r="AK1089" s="57" t="s">
        <v>102</v>
      </c>
      <c r="AL1089" s="57" t="s">
        <v>96</v>
      </c>
      <c r="BN1089" s="60"/>
    </row>
    <row r="1090" spans="1:66" ht="51" customHeight="1" x14ac:dyDescent="0.5">
      <c r="A1090" s="50">
        <v>1085</v>
      </c>
      <c r="B1090" s="49" t="str">
        <f>IF(G1090="","",INDEX([2]Admin!$A:$A, MATCH(G1090,[2]Admin!$B:$B,0),1))</f>
        <v>SY07</v>
      </c>
      <c r="C1090" s="47" t="str">
        <f>IF(H1090="","",INDEX([2]Admin!$E:$E,MATCH(H1090,[2]Admin!$F:$F,0),1))</f>
        <v>SY0703</v>
      </c>
      <c r="D1090" s="47" t="str">
        <f>IF(I1090="","",INDEX([2]Admin!$I:$I,MATCH(I1090,[2]Admin!$J:$J,0),1))</f>
        <v>SY070304</v>
      </c>
      <c r="E1090" s="47" t="str">
        <f>IF(J1090="","",INDEX([2]Admin!$M:$M,MATCH(J1090,[2]Admin!$N:$N,0),1))</f>
        <v>C4172</v>
      </c>
      <c r="F1090" s="48" t="str">
        <f>IF(L1090="","",INDEX([2]Admin!$Q:$Q,MATCH(L1090,[2]Admin!$R:$R,0),1))</f>
        <v>CP002177</v>
      </c>
      <c r="G1090" s="46" t="s">
        <v>606</v>
      </c>
      <c r="H1090" s="47" t="s">
        <v>696</v>
      </c>
      <c r="I1090" s="47" t="s">
        <v>1576</v>
      </c>
      <c r="J1090" s="47" t="s">
        <v>1577</v>
      </c>
      <c r="K1090" s="47" t="s">
        <v>1577</v>
      </c>
      <c r="L1090" s="47" t="s">
        <v>1599</v>
      </c>
      <c r="M1090" s="47" t="s">
        <v>1600</v>
      </c>
      <c r="N1090" s="47"/>
      <c r="O1090" s="11" t="s">
        <v>92</v>
      </c>
      <c r="P1090" s="48" t="s">
        <v>2426</v>
      </c>
      <c r="Q1090" s="55" t="s">
        <v>93</v>
      </c>
      <c r="R1090" s="55" t="s">
        <v>111</v>
      </c>
      <c r="S1090" s="70">
        <v>170</v>
      </c>
      <c r="T1090" s="70">
        <v>150</v>
      </c>
      <c r="U1090" s="64">
        <v>160</v>
      </c>
      <c r="V1090" s="64">
        <v>122</v>
      </c>
      <c r="W1090" s="68">
        <v>602</v>
      </c>
      <c r="X1090" s="64">
        <v>122</v>
      </c>
      <c r="Y1090" s="64">
        <v>113</v>
      </c>
      <c r="Z1090" s="66" t="s">
        <v>2704</v>
      </c>
      <c r="AA1090" s="56">
        <v>1</v>
      </c>
      <c r="AB1090" s="56">
        <v>0</v>
      </c>
      <c r="AC1090" s="56">
        <v>0.93500000000000005</v>
      </c>
      <c r="AD1090" s="56">
        <v>0.93500000000000005</v>
      </c>
      <c r="AE1090" s="56">
        <v>0.87</v>
      </c>
      <c r="AF1090" s="56">
        <v>0.69</v>
      </c>
      <c r="AG1090" s="58" t="s">
        <v>95</v>
      </c>
      <c r="AH1090" s="57" t="s">
        <v>95</v>
      </c>
      <c r="AI1090" s="58" t="s">
        <v>95</v>
      </c>
      <c r="AJ1090" s="58" t="s">
        <v>95</v>
      </c>
      <c r="AK1090" s="57" t="s">
        <v>102</v>
      </c>
      <c r="AL1090" s="57" t="s">
        <v>96</v>
      </c>
      <c r="BN1090" s="60"/>
    </row>
    <row r="1091" spans="1:66" ht="51" customHeight="1" x14ac:dyDescent="0.5">
      <c r="A1091" s="50">
        <v>1086</v>
      </c>
      <c r="B1091" s="49" t="str">
        <f>IF(G1091="","",INDEX([2]Admin!$A:$A, MATCH(G1091,[2]Admin!$B:$B,0),1))</f>
        <v>SY07</v>
      </c>
      <c r="C1091" s="47" t="str">
        <f>IF(H1091="","",INDEX([2]Admin!$E:$E,MATCH(H1091,[2]Admin!$F:$F,0),1))</f>
        <v>SY0703</v>
      </c>
      <c r="D1091" s="47" t="str">
        <f>IF(I1091="","",INDEX([2]Admin!$I:$I,MATCH(I1091,[2]Admin!$J:$J,0),1))</f>
        <v>SY070304</v>
      </c>
      <c r="E1091" s="47" t="str">
        <f>IF(J1091="","",INDEX([2]Admin!$M:$M,MATCH(J1091,[2]Admin!$N:$N,0),1))</f>
        <v>C4172</v>
      </c>
      <c r="F1091" s="48" t="str">
        <f>IF(L1091="","",INDEX([2]Admin!$Q:$Q,MATCH(L1091,[2]Admin!$R:$R,0),1))</f>
        <v>CP002213</v>
      </c>
      <c r="G1091" s="46" t="s">
        <v>606</v>
      </c>
      <c r="H1091" s="47" t="s">
        <v>696</v>
      </c>
      <c r="I1091" s="47" t="s">
        <v>1576</v>
      </c>
      <c r="J1091" s="47" t="s">
        <v>1577</v>
      </c>
      <c r="K1091" s="47" t="s">
        <v>1577</v>
      </c>
      <c r="L1091" s="47" t="s">
        <v>1601</v>
      </c>
      <c r="M1091" s="47"/>
      <c r="N1091" s="47"/>
      <c r="O1091" s="11" t="s">
        <v>92</v>
      </c>
      <c r="P1091" s="48" t="s">
        <v>2426</v>
      </c>
      <c r="Q1091" s="55" t="s">
        <v>99</v>
      </c>
      <c r="R1091" s="55" t="s">
        <v>111</v>
      </c>
      <c r="S1091" s="70">
        <v>387</v>
      </c>
      <c r="T1091" s="70">
        <v>373</v>
      </c>
      <c r="U1091" s="64">
        <v>311</v>
      </c>
      <c r="V1091" s="64">
        <v>279</v>
      </c>
      <c r="W1091" s="68">
        <v>1350</v>
      </c>
      <c r="X1091" s="64">
        <v>225</v>
      </c>
      <c r="Y1091" s="64">
        <v>30</v>
      </c>
      <c r="Z1091" s="66" t="s">
        <v>2695</v>
      </c>
      <c r="AA1091" s="56">
        <v>0.92783505154639179</v>
      </c>
      <c r="AB1091" s="56">
        <v>0</v>
      </c>
      <c r="AC1091" s="56">
        <v>1</v>
      </c>
      <c r="AD1091" s="56">
        <v>1</v>
      </c>
      <c r="AE1091" s="56">
        <v>1</v>
      </c>
      <c r="AF1091" s="56">
        <v>0.69</v>
      </c>
      <c r="AG1091" s="58" t="s">
        <v>102</v>
      </c>
      <c r="AH1091" s="57" t="s">
        <v>95</v>
      </c>
      <c r="AI1091" s="58" t="s">
        <v>95</v>
      </c>
      <c r="AJ1091" s="58" t="s">
        <v>95</v>
      </c>
      <c r="AK1091" s="57" t="s">
        <v>102</v>
      </c>
      <c r="AL1091" s="57" t="s">
        <v>96</v>
      </c>
      <c r="BN1091" s="60"/>
    </row>
    <row r="1092" spans="1:66" ht="51" customHeight="1" x14ac:dyDescent="0.5">
      <c r="A1092" s="50">
        <v>1087</v>
      </c>
      <c r="B1092" s="49" t="s">
        <v>605</v>
      </c>
      <c r="C1092" s="47" t="s">
        <v>693</v>
      </c>
      <c r="D1092" s="47" t="s">
        <v>1574</v>
      </c>
      <c r="E1092" s="47" t="s">
        <v>1575</v>
      </c>
      <c r="F1092" s="48" t="s">
        <v>2691</v>
      </c>
      <c r="G1092" s="46" t="s">
        <v>606</v>
      </c>
      <c r="H1092" s="47" t="s">
        <v>696</v>
      </c>
      <c r="I1092" s="47" t="s">
        <v>1576</v>
      </c>
      <c r="J1092" s="47" t="s">
        <v>1577</v>
      </c>
      <c r="K1092" s="47" t="s">
        <v>1576</v>
      </c>
      <c r="L1092" s="47" t="s">
        <v>2692</v>
      </c>
      <c r="M1092" s="47"/>
      <c r="N1092" s="47"/>
      <c r="O1092" s="11"/>
      <c r="P1092" s="48"/>
      <c r="Q1092" s="55"/>
      <c r="R1092" s="55"/>
      <c r="S1092" s="70">
        <v>348</v>
      </c>
      <c r="T1092" s="70">
        <v>353</v>
      </c>
      <c r="U1092" s="64">
        <v>290</v>
      </c>
      <c r="V1092" s="64">
        <v>269</v>
      </c>
      <c r="W1092" s="68">
        <v>1260</v>
      </c>
      <c r="X1092" s="64">
        <v>225</v>
      </c>
      <c r="Y1092" s="64">
        <v>0</v>
      </c>
      <c r="Z1092" s="66" t="s">
        <v>2550</v>
      </c>
      <c r="AA1092" s="56"/>
      <c r="AB1092" s="56"/>
      <c r="AC1092" s="56"/>
      <c r="AD1092" s="56"/>
      <c r="AE1092" s="56"/>
      <c r="AF1092" s="56"/>
      <c r="AG1092" s="58"/>
      <c r="AH1092" s="58"/>
      <c r="AI1092" s="58"/>
      <c r="AJ1092" s="58"/>
      <c r="AK1092" s="58"/>
      <c r="AL1092" s="58"/>
      <c r="BN1092" s="60"/>
    </row>
    <row r="1093" spans="1:66" ht="51" customHeight="1" x14ac:dyDescent="0.5">
      <c r="A1093" s="50">
        <v>1088</v>
      </c>
      <c r="B1093" s="49" t="str">
        <f>IF(G1093="","",INDEX([2]Admin!$A:$A, MATCH(G1093,[2]Admin!$B:$B,0),1))</f>
        <v>SY07</v>
      </c>
      <c r="C1093" s="47" t="str">
        <f>IF(H1093="","",INDEX([2]Admin!$E:$E,MATCH(H1093,[2]Admin!$F:$F,0),1))</f>
        <v>SY0703</v>
      </c>
      <c r="D1093" s="47" t="str">
        <f>IF(I1093="","",INDEX([2]Admin!$I:$I,MATCH(I1093,[2]Admin!$J:$J,0),1))</f>
        <v>SY070304</v>
      </c>
      <c r="E1093" s="47" t="str">
        <f>IF(J1093="","",INDEX([2]Admin!$M:$M,MATCH(J1093,[2]Admin!$N:$N,0),1))</f>
        <v>C4174</v>
      </c>
      <c r="F1093" s="48" t="str">
        <f>IF(L1093="","",INDEX([2]Admin!$Q:$Q,MATCH(L1093,[2]Admin!$R:$R,0),1))</f>
        <v>CP001341</v>
      </c>
      <c r="G1093" s="46" t="s">
        <v>606</v>
      </c>
      <c r="H1093" s="47" t="s">
        <v>696</v>
      </c>
      <c r="I1093" s="47" t="s">
        <v>1576</v>
      </c>
      <c r="J1093" s="47" t="s">
        <v>1602</v>
      </c>
      <c r="K1093" s="47" t="s">
        <v>1576</v>
      </c>
      <c r="L1093" s="47" t="s">
        <v>1603</v>
      </c>
      <c r="M1093" s="47" t="s">
        <v>1604</v>
      </c>
      <c r="N1093" s="47"/>
      <c r="O1093" s="11" t="s">
        <v>92</v>
      </c>
      <c r="P1093" s="48" t="s">
        <v>2411</v>
      </c>
      <c r="Q1093" s="71" t="s">
        <v>99</v>
      </c>
      <c r="R1093" s="71" t="s">
        <v>94</v>
      </c>
      <c r="S1093" s="70">
        <v>99</v>
      </c>
      <c r="T1093" s="70">
        <v>97</v>
      </c>
      <c r="U1093" s="64">
        <v>93</v>
      </c>
      <c r="V1093" s="64">
        <v>75</v>
      </c>
      <c r="W1093" s="68">
        <v>364</v>
      </c>
      <c r="X1093" s="64">
        <v>87</v>
      </c>
      <c r="Y1093" s="64">
        <v>20</v>
      </c>
      <c r="Z1093" s="66" t="s">
        <v>2550</v>
      </c>
      <c r="AA1093" s="56">
        <v>1</v>
      </c>
      <c r="AB1093" s="56">
        <v>0</v>
      </c>
      <c r="AC1093" s="56">
        <v>1</v>
      </c>
      <c r="AD1093" s="56">
        <v>1</v>
      </c>
      <c r="AE1093" s="56">
        <v>1</v>
      </c>
      <c r="AF1093" s="56">
        <v>1</v>
      </c>
      <c r="AG1093" s="58" t="s">
        <v>95</v>
      </c>
      <c r="AH1093" s="57" t="s">
        <v>95</v>
      </c>
      <c r="AI1093" s="58" t="s">
        <v>95</v>
      </c>
      <c r="AJ1093" s="58" t="s">
        <v>95</v>
      </c>
      <c r="AK1093" s="57" t="s">
        <v>95</v>
      </c>
      <c r="AL1093" s="58" t="s">
        <v>95</v>
      </c>
      <c r="BN1093" s="60" t="s">
        <v>2693</v>
      </c>
    </row>
    <row r="1094" spans="1:66" ht="51" customHeight="1" x14ac:dyDescent="0.5">
      <c r="A1094" s="50">
        <v>1089</v>
      </c>
      <c r="B1094" s="49" t="str">
        <f>IF(G1094="","",INDEX([2]Admin!$A:$A, MATCH(G1094,[2]Admin!$B:$B,0),1))</f>
        <v>SY07</v>
      </c>
      <c r="C1094" s="47" t="str">
        <f>IF(H1094="","",INDEX([2]Admin!$E:$E,MATCH(H1094,[2]Admin!$F:$F,0),1))</f>
        <v>SY0703</v>
      </c>
      <c r="D1094" s="47" t="str">
        <f>IF(I1094="","",INDEX([2]Admin!$I:$I,MATCH(I1094,[2]Admin!$J:$J,0),1))</f>
        <v>SY070304</v>
      </c>
      <c r="E1094" s="47" t="str">
        <f>IF(J1094="","",INDEX([2]Admin!$M:$M,MATCH(J1094,[2]Admin!$N:$N,0),1))</f>
        <v>C4174</v>
      </c>
      <c r="F1094" s="48" t="str">
        <f>IF(L1094="","",INDEX([2]Admin!$Q:$Q,MATCH(L1094,[2]Admin!$R:$R,0),1))</f>
        <v>CP001794</v>
      </c>
      <c r="G1094" s="46" t="s">
        <v>606</v>
      </c>
      <c r="H1094" s="47" t="s">
        <v>696</v>
      </c>
      <c r="I1094" s="47" t="s">
        <v>1576</v>
      </c>
      <c r="J1094" s="47" t="s">
        <v>1602</v>
      </c>
      <c r="K1094" s="47" t="s">
        <v>1576</v>
      </c>
      <c r="L1094" s="47" t="s">
        <v>1605</v>
      </c>
      <c r="M1094" s="47"/>
      <c r="N1094" s="47"/>
      <c r="O1094" s="11" t="s">
        <v>92</v>
      </c>
      <c r="P1094" s="48" t="s">
        <v>2409</v>
      </c>
      <c r="Q1094" s="71" t="s">
        <v>99</v>
      </c>
      <c r="R1094" s="71" t="s">
        <v>94</v>
      </c>
      <c r="S1094" s="70">
        <v>86</v>
      </c>
      <c r="T1094" s="70">
        <v>98</v>
      </c>
      <c r="U1094" s="64">
        <v>73</v>
      </c>
      <c r="V1094" s="64">
        <v>77</v>
      </c>
      <c r="W1094" s="68">
        <v>334</v>
      </c>
      <c r="X1094" s="64">
        <v>70</v>
      </c>
      <c r="Y1094" s="64">
        <v>68</v>
      </c>
      <c r="Z1094" s="66" t="s">
        <v>2550</v>
      </c>
      <c r="AA1094" s="56">
        <v>1</v>
      </c>
      <c r="AB1094" s="56">
        <v>0</v>
      </c>
      <c r="AC1094" s="56">
        <v>0.5</v>
      </c>
      <c r="AD1094" s="56">
        <v>0.5</v>
      </c>
      <c r="AE1094" s="56">
        <v>0.5</v>
      </c>
      <c r="AF1094" s="56">
        <v>1</v>
      </c>
      <c r="AG1094" s="58" t="s">
        <v>95</v>
      </c>
      <c r="AH1094" s="57" t="s">
        <v>95</v>
      </c>
      <c r="AI1094" s="58" t="s">
        <v>95</v>
      </c>
      <c r="AJ1094" s="58" t="s">
        <v>95</v>
      </c>
      <c r="AK1094" s="57" t="s">
        <v>95</v>
      </c>
      <c r="AL1094" s="58" t="s">
        <v>95</v>
      </c>
      <c r="BN1094" s="60"/>
    </row>
    <row r="1095" spans="1:66" ht="51" customHeight="1" x14ac:dyDescent="0.5">
      <c r="A1095" s="50">
        <v>1090</v>
      </c>
      <c r="B1095" s="49" t="str">
        <f>IF(G1095="","",INDEX([2]Admin!$A:$A, MATCH(G1095,[2]Admin!$B:$B,0),1))</f>
        <v>SY07</v>
      </c>
      <c r="C1095" s="47" t="str">
        <f>IF(H1095="","",INDEX([2]Admin!$E:$E,MATCH(H1095,[2]Admin!$F:$F,0),1))</f>
        <v>SY0703</v>
      </c>
      <c r="D1095" s="47" t="str">
        <f>IF(I1095="","",INDEX([2]Admin!$I:$I,MATCH(I1095,[2]Admin!$J:$J,0),1))</f>
        <v>SY070304</v>
      </c>
      <c r="E1095" s="47" t="str">
        <f>IF(J1095="","",INDEX([2]Admin!$M:$M,MATCH(J1095,[2]Admin!$N:$N,0),1))</f>
        <v>C4174</v>
      </c>
      <c r="F1095" s="48" t="str">
        <f>IF(L1095="","",INDEX([2]Admin!$Q:$Q,MATCH(L1095,[2]Admin!$R:$R,0),1))</f>
        <v>CP001795</v>
      </c>
      <c r="G1095" s="46" t="s">
        <v>606</v>
      </c>
      <c r="H1095" s="47" t="s">
        <v>696</v>
      </c>
      <c r="I1095" s="47" t="s">
        <v>1576</v>
      </c>
      <c r="J1095" s="47" t="s">
        <v>1602</v>
      </c>
      <c r="K1095" s="47" t="s">
        <v>1576</v>
      </c>
      <c r="L1095" s="47" t="s">
        <v>1606</v>
      </c>
      <c r="M1095" s="47"/>
      <c r="N1095" s="47" t="s">
        <v>1607</v>
      </c>
      <c r="O1095" s="11" t="s">
        <v>92</v>
      </c>
      <c r="P1095" s="48" t="s">
        <v>2426</v>
      </c>
      <c r="Q1095" s="71" t="s">
        <v>93</v>
      </c>
      <c r="R1095" s="71" t="s">
        <v>94</v>
      </c>
      <c r="S1095" s="70">
        <v>144</v>
      </c>
      <c r="T1095" s="70">
        <v>182</v>
      </c>
      <c r="U1095" s="64">
        <v>204</v>
      </c>
      <c r="V1095" s="64">
        <v>227</v>
      </c>
      <c r="W1095" s="68">
        <v>757</v>
      </c>
      <c r="X1095" s="64">
        <v>126</v>
      </c>
      <c r="Y1095" s="64">
        <v>34</v>
      </c>
      <c r="Z1095" s="66" t="s">
        <v>2695</v>
      </c>
      <c r="AA1095" s="56">
        <v>1</v>
      </c>
      <c r="AB1095" s="56">
        <v>1</v>
      </c>
      <c r="AC1095" s="56">
        <v>1</v>
      </c>
      <c r="AD1095" s="56">
        <v>1</v>
      </c>
      <c r="AE1095" s="56">
        <v>1</v>
      </c>
      <c r="AF1095" s="56">
        <v>0.69</v>
      </c>
      <c r="AG1095" s="58" t="s">
        <v>95</v>
      </c>
      <c r="AH1095" s="57" t="s">
        <v>95</v>
      </c>
      <c r="AI1095" s="58" t="s">
        <v>95</v>
      </c>
      <c r="AJ1095" s="58" t="s">
        <v>95</v>
      </c>
      <c r="AK1095" s="57" t="s">
        <v>102</v>
      </c>
      <c r="AL1095" s="57" t="s">
        <v>96</v>
      </c>
      <c r="BN1095" s="60"/>
    </row>
    <row r="1096" spans="1:66" ht="51" customHeight="1" x14ac:dyDescent="0.5">
      <c r="A1096" s="50">
        <v>1091</v>
      </c>
      <c r="B1096" s="49" t="str">
        <f>IF(G1096="","",INDEX([2]Admin!$A:$A, MATCH(G1096,[2]Admin!$B:$B,0),1))</f>
        <v>SY07</v>
      </c>
      <c r="C1096" s="47" t="str">
        <f>IF(H1096="","",INDEX([2]Admin!$E:$E,MATCH(H1096,[2]Admin!$F:$F,0),1))</f>
        <v>SY0703</v>
      </c>
      <c r="D1096" s="47" t="str">
        <f>IF(I1096="","",INDEX([2]Admin!$I:$I,MATCH(I1096,[2]Admin!$J:$J,0),1))</f>
        <v>SY070304</v>
      </c>
      <c r="E1096" s="47" t="str">
        <f>IF(J1096="","",INDEX([2]Admin!$M:$M,MATCH(J1096,[2]Admin!$N:$N,0),1))</f>
        <v>C4174</v>
      </c>
      <c r="F1096" s="48" t="str">
        <f>IF(L1096="","",INDEX([2]Admin!$Q:$Q,MATCH(L1096,[2]Admin!$R:$R,0),1))</f>
        <v>CP002196</v>
      </c>
      <c r="G1096" s="46" t="s">
        <v>606</v>
      </c>
      <c r="H1096" s="47" t="s">
        <v>696</v>
      </c>
      <c r="I1096" s="47" t="s">
        <v>1576</v>
      </c>
      <c r="J1096" s="47" t="s">
        <v>1602</v>
      </c>
      <c r="K1096" s="47" t="s">
        <v>1576</v>
      </c>
      <c r="L1096" s="47" t="s">
        <v>1608</v>
      </c>
      <c r="M1096" s="47"/>
      <c r="N1096" s="47" t="s">
        <v>1609</v>
      </c>
      <c r="O1096" s="11" t="s">
        <v>92</v>
      </c>
      <c r="P1096" s="48" t="s">
        <v>2409</v>
      </c>
      <c r="Q1096" s="71" t="s">
        <v>99</v>
      </c>
      <c r="R1096" s="71" t="s">
        <v>94</v>
      </c>
      <c r="S1096" s="70">
        <v>83</v>
      </c>
      <c r="T1096" s="70">
        <v>89</v>
      </c>
      <c r="U1096" s="64">
        <v>73</v>
      </c>
      <c r="V1096" s="64">
        <v>71</v>
      </c>
      <c r="W1096" s="68">
        <v>316</v>
      </c>
      <c r="X1096" s="64">
        <v>63</v>
      </c>
      <c r="Y1096" s="64">
        <v>17</v>
      </c>
      <c r="Z1096" s="66" t="s">
        <v>2550</v>
      </c>
      <c r="AA1096" s="56">
        <v>1</v>
      </c>
      <c r="AB1096" s="56">
        <v>0</v>
      </c>
      <c r="AC1096" s="56">
        <v>0.5</v>
      </c>
      <c r="AD1096" s="56">
        <v>0.5</v>
      </c>
      <c r="AE1096" s="56">
        <v>0.5</v>
      </c>
      <c r="AF1096" s="56">
        <v>1</v>
      </c>
      <c r="AG1096" s="58" t="s">
        <v>95</v>
      </c>
      <c r="AH1096" s="57" t="s">
        <v>95</v>
      </c>
      <c r="AI1096" s="58" t="s">
        <v>95</v>
      </c>
      <c r="AJ1096" s="58" t="s">
        <v>95</v>
      </c>
      <c r="AK1096" s="57" t="s">
        <v>95</v>
      </c>
      <c r="AL1096" s="58" t="s">
        <v>95</v>
      </c>
      <c r="BN1096" s="60"/>
    </row>
    <row r="1097" spans="1:66" ht="51" customHeight="1" x14ac:dyDescent="0.5">
      <c r="A1097" s="50">
        <v>1092</v>
      </c>
      <c r="B1097" s="49" t="str">
        <f>IF(G1097="","",INDEX([2]Admin!$A:$A, MATCH(G1097,[2]Admin!$B:$B,0),1))</f>
        <v>SY07</v>
      </c>
      <c r="C1097" s="47" t="str">
        <f>IF(H1097="","",INDEX([2]Admin!$E:$E,MATCH(H1097,[2]Admin!$F:$F,0),1))</f>
        <v>SY0703</v>
      </c>
      <c r="D1097" s="47" t="str">
        <f>IF(I1097="","",INDEX([2]Admin!$I:$I,MATCH(I1097,[2]Admin!$J:$J,0),1))</f>
        <v>SY070304</v>
      </c>
      <c r="E1097" s="47" t="str">
        <f>IF(J1097="","",INDEX([2]Admin!$M:$M,MATCH(J1097,[2]Admin!$N:$N,0),1))</f>
        <v>C4167</v>
      </c>
      <c r="F1097" s="48" t="str">
        <f>IF(L1097="","",INDEX([2]Admin!$Q:$Q,MATCH(L1097,[2]Admin!$R:$R,0),1))</f>
        <v>CP001804</v>
      </c>
      <c r="G1097" s="46" t="s">
        <v>606</v>
      </c>
      <c r="H1097" s="47" t="s">
        <v>696</v>
      </c>
      <c r="I1097" s="47" t="s">
        <v>1576</v>
      </c>
      <c r="J1097" s="47" t="s">
        <v>1610</v>
      </c>
      <c r="K1097" s="47" t="s">
        <v>1576</v>
      </c>
      <c r="L1097" s="47" t="s">
        <v>1611</v>
      </c>
      <c r="M1097" s="47" t="s">
        <v>1612</v>
      </c>
      <c r="N1097" s="47" t="s">
        <v>1613</v>
      </c>
      <c r="O1097" s="11" t="s">
        <v>120</v>
      </c>
      <c r="P1097" s="48" t="s">
        <v>2443</v>
      </c>
      <c r="Q1097" s="55" t="s">
        <v>99</v>
      </c>
      <c r="R1097" s="55" t="s">
        <v>111</v>
      </c>
      <c r="S1097" s="70">
        <v>449</v>
      </c>
      <c r="T1097" s="70">
        <v>429</v>
      </c>
      <c r="U1097" s="64">
        <v>314</v>
      </c>
      <c r="V1097" s="64">
        <v>314</v>
      </c>
      <c r="W1097" s="68">
        <v>1506</v>
      </c>
      <c r="X1097" s="64">
        <v>250</v>
      </c>
      <c r="Y1097" s="64">
        <v>459</v>
      </c>
      <c r="Z1097" s="66" t="s">
        <v>2318</v>
      </c>
      <c r="AA1097" s="56">
        <v>1</v>
      </c>
      <c r="AB1097" s="56">
        <v>0.75</v>
      </c>
      <c r="AC1097" s="56"/>
      <c r="AD1097" s="56">
        <v>1</v>
      </c>
      <c r="AE1097" s="56">
        <v>1</v>
      </c>
      <c r="AF1097" s="56">
        <v>0.69</v>
      </c>
      <c r="AG1097" s="58" t="s">
        <v>95</v>
      </c>
      <c r="AH1097" s="57" t="s">
        <v>95</v>
      </c>
      <c r="AI1097" s="58" t="s">
        <v>95</v>
      </c>
      <c r="AJ1097" s="58" t="s">
        <v>95</v>
      </c>
      <c r="AK1097" s="57" t="s">
        <v>95</v>
      </c>
      <c r="AL1097" s="58" t="s">
        <v>95</v>
      </c>
      <c r="BN1097" s="60"/>
    </row>
    <row r="1098" spans="1:66" ht="51" customHeight="1" x14ac:dyDescent="0.5">
      <c r="A1098" s="50">
        <v>1093</v>
      </c>
      <c r="B1098" s="49" t="str">
        <f>IF(G1098="","",INDEX([2]Admin!$A:$A, MATCH(G1098,[2]Admin!$B:$B,0),1))</f>
        <v>SY07</v>
      </c>
      <c r="C1098" s="47" t="str">
        <f>IF(H1098="","",INDEX([2]Admin!$E:$E,MATCH(H1098,[2]Admin!$F:$F,0),1))</f>
        <v>SY0703</v>
      </c>
      <c r="D1098" s="47" t="str">
        <f>IF(I1098="","",INDEX([2]Admin!$I:$I,MATCH(I1098,[2]Admin!$J:$J,0),1))</f>
        <v>SY070304</v>
      </c>
      <c r="E1098" s="47" t="str">
        <f>IF(J1098="","",INDEX([2]Admin!$M:$M,MATCH(J1098,[2]Admin!$N:$N,0),1))</f>
        <v>C4167</v>
      </c>
      <c r="F1098" s="48" t="str">
        <f>IF(L1098="","",INDEX([2]Admin!$Q:$Q,MATCH(L1098,[2]Admin!$R:$R,0),1))</f>
        <v>CP001630</v>
      </c>
      <c r="G1098" s="46" t="s">
        <v>606</v>
      </c>
      <c r="H1098" s="47" t="s">
        <v>696</v>
      </c>
      <c r="I1098" s="47" t="s">
        <v>1576</v>
      </c>
      <c r="J1098" s="47" t="s">
        <v>1610</v>
      </c>
      <c r="K1098" s="47" t="s">
        <v>1576</v>
      </c>
      <c r="L1098" s="47" t="s">
        <v>1614</v>
      </c>
      <c r="M1098" s="47"/>
      <c r="N1098" s="47"/>
      <c r="O1098" s="11" t="s">
        <v>92</v>
      </c>
      <c r="P1098" s="48" t="s">
        <v>2411</v>
      </c>
      <c r="Q1098" s="55" t="s">
        <v>93</v>
      </c>
      <c r="R1098" s="55" t="s">
        <v>111</v>
      </c>
      <c r="S1098" s="70">
        <v>198</v>
      </c>
      <c r="T1098" s="70">
        <v>193</v>
      </c>
      <c r="U1098" s="64">
        <v>229</v>
      </c>
      <c r="V1098" s="64">
        <v>162</v>
      </c>
      <c r="W1098" s="68">
        <v>782</v>
      </c>
      <c r="X1098" s="64">
        <v>142</v>
      </c>
      <c r="Y1098" s="64">
        <v>156</v>
      </c>
      <c r="Z1098" s="66" t="s">
        <v>2704</v>
      </c>
      <c r="AA1098" s="56">
        <v>1</v>
      </c>
      <c r="AB1098" s="56">
        <v>0</v>
      </c>
      <c r="AC1098" s="56">
        <v>1</v>
      </c>
      <c r="AD1098" s="56">
        <v>1</v>
      </c>
      <c r="AE1098" s="56">
        <v>1</v>
      </c>
      <c r="AF1098" s="56">
        <v>0.69</v>
      </c>
      <c r="AG1098" s="58" t="s">
        <v>95</v>
      </c>
      <c r="AH1098" s="57" t="s">
        <v>95</v>
      </c>
      <c r="AI1098" s="58" t="s">
        <v>95</v>
      </c>
      <c r="AJ1098" s="58" t="s">
        <v>95</v>
      </c>
      <c r="AK1098" s="57" t="s">
        <v>95</v>
      </c>
      <c r="AL1098" s="57" t="s">
        <v>96</v>
      </c>
      <c r="BN1098" s="60"/>
    </row>
    <row r="1099" spans="1:66" ht="51" customHeight="1" x14ac:dyDescent="0.5">
      <c r="A1099" s="50">
        <v>1094</v>
      </c>
      <c r="B1099" s="49" t="str">
        <f>IF(G1099="","",INDEX([2]Admin!$A:$A, MATCH(G1099,[2]Admin!$B:$B,0),1))</f>
        <v>SY07</v>
      </c>
      <c r="C1099" s="47" t="str">
        <f>IF(H1099="","",INDEX([2]Admin!$E:$E,MATCH(H1099,[2]Admin!$F:$F,0),1))</f>
        <v>SY0703</v>
      </c>
      <c r="D1099" s="47" t="str">
        <f>IF(I1099="","",INDEX([2]Admin!$I:$I,MATCH(I1099,[2]Admin!$J:$J,0),1))</f>
        <v>SY070304</v>
      </c>
      <c r="E1099" s="47" t="str">
        <f>IF(J1099="","",INDEX([2]Admin!$M:$M,MATCH(J1099,[2]Admin!$N:$N,0),1))</f>
        <v>C4174</v>
      </c>
      <c r="F1099" s="48" t="str">
        <f>IF(L1099="","",INDEX([2]Admin!$Q:$Q,MATCH(L1099,[2]Admin!$R:$R,0),1))</f>
        <v>CP002121</v>
      </c>
      <c r="G1099" s="46" t="s">
        <v>606</v>
      </c>
      <c r="H1099" s="47" t="s">
        <v>696</v>
      </c>
      <c r="I1099" s="47" t="s">
        <v>1576</v>
      </c>
      <c r="J1099" s="47" t="s">
        <v>1602</v>
      </c>
      <c r="K1099" s="47" t="s">
        <v>1576</v>
      </c>
      <c r="L1099" s="47" t="s">
        <v>1615</v>
      </c>
      <c r="M1099" s="47"/>
      <c r="N1099" s="47"/>
      <c r="O1099" s="11" t="s">
        <v>92</v>
      </c>
      <c r="P1099" s="48" t="s">
        <v>2409</v>
      </c>
      <c r="Q1099" s="59" t="s">
        <v>99</v>
      </c>
      <c r="R1099" s="59" t="s">
        <v>100</v>
      </c>
      <c r="S1099" s="70">
        <v>125</v>
      </c>
      <c r="T1099" s="70">
        <v>128</v>
      </c>
      <c r="U1099" s="64">
        <v>94</v>
      </c>
      <c r="V1099" s="64">
        <v>97</v>
      </c>
      <c r="W1099" s="68">
        <v>444</v>
      </c>
      <c r="X1099" s="64">
        <v>73</v>
      </c>
      <c r="Y1099" s="64">
        <v>70</v>
      </c>
      <c r="Z1099" s="66" t="s">
        <v>2550</v>
      </c>
      <c r="AA1099" s="56">
        <v>1</v>
      </c>
      <c r="AB1099" s="56">
        <v>0</v>
      </c>
      <c r="AC1099" s="56">
        <v>1</v>
      </c>
      <c r="AD1099" s="56">
        <v>1</v>
      </c>
      <c r="AE1099" s="56">
        <v>1</v>
      </c>
      <c r="AF1099" s="56">
        <v>1</v>
      </c>
      <c r="AG1099" s="58" t="s">
        <v>95</v>
      </c>
      <c r="AH1099" s="57" t="s">
        <v>96</v>
      </c>
      <c r="AI1099" s="58" t="s">
        <v>95</v>
      </c>
      <c r="AJ1099" s="58" t="s">
        <v>95</v>
      </c>
      <c r="AK1099" s="57" t="s">
        <v>95</v>
      </c>
      <c r="AL1099" s="58" t="s">
        <v>95</v>
      </c>
      <c r="BN1099" s="60" t="s">
        <v>2693</v>
      </c>
    </row>
    <row r="1100" spans="1:66" ht="51" customHeight="1" x14ac:dyDescent="0.5">
      <c r="A1100" s="50">
        <v>1095</v>
      </c>
      <c r="B1100" s="49" t="str">
        <f>IF(G1100="","",INDEX([2]Admin!$A:$A, MATCH(G1100,[2]Admin!$B:$B,0),1))</f>
        <v>SY07</v>
      </c>
      <c r="C1100" s="47" t="str">
        <f>IF(H1100="","",INDEX([2]Admin!$E:$E,MATCH(H1100,[2]Admin!$F:$F,0),1))</f>
        <v>SY0703</v>
      </c>
      <c r="D1100" s="47" t="str">
        <f>IF(I1100="","",INDEX([2]Admin!$I:$I,MATCH(I1100,[2]Admin!$J:$J,0),1))</f>
        <v>SY070304</v>
      </c>
      <c r="E1100" s="47" t="str">
        <f>IF(J1100="","",INDEX([2]Admin!$M:$M,MATCH(J1100,[2]Admin!$N:$N,0),1))</f>
        <v>C4174</v>
      </c>
      <c r="F1100" s="48" t="str">
        <f>IF(L1100="","",INDEX([2]Admin!$Q:$Q,MATCH(L1100,[2]Admin!$R:$R,0),1))</f>
        <v>CP002357</v>
      </c>
      <c r="G1100" s="46" t="s">
        <v>606</v>
      </c>
      <c r="H1100" s="47" t="s">
        <v>696</v>
      </c>
      <c r="I1100" s="47" t="s">
        <v>1576</v>
      </c>
      <c r="J1100" s="47" t="s">
        <v>1602</v>
      </c>
      <c r="K1100" s="47" t="s">
        <v>1576</v>
      </c>
      <c r="L1100" s="47" t="s">
        <v>2505</v>
      </c>
      <c r="M1100" s="47"/>
      <c r="N1100" s="47"/>
      <c r="O1100" s="11" t="s">
        <v>92</v>
      </c>
      <c r="P1100" s="48" t="s">
        <v>2412</v>
      </c>
      <c r="Q1100" s="55" t="s">
        <v>99</v>
      </c>
      <c r="R1100" s="55" t="s">
        <v>111</v>
      </c>
      <c r="S1100" s="70">
        <v>103</v>
      </c>
      <c r="T1100" s="70">
        <v>91</v>
      </c>
      <c r="U1100" s="64">
        <v>98</v>
      </c>
      <c r="V1100" s="64">
        <v>81</v>
      </c>
      <c r="W1100" s="68">
        <v>373</v>
      </c>
      <c r="X1100" s="64">
        <v>95</v>
      </c>
      <c r="Y1100" s="64">
        <v>18</v>
      </c>
      <c r="Z1100" s="66" t="s">
        <v>2550</v>
      </c>
      <c r="AA1100" s="56">
        <v>1</v>
      </c>
      <c r="AB1100" s="56">
        <v>0</v>
      </c>
      <c r="AC1100" s="56">
        <v>0</v>
      </c>
      <c r="AD1100" s="56">
        <v>0</v>
      </c>
      <c r="AE1100" s="56">
        <v>0</v>
      </c>
      <c r="AF1100" s="56">
        <v>1</v>
      </c>
      <c r="AG1100" s="58" t="s">
        <v>95</v>
      </c>
      <c r="AH1100" s="57" t="s">
        <v>95</v>
      </c>
      <c r="AI1100" s="58" t="s">
        <v>95</v>
      </c>
      <c r="AJ1100" s="58" t="s">
        <v>95</v>
      </c>
      <c r="AK1100" s="57" t="s">
        <v>95</v>
      </c>
      <c r="AL1100" s="58" t="s">
        <v>95</v>
      </c>
      <c r="BN1100" s="60" t="s">
        <v>2693</v>
      </c>
    </row>
    <row r="1101" spans="1:66" ht="51" customHeight="1" x14ac:dyDescent="0.5">
      <c r="A1101" s="50">
        <v>1096</v>
      </c>
      <c r="B1101" s="49" t="str">
        <f>IF(G1101="","",INDEX([2]Admin!$A:$A, MATCH(G1101,[2]Admin!$B:$B,0),1))</f>
        <v>SY07</v>
      </c>
      <c r="C1101" s="47" t="str">
        <f>IF(H1101="","",INDEX([2]Admin!$E:$E,MATCH(H1101,[2]Admin!$F:$F,0),1))</f>
        <v>SY0703</v>
      </c>
      <c r="D1101" s="47" t="str">
        <f>IF(I1101="","",INDEX([2]Admin!$I:$I,MATCH(I1101,[2]Admin!$J:$J,0),1))</f>
        <v>SY070300</v>
      </c>
      <c r="E1101" s="47" t="str">
        <f>IF(J1101="","",INDEX([2]Admin!$M:$M,MATCH(J1101,[2]Admin!$N:$N,0),1))</f>
        <v>C4115</v>
      </c>
      <c r="F1101" s="48" t="str">
        <f>IF(L1101="","",INDEX([2]Admin!$Q:$Q,MATCH(L1101,[2]Admin!$R:$R,0),1))</f>
        <v>CP001091</v>
      </c>
      <c r="G1101" s="46" t="s">
        <v>606</v>
      </c>
      <c r="H1101" s="47" t="s">
        <v>696</v>
      </c>
      <c r="I1101" s="47" t="s">
        <v>1372</v>
      </c>
      <c r="J1101" s="47" t="s">
        <v>696</v>
      </c>
      <c r="K1101" s="47" t="s">
        <v>1558</v>
      </c>
      <c r="L1101" s="47" t="s">
        <v>1616</v>
      </c>
      <c r="M1101" s="47"/>
      <c r="N1101" s="47"/>
      <c r="O1101" s="11" t="s">
        <v>92</v>
      </c>
      <c r="P1101" s="48" t="s">
        <v>2411</v>
      </c>
      <c r="Q1101" s="55" t="s">
        <v>93</v>
      </c>
      <c r="R1101" s="55" t="s">
        <v>100</v>
      </c>
      <c r="S1101" s="70">
        <v>253</v>
      </c>
      <c r="T1101" s="70">
        <v>211</v>
      </c>
      <c r="U1101" s="64">
        <v>122</v>
      </c>
      <c r="V1101" s="64">
        <v>114</v>
      </c>
      <c r="W1101" s="68">
        <v>700</v>
      </c>
      <c r="X1101" s="64">
        <v>86</v>
      </c>
      <c r="Y1101" s="64">
        <v>17</v>
      </c>
      <c r="Z1101" s="66" t="s">
        <v>2344</v>
      </c>
      <c r="AA1101" s="56">
        <v>1</v>
      </c>
      <c r="AB1101" s="56">
        <v>0</v>
      </c>
      <c r="AC1101" s="56">
        <v>1</v>
      </c>
      <c r="AD1101" s="56">
        <v>1</v>
      </c>
      <c r="AE1101" s="56">
        <v>1</v>
      </c>
      <c r="AF1101" s="56">
        <v>0.69</v>
      </c>
      <c r="AG1101" s="58" t="s">
        <v>95</v>
      </c>
      <c r="AH1101" s="57" t="s">
        <v>95</v>
      </c>
      <c r="AI1101" s="58" t="s">
        <v>95</v>
      </c>
      <c r="AJ1101" s="58" t="s">
        <v>95</v>
      </c>
      <c r="AK1101" s="57" t="s">
        <v>95</v>
      </c>
      <c r="AL1101" s="58" t="s">
        <v>95</v>
      </c>
      <c r="BN1101" s="60"/>
    </row>
    <row r="1102" spans="1:66" ht="51" customHeight="1" x14ac:dyDescent="0.5">
      <c r="A1102" s="50">
        <v>1097</v>
      </c>
      <c r="B1102" s="49" t="str">
        <f>IF(G1102="","",INDEX([2]Admin!$A:$A, MATCH(G1102,[2]Admin!$B:$B,0),1))</f>
        <v>SY07</v>
      </c>
      <c r="C1102" s="47" t="str">
        <f>IF(H1102="","",INDEX([2]Admin!$E:$E,MATCH(H1102,[2]Admin!$F:$F,0),1))</f>
        <v>SY0703</v>
      </c>
      <c r="D1102" s="47" t="str">
        <f>IF(I1102="","",INDEX([2]Admin!$I:$I,MATCH(I1102,[2]Admin!$J:$J,0),1))</f>
        <v>SY070300</v>
      </c>
      <c r="E1102" s="47" t="str">
        <f>IF(J1102="","",INDEX([2]Admin!$M:$M,MATCH(J1102,[2]Admin!$N:$N,0),1))</f>
        <v>C4115</v>
      </c>
      <c r="F1102" s="48" t="str">
        <f>IF(L1102="","",INDEX([2]Admin!$Q:$Q,MATCH(L1102,[2]Admin!$R:$R,0),1))</f>
        <v>CP001092</v>
      </c>
      <c r="G1102" s="46" t="s">
        <v>606</v>
      </c>
      <c r="H1102" s="47" t="s">
        <v>696</v>
      </c>
      <c r="I1102" s="47" t="s">
        <v>1372</v>
      </c>
      <c r="J1102" s="47" t="s">
        <v>696</v>
      </c>
      <c r="K1102" s="47" t="s">
        <v>1558</v>
      </c>
      <c r="L1102" s="47" t="s">
        <v>1617</v>
      </c>
      <c r="M1102" s="47"/>
      <c r="N1102" s="47" t="s">
        <v>1560</v>
      </c>
      <c r="O1102" s="11" t="s">
        <v>92</v>
      </c>
      <c r="P1102" s="48" t="s">
        <v>2440</v>
      </c>
      <c r="Q1102" s="55" t="s">
        <v>93</v>
      </c>
      <c r="R1102" s="55" t="s">
        <v>100</v>
      </c>
      <c r="S1102" s="70">
        <v>551</v>
      </c>
      <c r="T1102" s="70">
        <v>515</v>
      </c>
      <c r="U1102" s="64">
        <v>404</v>
      </c>
      <c r="V1102" s="64">
        <v>368</v>
      </c>
      <c r="W1102" s="68">
        <v>1838</v>
      </c>
      <c r="X1102" s="64">
        <v>303</v>
      </c>
      <c r="Y1102" s="64">
        <v>32</v>
      </c>
      <c r="Z1102" s="66" t="s">
        <v>2695</v>
      </c>
      <c r="AA1102" s="56">
        <v>0.2</v>
      </c>
      <c r="AB1102" s="56">
        <v>1</v>
      </c>
      <c r="AC1102" s="56">
        <v>1</v>
      </c>
      <c r="AD1102" s="56">
        <v>1</v>
      </c>
      <c r="AE1102" s="56">
        <v>1</v>
      </c>
      <c r="AF1102" s="56">
        <v>0.69</v>
      </c>
      <c r="AG1102" s="58" t="s">
        <v>95</v>
      </c>
      <c r="AH1102" s="57" t="s">
        <v>95</v>
      </c>
      <c r="AI1102" s="58" t="s">
        <v>95</v>
      </c>
      <c r="AJ1102" s="58" t="s">
        <v>95</v>
      </c>
      <c r="AK1102" s="57" t="s">
        <v>95</v>
      </c>
      <c r="AL1102" s="58" t="s">
        <v>95</v>
      </c>
      <c r="BN1102" s="60"/>
    </row>
    <row r="1103" spans="1:66" ht="51" customHeight="1" x14ac:dyDescent="0.5">
      <c r="A1103" s="50">
        <v>1098</v>
      </c>
      <c r="B1103" s="49" t="str">
        <f>IF(G1103="","",INDEX([2]Admin!$A:$A, MATCH(G1103,[2]Admin!$B:$B,0),1))</f>
        <v>SY07</v>
      </c>
      <c r="C1103" s="47" t="str">
        <f>IF(H1103="","",INDEX([2]Admin!$E:$E,MATCH(H1103,[2]Admin!$F:$F,0),1))</f>
        <v>SY0703</v>
      </c>
      <c r="D1103" s="47" t="str">
        <f>IF(I1103="","",INDEX([2]Admin!$I:$I,MATCH(I1103,[2]Admin!$J:$J,0),1))</f>
        <v>SY070300</v>
      </c>
      <c r="E1103" s="47" t="str">
        <f>IF(J1103="","",INDEX([2]Admin!$M:$M,MATCH(J1103,[2]Admin!$N:$N,0),1))</f>
        <v>C4115</v>
      </c>
      <c r="F1103" s="48" t="str">
        <f>IF(L1103="","",INDEX([2]Admin!$Q:$Q,MATCH(L1103,[2]Admin!$R:$R,0),1))</f>
        <v>CP001093</v>
      </c>
      <c r="G1103" s="46" t="s">
        <v>606</v>
      </c>
      <c r="H1103" s="47" t="s">
        <v>696</v>
      </c>
      <c r="I1103" s="47" t="s">
        <v>1372</v>
      </c>
      <c r="J1103" s="47" t="s">
        <v>696</v>
      </c>
      <c r="K1103" s="47" t="s">
        <v>1558</v>
      </c>
      <c r="L1103" s="47" t="s">
        <v>1618</v>
      </c>
      <c r="M1103" s="47"/>
      <c r="N1103" s="47" t="s">
        <v>1568</v>
      </c>
      <c r="O1103" s="11" t="s">
        <v>92</v>
      </c>
      <c r="P1103" s="48" t="s">
        <v>2440</v>
      </c>
      <c r="Q1103" s="55" t="s">
        <v>93</v>
      </c>
      <c r="R1103" s="55" t="s">
        <v>100</v>
      </c>
      <c r="S1103" s="70">
        <v>600</v>
      </c>
      <c r="T1103" s="70">
        <v>620</v>
      </c>
      <c r="U1103" s="64">
        <v>500</v>
      </c>
      <c r="V1103" s="64">
        <v>500</v>
      </c>
      <c r="W1103" s="68">
        <v>2220</v>
      </c>
      <c r="X1103" s="64">
        <v>442</v>
      </c>
      <c r="Y1103" s="64">
        <v>252</v>
      </c>
      <c r="Z1103" s="66" t="s">
        <v>2408</v>
      </c>
      <c r="AA1103" s="56">
        <v>0.2</v>
      </c>
      <c r="AB1103" s="56">
        <v>0.1</v>
      </c>
      <c r="AC1103" s="56">
        <v>1</v>
      </c>
      <c r="AD1103" s="56">
        <v>1</v>
      </c>
      <c r="AE1103" s="56">
        <v>1</v>
      </c>
      <c r="AF1103" s="56">
        <v>0.69</v>
      </c>
      <c r="AG1103" s="58" t="s">
        <v>95</v>
      </c>
      <c r="AH1103" s="57" t="s">
        <v>95</v>
      </c>
      <c r="AI1103" s="58" t="s">
        <v>95</v>
      </c>
      <c r="AJ1103" s="58" t="s">
        <v>95</v>
      </c>
      <c r="AK1103" s="57" t="s">
        <v>95</v>
      </c>
      <c r="AL1103" s="58" t="s">
        <v>95</v>
      </c>
      <c r="BN1103" s="60"/>
    </row>
    <row r="1104" spans="1:66" ht="51" customHeight="1" x14ac:dyDescent="0.5">
      <c r="A1104" s="50">
        <v>1099</v>
      </c>
      <c r="B1104" s="49" t="str">
        <f>IF(G1104="","",INDEX([2]Admin!$A:$A, MATCH(G1104,[2]Admin!$B:$B,0),1))</f>
        <v>SY07</v>
      </c>
      <c r="C1104" s="47" t="str">
        <f>IF(H1104="","",INDEX([2]Admin!$E:$E,MATCH(H1104,[2]Admin!$F:$F,0),1))</f>
        <v>SY0703</v>
      </c>
      <c r="D1104" s="47" t="str">
        <f>IF(I1104="","",INDEX([2]Admin!$I:$I,MATCH(I1104,[2]Admin!$J:$J,0),1))</f>
        <v>SY070300</v>
      </c>
      <c r="E1104" s="47" t="str">
        <f>IF(J1104="","",INDEX([2]Admin!$M:$M,MATCH(J1104,[2]Admin!$N:$N,0),1))</f>
        <v>C4117</v>
      </c>
      <c r="F1104" s="48" t="str">
        <f>IF(L1104="","",INDEX([2]Admin!$Q:$Q,MATCH(L1104,[2]Admin!$R:$R,0),1))</f>
        <v>CP000450</v>
      </c>
      <c r="G1104" s="46" t="s">
        <v>606</v>
      </c>
      <c r="H1104" s="47" t="s">
        <v>696</v>
      </c>
      <c r="I1104" s="47" t="s">
        <v>1372</v>
      </c>
      <c r="J1104" s="47" t="s">
        <v>1619</v>
      </c>
      <c r="K1104" s="47" t="s">
        <v>1558</v>
      </c>
      <c r="L1104" s="47" t="s">
        <v>1620</v>
      </c>
      <c r="M1104" s="47" t="s">
        <v>1621</v>
      </c>
      <c r="N1104" s="47"/>
      <c r="O1104" s="11" t="s">
        <v>92</v>
      </c>
      <c r="P1104" s="48" t="s">
        <v>2426</v>
      </c>
      <c r="Q1104" s="55" t="s">
        <v>93</v>
      </c>
      <c r="R1104" s="55" t="s">
        <v>111</v>
      </c>
      <c r="S1104" s="70">
        <v>291</v>
      </c>
      <c r="T1104" s="70">
        <v>280</v>
      </c>
      <c r="U1104" s="64">
        <v>233</v>
      </c>
      <c r="V1104" s="64">
        <v>211</v>
      </c>
      <c r="W1104" s="68">
        <v>1015</v>
      </c>
      <c r="X1104" s="64">
        <v>169</v>
      </c>
      <c r="Y1104" s="64">
        <v>75</v>
      </c>
      <c r="Z1104" s="66" t="s">
        <v>2695</v>
      </c>
      <c r="AA1104" s="56">
        <v>1</v>
      </c>
      <c r="AB1104" s="56">
        <v>0</v>
      </c>
      <c r="AC1104" s="56">
        <v>1</v>
      </c>
      <c r="AD1104" s="56">
        <v>1</v>
      </c>
      <c r="AE1104" s="56">
        <v>1</v>
      </c>
      <c r="AF1104" s="56">
        <v>0.69</v>
      </c>
      <c r="AG1104" s="58" t="s">
        <v>95</v>
      </c>
      <c r="AH1104" s="57" t="s">
        <v>95</v>
      </c>
      <c r="AI1104" s="58" t="s">
        <v>95</v>
      </c>
      <c r="AJ1104" s="58" t="s">
        <v>95</v>
      </c>
      <c r="AK1104" s="57" t="s">
        <v>95</v>
      </c>
      <c r="AL1104" s="58" t="s">
        <v>95</v>
      </c>
      <c r="BN1104" s="60"/>
    </row>
    <row r="1105" spans="1:66" ht="51" customHeight="1" x14ac:dyDescent="0.5">
      <c r="A1105" s="50">
        <v>1100</v>
      </c>
      <c r="B1105" s="49" t="str">
        <f>IF(G1105="","",INDEX([2]Admin!$A:$A, MATCH(G1105,[2]Admin!$B:$B,0),1))</f>
        <v>SY07</v>
      </c>
      <c r="C1105" s="47" t="str">
        <f>IF(H1105="","",INDEX([2]Admin!$E:$E,MATCH(H1105,[2]Admin!$F:$F,0),1))</f>
        <v>SY0703</v>
      </c>
      <c r="D1105" s="47" t="str">
        <f>IF(I1105="","",INDEX([2]Admin!$I:$I,MATCH(I1105,[2]Admin!$J:$J,0),1))</f>
        <v>SY070300</v>
      </c>
      <c r="E1105" s="47" t="str">
        <f>IF(J1105="","",INDEX([2]Admin!$M:$M,MATCH(J1105,[2]Admin!$N:$N,0),1))</f>
        <v>C4117</v>
      </c>
      <c r="F1105" s="48" t="str">
        <f>IF(L1105="","",INDEX([2]Admin!$Q:$Q,MATCH(L1105,[2]Admin!$R:$R,0),1))</f>
        <v>CP001141</v>
      </c>
      <c r="G1105" s="46" t="s">
        <v>606</v>
      </c>
      <c r="H1105" s="47" t="s">
        <v>696</v>
      </c>
      <c r="I1105" s="47" t="s">
        <v>1372</v>
      </c>
      <c r="J1105" s="47" t="s">
        <v>1619</v>
      </c>
      <c r="K1105" s="47" t="s">
        <v>1558</v>
      </c>
      <c r="L1105" s="47" t="s">
        <v>1622</v>
      </c>
      <c r="M1105" s="47"/>
      <c r="N1105" s="47"/>
      <c r="O1105" s="11" t="s">
        <v>92</v>
      </c>
      <c r="P1105" s="48" t="s">
        <v>2409</v>
      </c>
      <c r="Q1105" s="71" t="s">
        <v>99</v>
      </c>
      <c r="R1105" s="71" t="s">
        <v>94</v>
      </c>
      <c r="S1105" s="70">
        <v>114</v>
      </c>
      <c r="T1105" s="70">
        <v>144</v>
      </c>
      <c r="U1105" s="64">
        <v>162</v>
      </c>
      <c r="V1105" s="64">
        <v>180</v>
      </c>
      <c r="W1105" s="68">
        <v>600</v>
      </c>
      <c r="X1105" s="64">
        <v>100</v>
      </c>
      <c r="Y1105" s="64">
        <v>17</v>
      </c>
      <c r="Z1105" s="66" t="s">
        <v>2695</v>
      </c>
      <c r="AA1105" s="56">
        <v>1</v>
      </c>
      <c r="AB1105" s="56">
        <v>0</v>
      </c>
      <c r="AC1105" s="56">
        <v>1</v>
      </c>
      <c r="AD1105" s="56">
        <v>1</v>
      </c>
      <c r="AE1105" s="56">
        <v>1</v>
      </c>
      <c r="AF1105" s="56">
        <v>0.69</v>
      </c>
      <c r="AG1105" s="58" t="s">
        <v>95</v>
      </c>
      <c r="AH1105" s="57" t="s">
        <v>95</v>
      </c>
      <c r="AI1105" s="58" t="s">
        <v>95</v>
      </c>
      <c r="AJ1105" s="58" t="s">
        <v>95</v>
      </c>
      <c r="AK1105" s="57" t="s">
        <v>95</v>
      </c>
      <c r="AL1105" s="58" t="s">
        <v>95</v>
      </c>
      <c r="BN1105" s="60"/>
    </row>
    <row r="1106" spans="1:66" ht="51" customHeight="1" x14ac:dyDescent="0.5">
      <c r="A1106" s="50">
        <v>1101</v>
      </c>
      <c r="B1106" s="49" t="str">
        <f>IF(G1106="","",INDEX([2]Admin!$A:$A, MATCH(G1106,[2]Admin!$B:$B,0),1))</f>
        <v>SY07</v>
      </c>
      <c r="C1106" s="47" t="str">
        <f>IF(H1106="","",INDEX([2]Admin!$E:$E,MATCH(H1106,[2]Admin!$F:$F,0),1))</f>
        <v>SY0703</v>
      </c>
      <c r="D1106" s="47" t="str">
        <f>IF(I1106="","",INDEX([2]Admin!$I:$I,MATCH(I1106,[2]Admin!$J:$J,0),1))</f>
        <v>SY070300</v>
      </c>
      <c r="E1106" s="47" t="str">
        <f>IF(J1106="","",INDEX([2]Admin!$M:$M,MATCH(J1106,[2]Admin!$N:$N,0),1))</f>
        <v>C4116</v>
      </c>
      <c r="F1106" s="48" t="str">
        <f>IF(L1106="","",INDEX([2]Admin!$Q:$Q,MATCH(L1106,[2]Admin!$R:$R,0),1))</f>
        <v>CP001066</v>
      </c>
      <c r="G1106" s="46" t="s">
        <v>606</v>
      </c>
      <c r="H1106" s="47" t="s">
        <v>696</v>
      </c>
      <c r="I1106" s="47" t="s">
        <v>1372</v>
      </c>
      <c r="J1106" s="47" t="s">
        <v>1623</v>
      </c>
      <c r="K1106" s="47" t="s">
        <v>1558</v>
      </c>
      <c r="L1106" s="47" t="s">
        <v>1624</v>
      </c>
      <c r="M1106" s="47"/>
      <c r="N1106" s="47" t="s">
        <v>1625</v>
      </c>
      <c r="O1106" s="11" t="s">
        <v>92</v>
      </c>
      <c r="P1106" s="48" t="s">
        <v>2424</v>
      </c>
      <c r="Q1106" s="55" t="s">
        <v>99</v>
      </c>
      <c r="R1106" s="55" t="s">
        <v>111</v>
      </c>
      <c r="S1106" s="70">
        <v>215</v>
      </c>
      <c r="T1106" s="70">
        <v>179</v>
      </c>
      <c r="U1106" s="64">
        <v>196</v>
      </c>
      <c r="V1106" s="64">
        <v>161</v>
      </c>
      <c r="W1106" s="68">
        <v>751</v>
      </c>
      <c r="X1106" s="64">
        <v>105</v>
      </c>
      <c r="Y1106" s="64">
        <v>13</v>
      </c>
      <c r="Z1106" s="66" t="s">
        <v>2344</v>
      </c>
      <c r="AA1106" s="56">
        <v>0</v>
      </c>
      <c r="AB1106" s="56">
        <v>0</v>
      </c>
      <c r="AC1106" s="56">
        <v>1</v>
      </c>
      <c r="AD1106" s="56">
        <v>1</v>
      </c>
      <c r="AE1106" s="56">
        <v>0</v>
      </c>
      <c r="AF1106" s="56">
        <v>0.69</v>
      </c>
      <c r="AG1106" s="58" t="s">
        <v>2529</v>
      </c>
      <c r="AH1106" s="57" t="s">
        <v>95</v>
      </c>
      <c r="AI1106" s="58" t="s">
        <v>95</v>
      </c>
      <c r="AJ1106" s="58" t="s">
        <v>95</v>
      </c>
      <c r="AK1106" s="58" t="s">
        <v>2529</v>
      </c>
      <c r="AL1106" s="58" t="s">
        <v>2529</v>
      </c>
      <c r="BN1106" s="60"/>
    </row>
    <row r="1107" spans="1:66" ht="51" customHeight="1" x14ac:dyDescent="0.5">
      <c r="A1107" s="50">
        <v>1102</v>
      </c>
      <c r="B1107" s="49" t="str">
        <f>IF(G1107="","",INDEX([2]Admin!$A:$A, MATCH(G1107,[2]Admin!$B:$B,0),1))</f>
        <v>SY07</v>
      </c>
      <c r="C1107" s="47" t="str">
        <f>IF(H1107="","",INDEX([2]Admin!$E:$E,MATCH(H1107,[2]Admin!$F:$F,0),1))</f>
        <v>SY0703</v>
      </c>
      <c r="D1107" s="47" t="str">
        <f>IF(I1107="","",INDEX([2]Admin!$I:$I,MATCH(I1107,[2]Admin!$J:$J,0),1))</f>
        <v>SY070300</v>
      </c>
      <c r="E1107" s="47" t="str">
        <f>IF(J1107="","",INDEX([2]Admin!$M:$M,MATCH(J1107,[2]Admin!$N:$N,0),1))</f>
        <v>C4116</v>
      </c>
      <c r="F1107" s="48" t="str">
        <f>IF(L1107="","",INDEX([2]Admin!$Q:$Q,MATCH(L1107,[2]Admin!$R:$R,0),1))</f>
        <v>CP002157</v>
      </c>
      <c r="G1107" s="49" t="s">
        <v>606</v>
      </c>
      <c r="H1107" s="47" t="s">
        <v>696</v>
      </c>
      <c r="I1107" s="47" t="s">
        <v>1372</v>
      </c>
      <c r="J1107" s="47" t="s">
        <v>1623</v>
      </c>
      <c r="K1107" s="47" t="s">
        <v>1558</v>
      </c>
      <c r="L1107" s="47" t="s">
        <v>1626</v>
      </c>
      <c r="M1107" s="47"/>
      <c r="N1107" s="47"/>
      <c r="O1107" s="11" t="s">
        <v>92</v>
      </c>
      <c r="P1107" s="48" t="s">
        <v>2411</v>
      </c>
      <c r="Q1107" s="55" t="s">
        <v>93</v>
      </c>
      <c r="R1107" s="55" t="s">
        <v>100</v>
      </c>
      <c r="S1107" s="70">
        <v>72</v>
      </c>
      <c r="T1107" s="70">
        <v>69</v>
      </c>
      <c r="U1107" s="64">
        <v>48</v>
      </c>
      <c r="V1107" s="64">
        <v>52</v>
      </c>
      <c r="W1107" s="68">
        <v>241</v>
      </c>
      <c r="X1107" s="64">
        <v>47</v>
      </c>
      <c r="Y1107" s="64">
        <v>8</v>
      </c>
      <c r="Z1107" s="66" t="s">
        <v>2550</v>
      </c>
      <c r="AA1107" s="56">
        <v>1</v>
      </c>
      <c r="AB1107" s="56">
        <v>0</v>
      </c>
      <c r="AC1107" s="56">
        <v>1</v>
      </c>
      <c r="AD1107" s="56">
        <v>1</v>
      </c>
      <c r="AE1107" s="56">
        <v>1</v>
      </c>
      <c r="AF1107" s="56">
        <v>1</v>
      </c>
      <c r="AG1107" s="58" t="s">
        <v>95</v>
      </c>
      <c r="AH1107" s="57" t="s">
        <v>95</v>
      </c>
      <c r="AI1107" s="58" t="s">
        <v>95</v>
      </c>
      <c r="AJ1107" s="58" t="s">
        <v>95</v>
      </c>
      <c r="AK1107" s="57" t="s">
        <v>95</v>
      </c>
      <c r="AL1107" s="58" t="s">
        <v>95</v>
      </c>
      <c r="BN1107" s="60"/>
    </row>
    <row r="1108" spans="1:66" ht="51" customHeight="1" x14ac:dyDescent="0.5">
      <c r="A1108" s="50">
        <v>1103</v>
      </c>
      <c r="B1108" s="49" t="str">
        <f>IF(G1108="","",INDEX([2]Admin!$A:$A, MATCH(G1108,[2]Admin!$B:$B,0),1))</f>
        <v>SY07</v>
      </c>
      <c r="C1108" s="47" t="str">
        <f>IF(H1108="","",INDEX([2]Admin!$E:$E,MATCH(H1108,[2]Admin!$F:$F,0),1))</f>
        <v>SY0703</v>
      </c>
      <c r="D1108" s="47" t="str">
        <f>IF(I1108="","",INDEX([2]Admin!$I:$I,MATCH(I1108,[2]Admin!$J:$J,0),1))</f>
        <v>SY070302</v>
      </c>
      <c r="E1108" s="47" t="str">
        <f>IF(J1108="","",INDEX([2]Admin!$M:$M,MATCH(J1108,[2]Admin!$N:$N,0),1))</f>
        <v>C6750</v>
      </c>
      <c r="F1108" s="48" t="str">
        <f>IF(L1108="","",INDEX([2]Admin!$Q:$Q,MATCH(L1108,[2]Admin!$R:$R,0),1))</f>
        <v>CP001067</v>
      </c>
      <c r="G1108" s="46" t="s">
        <v>606</v>
      </c>
      <c r="H1108" s="47" t="s">
        <v>696</v>
      </c>
      <c r="I1108" s="47" t="s">
        <v>1627</v>
      </c>
      <c r="J1108" s="47" t="s">
        <v>1628</v>
      </c>
      <c r="K1108" s="47" t="s">
        <v>1558</v>
      </c>
      <c r="L1108" s="47" t="s">
        <v>1629</v>
      </c>
      <c r="M1108" s="47"/>
      <c r="N1108" s="47"/>
      <c r="O1108" s="11" t="s">
        <v>92</v>
      </c>
      <c r="P1108" s="48" t="s">
        <v>2409</v>
      </c>
      <c r="Q1108" s="59" t="s">
        <v>99</v>
      </c>
      <c r="R1108" s="59" t="s">
        <v>100</v>
      </c>
      <c r="S1108" s="70">
        <v>52</v>
      </c>
      <c r="T1108" s="70">
        <v>46</v>
      </c>
      <c r="U1108" s="64">
        <v>43</v>
      </c>
      <c r="V1108" s="64">
        <v>33</v>
      </c>
      <c r="W1108" s="68">
        <v>174</v>
      </c>
      <c r="X1108" s="64">
        <v>38</v>
      </c>
      <c r="Y1108" s="64">
        <v>11</v>
      </c>
      <c r="Z1108" s="66" t="s">
        <v>2550</v>
      </c>
      <c r="AA1108" s="56">
        <v>1</v>
      </c>
      <c r="AB1108" s="56">
        <v>0</v>
      </c>
      <c r="AC1108" s="56">
        <v>1</v>
      </c>
      <c r="AD1108" s="56">
        <v>1</v>
      </c>
      <c r="AE1108" s="56">
        <v>1</v>
      </c>
      <c r="AF1108" s="56">
        <v>1</v>
      </c>
      <c r="AG1108" s="58" t="s">
        <v>95</v>
      </c>
      <c r="AH1108" s="57" t="s">
        <v>95</v>
      </c>
      <c r="AI1108" s="58" t="s">
        <v>95</v>
      </c>
      <c r="AJ1108" s="58" t="s">
        <v>95</v>
      </c>
      <c r="AK1108" s="57" t="s">
        <v>95</v>
      </c>
      <c r="AL1108" s="58" t="s">
        <v>95</v>
      </c>
      <c r="BN1108" s="60"/>
    </row>
    <row r="1109" spans="1:66" ht="51" customHeight="1" x14ac:dyDescent="0.5">
      <c r="A1109" s="50">
        <v>1104</v>
      </c>
      <c r="B1109" s="49" t="str">
        <f>IF(G1109="","",INDEX([2]Admin!$A:$A, MATCH(G1109,[2]Admin!$B:$B,0),1))</f>
        <v>SY07</v>
      </c>
      <c r="C1109" s="47" t="str">
        <f>IF(H1109="","",INDEX([2]Admin!$E:$E,MATCH(H1109,[2]Admin!$F:$F,0),1))</f>
        <v>SY0703</v>
      </c>
      <c r="D1109" s="47" t="str">
        <f>IF(I1109="","",INDEX([2]Admin!$I:$I,MATCH(I1109,[2]Admin!$J:$J,0),1))</f>
        <v>SY070302</v>
      </c>
      <c r="E1109" s="47" t="str">
        <f>IF(J1109="","",INDEX([2]Admin!$M:$M,MATCH(J1109,[2]Admin!$N:$N,0),1))</f>
        <v>C4141</v>
      </c>
      <c r="F1109" s="48" t="str">
        <f>IF(L1109="","",INDEX([2]Admin!$Q:$Q,MATCH(L1109,[2]Admin!$R:$R,0),1))</f>
        <v>CP000073</v>
      </c>
      <c r="G1109" s="46" t="s">
        <v>606</v>
      </c>
      <c r="H1109" s="47" t="s">
        <v>696</v>
      </c>
      <c r="I1109" s="47" t="s">
        <v>1627</v>
      </c>
      <c r="J1109" s="47" t="s">
        <v>1630</v>
      </c>
      <c r="K1109" s="47" t="s">
        <v>1631</v>
      </c>
      <c r="L1109" s="47" t="s">
        <v>1632</v>
      </c>
      <c r="M1109" s="47" t="s">
        <v>1633</v>
      </c>
      <c r="N1109" s="47" t="s">
        <v>1634</v>
      </c>
      <c r="O1109" s="11" t="s">
        <v>120</v>
      </c>
      <c r="P1109" s="48" t="s">
        <v>2426</v>
      </c>
      <c r="Q1109" s="59" t="s">
        <v>99</v>
      </c>
      <c r="R1109" s="59" t="s">
        <v>100</v>
      </c>
      <c r="S1109" s="70">
        <v>1071</v>
      </c>
      <c r="T1109" s="70">
        <v>871</v>
      </c>
      <c r="U1109" s="64">
        <v>540</v>
      </c>
      <c r="V1109" s="64">
        <v>443</v>
      </c>
      <c r="W1109" s="68">
        <v>2925</v>
      </c>
      <c r="X1109" s="64">
        <v>486</v>
      </c>
      <c r="Y1109" s="64">
        <v>36</v>
      </c>
      <c r="Z1109" s="66" t="s">
        <v>2344</v>
      </c>
      <c r="AA1109" s="56">
        <v>0.15</v>
      </c>
      <c r="AB1109" s="56">
        <v>0.1</v>
      </c>
      <c r="AC1109" s="56">
        <v>1</v>
      </c>
      <c r="AD1109" s="56">
        <v>1</v>
      </c>
      <c r="AE1109" s="56">
        <v>1</v>
      </c>
      <c r="AF1109" s="56">
        <v>0.69</v>
      </c>
      <c r="AG1109" s="58" t="s">
        <v>95</v>
      </c>
      <c r="AH1109" s="57" t="s">
        <v>95</v>
      </c>
      <c r="AI1109" s="58" t="s">
        <v>95</v>
      </c>
      <c r="AJ1109" s="58" t="s">
        <v>95</v>
      </c>
      <c r="AK1109" s="57" t="s">
        <v>95</v>
      </c>
      <c r="AL1109" s="58" t="s">
        <v>95</v>
      </c>
      <c r="BN1109" s="60"/>
    </row>
    <row r="1110" spans="1:66" ht="51" customHeight="1" x14ac:dyDescent="0.5">
      <c r="A1110" s="50">
        <v>1105</v>
      </c>
      <c r="B1110" s="49" t="str">
        <f>IF(G1110="","",INDEX([2]Admin!$A:$A, MATCH(G1110,[2]Admin!$B:$B,0),1))</f>
        <v>SY07</v>
      </c>
      <c r="C1110" s="47" t="str">
        <f>IF(H1110="","",INDEX([2]Admin!$E:$E,MATCH(H1110,[2]Admin!$F:$F,0),1))</f>
        <v>SY0703</v>
      </c>
      <c r="D1110" s="47" t="str">
        <f>IF(I1110="","",INDEX([2]Admin!$I:$I,MATCH(I1110,[2]Admin!$J:$J,0),1))</f>
        <v>SY070302</v>
      </c>
      <c r="E1110" s="47" t="str">
        <f>IF(J1110="","",INDEX([2]Admin!$M:$M,MATCH(J1110,[2]Admin!$N:$N,0),1))</f>
        <v>C6619</v>
      </c>
      <c r="F1110" s="48" t="str">
        <f>IF(L1110="","",INDEX([2]Admin!$Q:$Q,MATCH(L1110,[2]Admin!$R:$R,0),1))</f>
        <v>CP000074</v>
      </c>
      <c r="G1110" s="46" t="s">
        <v>606</v>
      </c>
      <c r="H1110" s="47" t="s">
        <v>696</v>
      </c>
      <c r="I1110" s="47" t="s">
        <v>1627</v>
      </c>
      <c r="J1110" s="47" t="s">
        <v>2396</v>
      </c>
      <c r="K1110" s="47" t="s">
        <v>1631</v>
      </c>
      <c r="L1110" s="47" t="s">
        <v>1635</v>
      </c>
      <c r="M1110" s="47"/>
      <c r="N1110" s="47" t="s">
        <v>1634</v>
      </c>
      <c r="O1110" s="11" t="s">
        <v>120</v>
      </c>
      <c r="P1110" s="48" t="s">
        <v>2409</v>
      </c>
      <c r="Q1110" s="71" t="s">
        <v>93</v>
      </c>
      <c r="R1110" s="71" t="s">
        <v>94</v>
      </c>
      <c r="S1110" s="70">
        <v>820</v>
      </c>
      <c r="T1110" s="70">
        <v>663</v>
      </c>
      <c r="U1110" s="64">
        <v>508</v>
      </c>
      <c r="V1110" s="64">
        <v>424</v>
      </c>
      <c r="W1110" s="68">
        <v>2415</v>
      </c>
      <c r="X1110" s="64">
        <v>369</v>
      </c>
      <c r="Y1110" s="64">
        <v>33</v>
      </c>
      <c r="Z1110" s="66" t="s">
        <v>2344</v>
      </c>
      <c r="AA1110" s="56">
        <v>0.15</v>
      </c>
      <c r="AB1110" s="56">
        <v>0.16</v>
      </c>
      <c r="AC1110" s="56">
        <v>1</v>
      </c>
      <c r="AD1110" s="56">
        <v>1</v>
      </c>
      <c r="AE1110" s="56">
        <v>1</v>
      </c>
      <c r="AF1110" s="56">
        <v>0.69</v>
      </c>
      <c r="AG1110" s="58" t="s">
        <v>95</v>
      </c>
      <c r="AH1110" s="57" t="s">
        <v>95</v>
      </c>
      <c r="AI1110" s="58" t="s">
        <v>95</v>
      </c>
      <c r="AJ1110" s="58" t="s">
        <v>95</v>
      </c>
      <c r="AK1110" s="57" t="s">
        <v>95</v>
      </c>
      <c r="AL1110" s="58" t="s">
        <v>95</v>
      </c>
      <c r="BN1110" s="60"/>
    </row>
    <row r="1111" spans="1:66" ht="51" customHeight="1" x14ac:dyDescent="0.5">
      <c r="A1111" s="50">
        <v>1106</v>
      </c>
      <c r="B1111" s="49" t="str">
        <f>IF(G1111="","",INDEX([2]Admin!$A:$A, MATCH(G1111,[2]Admin!$B:$B,0),1))</f>
        <v>SY07</v>
      </c>
      <c r="C1111" s="47" t="str">
        <f>IF(H1111="","",INDEX([2]Admin!$E:$E,MATCH(H1111,[2]Admin!$F:$F,0),1))</f>
        <v>SY0703</v>
      </c>
      <c r="D1111" s="47" t="str">
        <f>IF(I1111="","",INDEX([2]Admin!$I:$I,MATCH(I1111,[2]Admin!$J:$J,0),1))</f>
        <v>SY070302</v>
      </c>
      <c r="E1111" s="47" t="str">
        <f>IF(J1111="","",INDEX([2]Admin!$M:$M,MATCH(J1111,[2]Admin!$N:$N,0),1))</f>
        <v>C4141</v>
      </c>
      <c r="F1111" s="48" t="str">
        <f>IF(L1111="","",INDEX([2]Admin!$Q:$Q,MATCH(L1111,[2]Admin!$R:$R,0),1))</f>
        <v>CP000075</v>
      </c>
      <c r="G1111" s="46" t="s">
        <v>606</v>
      </c>
      <c r="H1111" s="47" t="s">
        <v>696</v>
      </c>
      <c r="I1111" s="47" t="s">
        <v>1627</v>
      </c>
      <c r="J1111" s="47" t="s">
        <v>1630</v>
      </c>
      <c r="K1111" s="47" t="s">
        <v>1631</v>
      </c>
      <c r="L1111" s="47" t="s">
        <v>1636</v>
      </c>
      <c r="M1111" s="47" t="s">
        <v>1633</v>
      </c>
      <c r="N1111" s="47" t="s">
        <v>1634</v>
      </c>
      <c r="O1111" s="11" t="s">
        <v>120</v>
      </c>
      <c r="P1111" s="48" t="s">
        <v>2426</v>
      </c>
      <c r="Q1111" s="55" t="s">
        <v>93</v>
      </c>
      <c r="R1111" s="55" t="s">
        <v>111</v>
      </c>
      <c r="S1111" s="70">
        <v>1255</v>
      </c>
      <c r="T1111" s="70">
        <v>1020</v>
      </c>
      <c r="U1111" s="64">
        <v>456</v>
      </c>
      <c r="V1111" s="64">
        <v>377</v>
      </c>
      <c r="W1111" s="68">
        <v>3108</v>
      </c>
      <c r="X1111" s="64">
        <v>525</v>
      </c>
      <c r="Y1111" s="64">
        <v>90</v>
      </c>
      <c r="Z1111" s="66" t="s">
        <v>2344</v>
      </c>
      <c r="AA1111" s="56">
        <v>0.4</v>
      </c>
      <c r="AB1111" s="56">
        <v>1</v>
      </c>
      <c r="AC1111" s="56">
        <v>1</v>
      </c>
      <c r="AD1111" s="56">
        <v>1</v>
      </c>
      <c r="AE1111" s="56">
        <v>1</v>
      </c>
      <c r="AF1111" s="56">
        <v>0.69</v>
      </c>
      <c r="AG1111" s="58" t="s">
        <v>2529</v>
      </c>
      <c r="AH1111" s="57" t="s">
        <v>95</v>
      </c>
      <c r="AI1111" s="58" t="s">
        <v>95</v>
      </c>
      <c r="AJ1111" s="58" t="s">
        <v>95</v>
      </c>
      <c r="AK1111" s="58" t="s">
        <v>102</v>
      </c>
      <c r="AL1111" s="58" t="s">
        <v>2529</v>
      </c>
      <c r="BN1111" s="60"/>
    </row>
    <row r="1112" spans="1:66" ht="51" customHeight="1" x14ac:dyDescent="0.5">
      <c r="A1112" s="50">
        <v>1107</v>
      </c>
      <c r="B1112" s="49" t="str">
        <f>IF(G1112="","",INDEX([2]Admin!$A:$A, MATCH(G1112,[2]Admin!$B:$B,0),1))</f>
        <v>SY07</v>
      </c>
      <c r="C1112" s="47" t="str">
        <f>IF(H1112="","",INDEX([2]Admin!$E:$E,MATCH(H1112,[2]Admin!$F:$F,0),1))</f>
        <v>SY0703</v>
      </c>
      <c r="D1112" s="47" t="str">
        <f>IF(I1112="","",INDEX([2]Admin!$I:$I,MATCH(I1112,[2]Admin!$J:$J,0),1))</f>
        <v>SY070302</v>
      </c>
      <c r="E1112" s="47" t="str">
        <f>IF(J1112="","",INDEX([2]Admin!$M:$M,MATCH(J1112,[2]Admin!$N:$N,0),1))</f>
        <v>C4141</v>
      </c>
      <c r="F1112" s="48" t="str">
        <f>IF(L1112="","",INDEX([2]Admin!$Q:$Q,MATCH(L1112,[2]Admin!$R:$R,0),1))</f>
        <v>CP001068</v>
      </c>
      <c r="G1112" s="46" t="s">
        <v>606</v>
      </c>
      <c r="H1112" s="47" t="s">
        <v>696</v>
      </c>
      <c r="I1112" s="47" t="s">
        <v>1627</v>
      </c>
      <c r="J1112" s="47" t="s">
        <v>1630</v>
      </c>
      <c r="K1112" s="47" t="s">
        <v>1631</v>
      </c>
      <c r="L1112" s="47" t="s">
        <v>1637</v>
      </c>
      <c r="M1112" s="47"/>
      <c r="N1112" s="47"/>
      <c r="O1112" s="11" t="s">
        <v>120</v>
      </c>
      <c r="P1112" s="48" t="s">
        <v>2409</v>
      </c>
      <c r="Q1112" s="59" t="s">
        <v>99</v>
      </c>
      <c r="R1112" s="59" t="s">
        <v>100</v>
      </c>
      <c r="S1112" s="70">
        <v>76</v>
      </c>
      <c r="T1112" s="70">
        <v>63</v>
      </c>
      <c r="U1112" s="64">
        <v>47</v>
      </c>
      <c r="V1112" s="64">
        <v>36</v>
      </c>
      <c r="W1112" s="68">
        <v>222</v>
      </c>
      <c r="X1112" s="64">
        <v>37</v>
      </c>
      <c r="Y1112" s="64">
        <v>14</v>
      </c>
      <c r="Z1112" s="66" t="s">
        <v>2344</v>
      </c>
      <c r="AA1112" s="56">
        <v>1</v>
      </c>
      <c r="AB1112" s="56">
        <v>0</v>
      </c>
      <c r="AC1112" s="56">
        <v>1</v>
      </c>
      <c r="AD1112" s="56">
        <v>1</v>
      </c>
      <c r="AE1112" s="56">
        <v>1</v>
      </c>
      <c r="AF1112" s="56">
        <v>0.69</v>
      </c>
      <c r="AG1112" s="58" t="s">
        <v>95</v>
      </c>
      <c r="AH1112" s="57" t="s">
        <v>95</v>
      </c>
      <c r="AI1112" s="58" t="s">
        <v>95</v>
      </c>
      <c r="AJ1112" s="58" t="s">
        <v>95</v>
      </c>
      <c r="AK1112" s="57" t="s">
        <v>95</v>
      </c>
      <c r="AL1112" s="58" t="s">
        <v>95</v>
      </c>
      <c r="BN1112" s="60"/>
    </row>
    <row r="1113" spans="1:66" ht="51" customHeight="1" x14ac:dyDescent="0.5">
      <c r="A1113" s="50">
        <v>1108</v>
      </c>
      <c r="B1113" s="49" t="str">
        <f>IF(G1113="","",INDEX([2]Admin!$A:$A, MATCH(G1113,[2]Admin!$B:$B,0),1))</f>
        <v>SY07</v>
      </c>
      <c r="C1113" s="47" t="str">
        <f>IF(H1113="","",INDEX([2]Admin!$E:$E,MATCH(H1113,[2]Admin!$F:$F,0),1))</f>
        <v>SY0703</v>
      </c>
      <c r="D1113" s="47" t="str">
        <f>IF(I1113="","",INDEX([2]Admin!$I:$I,MATCH(I1113,[2]Admin!$J:$J,0),1))</f>
        <v>SY070302</v>
      </c>
      <c r="E1113" s="47" t="str">
        <f>IF(J1113="","",INDEX([2]Admin!$M:$M,MATCH(J1113,[2]Admin!$N:$N,0),1))</f>
        <v>C4141</v>
      </c>
      <c r="F1113" s="48" t="str">
        <f>IF(L1113="","",INDEX([2]Admin!$Q:$Q,MATCH(L1113,[2]Admin!$R:$R,0),1))</f>
        <v>CP001546</v>
      </c>
      <c r="G1113" s="46" t="s">
        <v>606</v>
      </c>
      <c r="H1113" s="47" t="s">
        <v>696</v>
      </c>
      <c r="I1113" s="47" t="s">
        <v>1627</v>
      </c>
      <c r="J1113" s="47" t="s">
        <v>1630</v>
      </c>
      <c r="K1113" s="47" t="s">
        <v>1631</v>
      </c>
      <c r="L1113" s="47" t="s">
        <v>1638</v>
      </c>
      <c r="M1113" s="47"/>
      <c r="N1113" s="47"/>
      <c r="O1113" s="11" t="s">
        <v>92</v>
      </c>
      <c r="P1113" s="48" t="s">
        <v>2409</v>
      </c>
      <c r="Q1113" s="71" t="s">
        <v>99</v>
      </c>
      <c r="R1113" s="71" t="s">
        <v>94</v>
      </c>
      <c r="S1113" s="70">
        <v>176</v>
      </c>
      <c r="T1113" s="70">
        <v>148</v>
      </c>
      <c r="U1113" s="64">
        <v>97</v>
      </c>
      <c r="V1113" s="64">
        <v>76</v>
      </c>
      <c r="W1113" s="68">
        <v>497</v>
      </c>
      <c r="X1113" s="64">
        <v>77</v>
      </c>
      <c r="Y1113" s="64">
        <v>13</v>
      </c>
      <c r="Z1113" s="66" t="s">
        <v>2344</v>
      </c>
      <c r="AA1113" s="56">
        <v>1</v>
      </c>
      <c r="AB1113" s="56">
        <v>0</v>
      </c>
      <c r="AC1113" s="56">
        <v>1</v>
      </c>
      <c r="AD1113" s="56">
        <v>1</v>
      </c>
      <c r="AE1113" s="56">
        <v>1</v>
      </c>
      <c r="AF1113" s="56">
        <v>0.69</v>
      </c>
      <c r="AG1113" s="58" t="s">
        <v>2529</v>
      </c>
      <c r="AH1113" s="57" t="s">
        <v>95</v>
      </c>
      <c r="AI1113" s="58" t="s">
        <v>95</v>
      </c>
      <c r="AJ1113" s="58" t="s">
        <v>95</v>
      </c>
      <c r="AK1113" s="58" t="s">
        <v>102</v>
      </c>
      <c r="AL1113" s="58" t="s">
        <v>2529</v>
      </c>
      <c r="BN1113" s="60"/>
    </row>
    <row r="1114" spans="1:66" ht="51" customHeight="1" x14ac:dyDescent="0.5">
      <c r="A1114" s="50">
        <v>1109</v>
      </c>
      <c r="B1114" s="49" t="str">
        <f>IF(G1114="","",INDEX([2]Admin!$A:$A, MATCH(G1114,[2]Admin!$B:$B,0),1))</f>
        <v>SY07</v>
      </c>
      <c r="C1114" s="47" t="str">
        <f>IF(H1114="","",INDEX([2]Admin!$E:$E,MATCH(H1114,[2]Admin!$F:$F,0),1))</f>
        <v>SY0703</v>
      </c>
      <c r="D1114" s="47" t="str">
        <f>IF(I1114="","",INDEX([2]Admin!$I:$I,MATCH(I1114,[2]Admin!$J:$J,0),1))</f>
        <v>SY070302</v>
      </c>
      <c r="E1114" s="47" t="str">
        <f>IF(J1114="","",INDEX([2]Admin!$M:$M,MATCH(J1114,[2]Admin!$N:$N,0),1))</f>
        <v>C4146</v>
      </c>
      <c r="F1114" s="48" t="str">
        <f>IF(L1114="","",INDEX([2]Admin!$Q:$Q,MATCH(L1114,[2]Admin!$R:$R,0),1))</f>
        <v>CP000281</v>
      </c>
      <c r="G1114" s="46" t="s">
        <v>606</v>
      </c>
      <c r="H1114" s="47" t="s">
        <v>696</v>
      </c>
      <c r="I1114" s="47" t="s">
        <v>1627</v>
      </c>
      <c r="J1114" s="47" t="s">
        <v>1639</v>
      </c>
      <c r="K1114" s="47" t="s">
        <v>1631</v>
      </c>
      <c r="L1114" s="47" t="s">
        <v>1640</v>
      </c>
      <c r="M1114" s="47" t="s">
        <v>1641</v>
      </c>
      <c r="N1114" s="47" t="s">
        <v>2397</v>
      </c>
      <c r="O1114" s="11" t="s">
        <v>92</v>
      </c>
      <c r="P1114" s="48" t="s">
        <v>2409</v>
      </c>
      <c r="Q1114" s="71" t="s">
        <v>93</v>
      </c>
      <c r="R1114" s="71" t="s">
        <v>94</v>
      </c>
      <c r="S1114" s="70">
        <v>365</v>
      </c>
      <c r="T1114" s="70">
        <v>461</v>
      </c>
      <c r="U1114" s="64">
        <v>518</v>
      </c>
      <c r="V1114" s="64">
        <v>576</v>
      </c>
      <c r="W1114" s="68">
        <v>1920</v>
      </c>
      <c r="X1114" s="64">
        <v>320</v>
      </c>
      <c r="Y1114" s="64">
        <v>72</v>
      </c>
      <c r="Z1114" s="66" t="s">
        <v>2695</v>
      </c>
      <c r="AA1114" s="56">
        <v>0.75</v>
      </c>
      <c r="AB1114" s="56">
        <v>0.6</v>
      </c>
      <c r="AC1114" s="56">
        <v>1</v>
      </c>
      <c r="AD1114" s="56">
        <v>1</v>
      </c>
      <c r="AE1114" s="56">
        <v>1</v>
      </c>
      <c r="AF1114" s="56">
        <v>0.69</v>
      </c>
      <c r="AG1114" s="58" t="s">
        <v>95</v>
      </c>
      <c r="AH1114" s="57" t="s">
        <v>95</v>
      </c>
      <c r="AI1114" s="58" t="s">
        <v>95</v>
      </c>
      <c r="AJ1114" s="58" t="s">
        <v>95</v>
      </c>
      <c r="AK1114" s="57" t="s">
        <v>95</v>
      </c>
      <c r="AL1114" s="58" t="s">
        <v>95</v>
      </c>
      <c r="BN1114" s="60"/>
    </row>
    <row r="1115" spans="1:66" ht="51" customHeight="1" x14ac:dyDescent="0.5">
      <c r="A1115" s="50">
        <v>1110</v>
      </c>
      <c r="B1115" s="49" t="str">
        <f>IF(G1115="","",INDEX([2]Admin!$A:$A, MATCH(G1115,[2]Admin!$B:$B,0),1))</f>
        <v>SY07</v>
      </c>
      <c r="C1115" s="47" t="str">
        <f>IF(H1115="","",INDEX([2]Admin!$E:$E,MATCH(H1115,[2]Admin!$F:$F,0),1))</f>
        <v>SY0703</v>
      </c>
      <c r="D1115" s="47" t="str">
        <f>IF(I1115="","",INDEX([2]Admin!$I:$I,MATCH(I1115,[2]Admin!$J:$J,0),1))</f>
        <v>SY070302</v>
      </c>
      <c r="E1115" s="47" t="str">
        <f>IF(J1115="","",INDEX([2]Admin!$M:$M,MATCH(J1115,[2]Admin!$N:$N,0),1))</f>
        <v>C4140</v>
      </c>
      <c r="F1115" s="48" t="str">
        <f>IF(L1115="","",INDEX([2]Admin!$Q:$Q,MATCH(L1115,[2]Admin!$R:$R,0),1))</f>
        <v>CP000280</v>
      </c>
      <c r="G1115" s="46" t="s">
        <v>606</v>
      </c>
      <c r="H1115" s="47" t="s">
        <v>696</v>
      </c>
      <c r="I1115" s="47" t="s">
        <v>1627</v>
      </c>
      <c r="J1115" s="47" t="s">
        <v>1627</v>
      </c>
      <c r="K1115" s="47" t="s">
        <v>1631</v>
      </c>
      <c r="L1115" s="47" t="s">
        <v>1642</v>
      </c>
      <c r="M1115" s="47" t="s">
        <v>1633</v>
      </c>
      <c r="N1115" s="47" t="s">
        <v>1634</v>
      </c>
      <c r="O1115" s="11" t="s">
        <v>92</v>
      </c>
      <c r="P1115" s="48" t="s">
        <v>2426</v>
      </c>
      <c r="Q1115" s="71" t="s">
        <v>93</v>
      </c>
      <c r="R1115" s="71" t="s">
        <v>94</v>
      </c>
      <c r="S1115" s="70">
        <v>763</v>
      </c>
      <c r="T1115" s="70">
        <v>613</v>
      </c>
      <c r="U1115" s="64">
        <v>509</v>
      </c>
      <c r="V1115" s="64">
        <v>425</v>
      </c>
      <c r="W1115" s="68">
        <v>2310</v>
      </c>
      <c r="X1115" s="64">
        <v>400</v>
      </c>
      <c r="Y1115" s="64">
        <v>57</v>
      </c>
      <c r="Z1115" s="66" t="s">
        <v>2344</v>
      </c>
      <c r="AA1115" s="56">
        <v>0.25</v>
      </c>
      <c r="AB1115" s="56">
        <v>0.15</v>
      </c>
      <c r="AC1115" s="56">
        <v>1</v>
      </c>
      <c r="AD1115" s="56">
        <v>1</v>
      </c>
      <c r="AE1115" s="56">
        <v>1</v>
      </c>
      <c r="AF1115" s="56">
        <v>0.69</v>
      </c>
      <c r="AG1115" s="58" t="s">
        <v>95</v>
      </c>
      <c r="AH1115" s="57" t="s">
        <v>95</v>
      </c>
      <c r="AI1115" s="58" t="s">
        <v>95</v>
      </c>
      <c r="AJ1115" s="58" t="s">
        <v>95</v>
      </c>
      <c r="AK1115" s="57" t="s">
        <v>95</v>
      </c>
      <c r="AL1115" s="58" t="s">
        <v>95</v>
      </c>
      <c r="BN1115" s="60"/>
    </row>
    <row r="1116" spans="1:66" ht="51" customHeight="1" x14ac:dyDescent="0.5">
      <c r="A1116" s="50">
        <v>1111</v>
      </c>
      <c r="B1116" s="49" t="str">
        <f>IF(G1116="","",INDEX([2]Admin!$A:$A, MATCH(G1116,[2]Admin!$B:$B,0),1))</f>
        <v>SY07</v>
      </c>
      <c r="C1116" s="47" t="str">
        <f>IF(H1116="","",INDEX([2]Admin!$E:$E,MATCH(H1116,[2]Admin!$F:$F,0),1))</f>
        <v>SY0703</v>
      </c>
      <c r="D1116" s="47" t="str">
        <f>IF(I1116="","",INDEX([2]Admin!$I:$I,MATCH(I1116,[2]Admin!$J:$J,0),1))</f>
        <v>SY070302</v>
      </c>
      <c r="E1116" s="47" t="str">
        <f>IF(J1116="","",INDEX([2]Admin!$M:$M,MATCH(J1116,[2]Admin!$N:$N,0),1))</f>
        <v>C4141</v>
      </c>
      <c r="F1116" s="48" t="str">
        <f>IF(L1116="","",INDEX([2]Admin!$Q:$Q,MATCH(L1116,[2]Admin!$R:$R,0),1))</f>
        <v>CP000558</v>
      </c>
      <c r="G1116" s="46" t="s">
        <v>606</v>
      </c>
      <c r="H1116" s="47" t="s">
        <v>696</v>
      </c>
      <c r="I1116" s="47" t="s">
        <v>1627</v>
      </c>
      <c r="J1116" s="47" t="s">
        <v>1630</v>
      </c>
      <c r="K1116" s="47" t="s">
        <v>1631</v>
      </c>
      <c r="L1116" s="47" t="s">
        <v>1643</v>
      </c>
      <c r="M1116" s="47"/>
      <c r="N1116" s="47" t="s">
        <v>1644</v>
      </c>
      <c r="O1116" s="11" t="s">
        <v>92</v>
      </c>
      <c r="P1116" s="48" t="s">
        <v>2426</v>
      </c>
      <c r="Q1116" s="55" t="s">
        <v>93</v>
      </c>
      <c r="R1116" s="55" t="s">
        <v>111</v>
      </c>
      <c r="S1116" s="70">
        <v>630</v>
      </c>
      <c r="T1116" s="70">
        <v>538</v>
      </c>
      <c r="U1116" s="64">
        <v>526</v>
      </c>
      <c r="V1116" s="64">
        <v>407</v>
      </c>
      <c r="W1116" s="68">
        <v>2101</v>
      </c>
      <c r="X1116" s="64">
        <v>381</v>
      </c>
      <c r="Y1116" s="64">
        <v>75</v>
      </c>
      <c r="Z1116" s="66" t="s">
        <v>2344</v>
      </c>
      <c r="AA1116" s="56">
        <v>0.25</v>
      </c>
      <c r="AB1116" s="56">
        <v>0.1</v>
      </c>
      <c r="AC1116" s="56">
        <v>1</v>
      </c>
      <c r="AD1116" s="56">
        <v>1</v>
      </c>
      <c r="AE1116" s="56">
        <v>1</v>
      </c>
      <c r="AF1116" s="56">
        <v>0.69</v>
      </c>
      <c r="AG1116" s="58" t="s">
        <v>95</v>
      </c>
      <c r="AH1116" s="57" t="s">
        <v>95</v>
      </c>
      <c r="AI1116" s="58" t="s">
        <v>95</v>
      </c>
      <c r="AJ1116" s="58" t="s">
        <v>95</v>
      </c>
      <c r="AK1116" s="57" t="s">
        <v>95</v>
      </c>
      <c r="AL1116" s="58" t="s">
        <v>95</v>
      </c>
      <c r="BN1116" s="60"/>
    </row>
    <row r="1117" spans="1:66" ht="51" customHeight="1" x14ac:dyDescent="0.5">
      <c r="A1117" s="50">
        <v>1112</v>
      </c>
      <c r="B1117" s="49" t="str">
        <f>IF(G1117="","",INDEX([2]Admin!$A:$A, MATCH(G1117,[2]Admin!$B:$B,0),1))</f>
        <v>SY07</v>
      </c>
      <c r="C1117" s="47" t="str">
        <f>IF(H1117="","",INDEX([2]Admin!$E:$E,MATCH(H1117,[2]Admin!$F:$F,0),1))</f>
        <v>SY0703</v>
      </c>
      <c r="D1117" s="47" t="str">
        <f>IF(I1117="","",INDEX([2]Admin!$I:$I,MATCH(I1117,[2]Admin!$J:$J,0),1))</f>
        <v>SY070302</v>
      </c>
      <c r="E1117" s="47" t="str">
        <f>IF(J1117="","",INDEX([2]Admin!$M:$M,MATCH(J1117,[2]Admin!$N:$N,0),1))</f>
        <v>C4141</v>
      </c>
      <c r="F1117" s="48" t="str">
        <f>IF(L1117="","",INDEX([2]Admin!$Q:$Q,MATCH(L1117,[2]Admin!$R:$R,0),1))</f>
        <v>Cp000559</v>
      </c>
      <c r="G1117" s="46" t="s">
        <v>606</v>
      </c>
      <c r="H1117" s="47" t="s">
        <v>696</v>
      </c>
      <c r="I1117" s="47" t="s">
        <v>1627</v>
      </c>
      <c r="J1117" s="47" t="s">
        <v>1630</v>
      </c>
      <c r="K1117" s="47" t="s">
        <v>1631</v>
      </c>
      <c r="L1117" s="47" t="s">
        <v>1645</v>
      </c>
      <c r="M1117" s="47" t="s">
        <v>1646</v>
      </c>
      <c r="N1117" s="47"/>
      <c r="O1117" s="11" t="s">
        <v>92</v>
      </c>
      <c r="P1117" s="48" t="s">
        <v>2409</v>
      </c>
      <c r="Q1117" s="55" t="s">
        <v>99</v>
      </c>
      <c r="R1117" s="55" t="s">
        <v>111</v>
      </c>
      <c r="S1117" s="70">
        <v>125</v>
      </c>
      <c r="T1117" s="70">
        <v>95</v>
      </c>
      <c r="U1117" s="64">
        <v>104</v>
      </c>
      <c r="V1117" s="64">
        <v>85</v>
      </c>
      <c r="W1117" s="68">
        <v>409</v>
      </c>
      <c r="X1117" s="64">
        <v>85</v>
      </c>
      <c r="Y1117" s="64">
        <v>13</v>
      </c>
      <c r="Z1117" s="66" t="s">
        <v>2550</v>
      </c>
      <c r="AA1117" s="56">
        <v>1</v>
      </c>
      <c r="AB1117" s="56">
        <v>0</v>
      </c>
      <c r="AC1117" s="56">
        <v>1</v>
      </c>
      <c r="AD1117" s="56">
        <v>1</v>
      </c>
      <c r="AE1117" s="56">
        <v>1</v>
      </c>
      <c r="AF1117" s="56">
        <v>1</v>
      </c>
      <c r="AG1117" s="58" t="s">
        <v>95</v>
      </c>
      <c r="AH1117" s="57" t="s">
        <v>95</v>
      </c>
      <c r="AI1117" s="58" t="s">
        <v>95</v>
      </c>
      <c r="AJ1117" s="58" t="s">
        <v>95</v>
      </c>
      <c r="AK1117" s="57" t="s">
        <v>95</v>
      </c>
      <c r="AL1117" s="58" t="s">
        <v>95</v>
      </c>
      <c r="BN1117" s="60"/>
    </row>
    <row r="1118" spans="1:66" ht="51" customHeight="1" x14ac:dyDescent="0.5">
      <c r="A1118" s="50">
        <v>1113</v>
      </c>
      <c r="B1118" s="49" t="str">
        <f>IF(G1118="","",INDEX([2]Admin!$A:$A, MATCH(G1118,[2]Admin!$B:$B,0),1))</f>
        <v>SY07</v>
      </c>
      <c r="C1118" s="47" t="str">
        <f>IF(H1118="","",INDEX([2]Admin!$E:$E,MATCH(H1118,[2]Admin!$F:$F,0),1))</f>
        <v>SY0703</v>
      </c>
      <c r="D1118" s="47" t="str">
        <f>IF(I1118="","",INDEX([2]Admin!$I:$I,MATCH(I1118,[2]Admin!$J:$J,0),1))</f>
        <v>SY070302</v>
      </c>
      <c r="E1118" s="47" t="str">
        <f>IF(J1118="","",INDEX([2]Admin!$M:$M,MATCH(J1118,[2]Admin!$N:$N,0),1))</f>
        <v>C4141</v>
      </c>
      <c r="F1118" s="48" t="str">
        <f>IF(L1118="","",INDEX([2]Admin!$Q:$Q,MATCH(L1118,[2]Admin!$R:$R,0),1))</f>
        <v>CP002173</v>
      </c>
      <c r="G1118" s="46" t="s">
        <v>606</v>
      </c>
      <c r="H1118" s="47" t="s">
        <v>696</v>
      </c>
      <c r="I1118" s="47" t="s">
        <v>1627</v>
      </c>
      <c r="J1118" s="47" t="s">
        <v>1630</v>
      </c>
      <c r="K1118" s="47" t="s">
        <v>1631</v>
      </c>
      <c r="L1118" s="47" t="s">
        <v>1647</v>
      </c>
      <c r="M1118" s="47"/>
      <c r="N1118" s="47"/>
      <c r="O1118" s="11" t="s">
        <v>92</v>
      </c>
      <c r="P1118" s="48" t="s">
        <v>2409</v>
      </c>
      <c r="Q1118" s="59" t="s">
        <v>99</v>
      </c>
      <c r="R1118" s="59" t="s">
        <v>100</v>
      </c>
      <c r="S1118" s="70">
        <v>137</v>
      </c>
      <c r="T1118" s="70">
        <v>114</v>
      </c>
      <c r="U1118" s="64">
        <v>64</v>
      </c>
      <c r="V1118" s="64">
        <v>50</v>
      </c>
      <c r="W1118" s="68">
        <v>365</v>
      </c>
      <c r="X1118" s="64">
        <v>60</v>
      </c>
      <c r="Y1118" s="64">
        <v>13</v>
      </c>
      <c r="Z1118" s="66" t="s">
        <v>2344</v>
      </c>
      <c r="AA1118" s="56">
        <v>0.93333333333333335</v>
      </c>
      <c r="AB1118" s="56">
        <v>0</v>
      </c>
      <c r="AC1118" s="56">
        <v>1</v>
      </c>
      <c r="AD1118" s="56">
        <v>1</v>
      </c>
      <c r="AE1118" s="56">
        <v>1</v>
      </c>
      <c r="AF1118" s="56">
        <v>0.69</v>
      </c>
      <c r="AG1118" s="58" t="s">
        <v>95</v>
      </c>
      <c r="AH1118" s="57" t="s">
        <v>95</v>
      </c>
      <c r="AI1118" s="58" t="s">
        <v>95</v>
      </c>
      <c r="AJ1118" s="58" t="s">
        <v>95</v>
      </c>
      <c r="AK1118" s="57" t="s">
        <v>95</v>
      </c>
      <c r="AL1118" s="58" t="s">
        <v>95</v>
      </c>
      <c r="BN1118" s="60"/>
    </row>
    <row r="1119" spans="1:66" ht="51" customHeight="1" x14ac:dyDescent="0.5">
      <c r="A1119" s="50">
        <v>1114</v>
      </c>
      <c r="B1119" s="49" t="str">
        <f>IF(G1119="","",INDEX([2]Admin!$A:$A, MATCH(G1119,[2]Admin!$B:$B,0),1))</f>
        <v>SY07</v>
      </c>
      <c r="C1119" s="47" t="str">
        <f>IF(H1119="","",INDEX([2]Admin!$E:$E,MATCH(H1119,[2]Admin!$F:$F,0),1))</f>
        <v>SY0703</v>
      </c>
      <c r="D1119" s="47" t="str">
        <f>IF(I1119="","",INDEX([2]Admin!$I:$I,MATCH(I1119,[2]Admin!$J:$J,0),1))</f>
        <v>SY070302</v>
      </c>
      <c r="E1119" s="47" t="str">
        <f>IF(J1119="","",INDEX([2]Admin!$M:$M,MATCH(J1119,[2]Admin!$N:$N,0),1))</f>
        <v>C4134</v>
      </c>
      <c r="F1119" s="48" t="str">
        <f>IF(L1119="","",INDEX([2]Admin!$Q:$Q,MATCH(L1119,[2]Admin!$R:$R,0),1))</f>
        <v>CP000560</v>
      </c>
      <c r="G1119" s="46" t="s">
        <v>606</v>
      </c>
      <c r="H1119" s="47" t="s">
        <v>696</v>
      </c>
      <c r="I1119" s="47" t="s">
        <v>1627</v>
      </c>
      <c r="J1119" s="47" t="s">
        <v>1648</v>
      </c>
      <c r="K1119" s="47" t="s">
        <v>1631</v>
      </c>
      <c r="L1119" s="47" t="s">
        <v>1649</v>
      </c>
      <c r="M1119" s="47"/>
      <c r="N1119" s="47"/>
      <c r="O1119" s="11" t="s">
        <v>92</v>
      </c>
      <c r="P1119" s="48" t="s">
        <v>2426</v>
      </c>
      <c r="Q1119" s="55" t="s">
        <v>93</v>
      </c>
      <c r="R1119" s="55" t="s">
        <v>111</v>
      </c>
      <c r="S1119" s="70">
        <v>29</v>
      </c>
      <c r="T1119" s="70">
        <v>37</v>
      </c>
      <c r="U1119" s="64">
        <v>42</v>
      </c>
      <c r="V1119" s="64">
        <v>46</v>
      </c>
      <c r="W1119" s="68">
        <v>154</v>
      </c>
      <c r="X1119" s="64">
        <v>26</v>
      </c>
      <c r="Y1119" s="64">
        <v>5</v>
      </c>
      <c r="Z1119" s="66" t="s">
        <v>2695</v>
      </c>
      <c r="AA1119" s="56">
        <v>1</v>
      </c>
      <c r="AB1119" s="56">
        <v>0</v>
      </c>
      <c r="AC1119" s="56">
        <v>1</v>
      </c>
      <c r="AD1119" s="56">
        <v>1</v>
      </c>
      <c r="AE1119" s="56">
        <v>1</v>
      </c>
      <c r="AF1119" s="56">
        <v>1</v>
      </c>
      <c r="AG1119" s="58" t="s">
        <v>95</v>
      </c>
      <c r="AH1119" s="57" t="s">
        <v>95</v>
      </c>
      <c r="AI1119" s="58" t="s">
        <v>95</v>
      </c>
      <c r="AJ1119" s="58" t="s">
        <v>95</v>
      </c>
      <c r="AK1119" s="57" t="s">
        <v>95</v>
      </c>
      <c r="AL1119" s="58" t="s">
        <v>95</v>
      </c>
      <c r="BN1119" s="60"/>
    </row>
    <row r="1120" spans="1:66" ht="51" customHeight="1" x14ac:dyDescent="0.5">
      <c r="A1120" s="50">
        <v>1115</v>
      </c>
      <c r="B1120" s="49" t="str">
        <f>IF(G1120="","",INDEX([2]Admin!$A:$A, MATCH(G1120,[2]Admin!$B:$B,0),1))</f>
        <v>SY07</v>
      </c>
      <c r="C1120" s="47" t="str">
        <f>IF(H1120="","",INDEX([2]Admin!$E:$E,MATCH(H1120,[2]Admin!$F:$F,0),1))</f>
        <v>SY0703</v>
      </c>
      <c r="D1120" s="47" t="str">
        <f>IF(I1120="","",INDEX([2]Admin!$I:$I,MATCH(I1120,[2]Admin!$J:$J,0),1))</f>
        <v>SY070305</v>
      </c>
      <c r="E1120" s="47" t="str">
        <f>IF(J1120="","",INDEX([2]Admin!$M:$M,MATCH(J1120,[2]Admin!$N:$N,0),1))</f>
        <v>C6737</v>
      </c>
      <c r="F1120" s="48" t="str">
        <f>IF(L1120="","",INDEX([2]Admin!$Q:$Q,MATCH(L1120,[2]Admin!$R:$R,0),1))</f>
        <v>CP000508</v>
      </c>
      <c r="G1120" s="46" t="s">
        <v>606</v>
      </c>
      <c r="H1120" s="47" t="s">
        <v>696</v>
      </c>
      <c r="I1120" s="47" t="s">
        <v>697</v>
      </c>
      <c r="J1120" s="47" t="s">
        <v>1650</v>
      </c>
      <c r="K1120" s="47" t="s">
        <v>1631</v>
      </c>
      <c r="L1120" s="47" t="s">
        <v>1651</v>
      </c>
      <c r="M1120" s="47"/>
      <c r="N1120" s="47" t="s">
        <v>1652</v>
      </c>
      <c r="O1120" s="11" t="s">
        <v>92</v>
      </c>
      <c r="P1120" s="48" t="s">
        <v>2426</v>
      </c>
      <c r="Q1120" s="55" t="s">
        <v>99</v>
      </c>
      <c r="R1120" s="55" t="s">
        <v>111</v>
      </c>
      <c r="S1120" s="70">
        <v>220</v>
      </c>
      <c r="T1120" s="70">
        <v>211</v>
      </c>
      <c r="U1120" s="64">
        <v>176</v>
      </c>
      <c r="V1120" s="64">
        <v>158</v>
      </c>
      <c r="W1120" s="68">
        <v>765</v>
      </c>
      <c r="X1120" s="64">
        <v>128</v>
      </c>
      <c r="Y1120" s="64">
        <v>30</v>
      </c>
      <c r="Z1120" s="66" t="s">
        <v>2695</v>
      </c>
      <c r="AA1120" s="56">
        <v>1</v>
      </c>
      <c r="AB1120" s="56">
        <v>0</v>
      </c>
      <c r="AC1120" s="56">
        <v>1</v>
      </c>
      <c r="AD1120" s="56">
        <v>1</v>
      </c>
      <c r="AE1120" s="56">
        <v>1</v>
      </c>
      <c r="AF1120" s="56">
        <v>0</v>
      </c>
      <c r="AG1120" s="58" t="s">
        <v>95</v>
      </c>
      <c r="AH1120" s="57" t="s">
        <v>95</v>
      </c>
      <c r="AI1120" s="58" t="s">
        <v>95</v>
      </c>
      <c r="AJ1120" s="58" t="s">
        <v>95</v>
      </c>
      <c r="AK1120" s="57" t="s">
        <v>95</v>
      </c>
      <c r="AL1120" s="58" t="s">
        <v>95</v>
      </c>
      <c r="BN1120" s="60"/>
    </row>
    <row r="1121" spans="1:66" ht="51" customHeight="1" x14ac:dyDescent="0.5">
      <c r="A1121" s="50">
        <v>1116</v>
      </c>
      <c r="B1121" s="49" t="str">
        <f>IF(G1121="","",INDEX([2]Admin!$A:$A, MATCH(G1121,[2]Admin!$B:$B,0),1))</f>
        <v>SY07</v>
      </c>
      <c r="C1121" s="47" t="str">
        <f>IF(H1121="","",INDEX([2]Admin!$E:$E,MATCH(H1121,[2]Admin!$F:$F,0),1))</f>
        <v>SY0703</v>
      </c>
      <c r="D1121" s="47" t="str">
        <f>IF(I1121="","",INDEX([2]Admin!$I:$I,MATCH(I1121,[2]Admin!$J:$J,0),1))</f>
        <v>SY070302</v>
      </c>
      <c r="E1121" s="47" t="str">
        <f>IF(J1121="","",INDEX([2]Admin!$M:$M,MATCH(J1121,[2]Admin!$N:$N,0),1))</f>
        <v>C4141</v>
      </c>
      <c r="F1121" s="48" t="str">
        <f>IF(L1121="","",INDEX([2]Admin!$Q:$Q,MATCH(L1121,[2]Admin!$R:$R,0),1))</f>
        <v>CP000731</v>
      </c>
      <c r="G1121" s="46" t="s">
        <v>606</v>
      </c>
      <c r="H1121" s="47" t="s">
        <v>696</v>
      </c>
      <c r="I1121" s="47" t="s">
        <v>1627</v>
      </c>
      <c r="J1121" s="47" t="s">
        <v>1630</v>
      </c>
      <c r="K1121" s="47" t="s">
        <v>1631</v>
      </c>
      <c r="L1121" s="47" t="s">
        <v>1653</v>
      </c>
      <c r="M1121" s="47"/>
      <c r="N1121" s="47"/>
      <c r="O1121" s="11" t="s">
        <v>92</v>
      </c>
      <c r="P1121" s="48" t="s">
        <v>2409</v>
      </c>
      <c r="Q1121" s="71" t="s">
        <v>99</v>
      </c>
      <c r="R1121" s="71" t="s">
        <v>94</v>
      </c>
      <c r="S1121" s="70">
        <v>228</v>
      </c>
      <c r="T1121" s="70">
        <v>176</v>
      </c>
      <c r="U1121" s="64">
        <v>143</v>
      </c>
      <c r="V1121" s="64">
        <v>121</v>
      </c>
      <c r="W1121" s="68">
        <v>668</v>
      </c>
      <c r="X1121" s="64">
        <v>103</v>
      </c>
      <c r="Y1121" s="64">
        <v>22</v>
      </c>
      <c r="Z1121" s="66" t="s">
        <v>2344</v>
      </c>
      <c r="AA1121" s="56">
        <v>1</v>
      </c>
      <c r="AB1121" s="56">
        <v>1</v>
      </c>
      <c r="AC1121" s="56">
        <v>1</v>
      </c>
      <c r="AD1121" s="56">
        <v>1</v>
      </c>
      <c r="AE1121" s="56">
        <v>1</v>
      </c>
      <c r="AF1121" s="56">
        <v>0.69</v>
      </c>
      <c r="AG1121" s="58" t="s">
        <v>95</v>
      </c>
      <c r="AH1121" s="57" t="s">
        <v>95</v>
      </c>
      <c r="AI1121" s="58" t="s">
        <v>95</v>
      </c>
      <c r="AJ1121" s="58" t="s">
        <v>95</v>
      </c>
      <c r="AK1121" s="57" t="s">
        <v>95</v>
      </c>
      <c r="AL1121" s="58" t="s">
        <v>95</v>
      </c>
      <c r="BN1121" s="60"/>
    </row>
    <row r="1122" spans="1:66" ht="51" customHeight="1" x14ac:dyDescent="0.5">
      <c r="A1122" s="50">
        <v>1117</v>
      </c>
      <c r="B1122" s="49" t="str">
        <f>IF(G1122="","",INDEX([2]Admin!$A:$A, MATCH(G1122,[2]Admin!$B:$B,0),1))</f>
        <v>SY07</v>
      </c>
      <c r="C1122" s="47" t="str">
        <f>IF(H1122="","",INDEX([2]Admin!$E:$E,MATCH(H1122,[2]Admin!$F:$F,0),1))</f>
        <v>SY0703</v>
      </c>
      <c r="D1122" s="47" t="str">
        <f>IF(I1122="","",INDEX([2]Admin!$I:$I,MATCH(I1122,[2]Admin!$J:$J,0),1))</f>
        <v>SY070302</v>
      </c>
      <c r="E1122" s="47" t="str">
        <f>IF(J1122="","",INDEX([2]Admin!$M:$M,MATCH(J1122,[2]Admin!$N:$N,0),1))</f>
        <v>C4140</v>
      </c>
      <c r="F1122" s="48" t="str">
        <f>IF(L1122="","",INDEX([2]Admin!$Q:$Q,MATCH(L1122,[2]Admin!$R:$R,0),1))</f>
        <v>CP001145</v>
      </c>
      <c r="G1122" s="46" t="s">
        <v>606</v>
      </c>
      <c r="H1122" s="47" t="s">
        <v>696</v>
      </c>
      <c r="I1122" s="47" t="s">
        <v>1627</v>
      </c>
      <c r="J1122" s="47" t="s">
        <v>1627</v>
      </c>
      <c r="K1122" s="47" t="s">
        <v>1631</v>
      </c>
      <c r="L1122" s="47" t="s">
        <v>1654</v>
      </c>
      <c r="M1122" s="47"/>
      <c r="N1122" s="47"/>
      <c r="O1122" s="11" t="s">
        <v>92</v>
      </c>
      <c r="P1122" s="48" t="s">
        <v>2409</v>
      </c>
      <c r="Q1122" s="71" t="s">
        <v>93</v>
      </c>
      <c r="R1122" s="71" t="s">
        <v>94</v>
      </c>
      <c r="S1122" s="70">
        <v>55</v>
      </c>
      <c r="T1122" s="70">
        <v>69</v>
      </c>
      <c r="U1122" s="64">
        <v>78</v>
      </c>
      <c r="V1122" s="64">
        <v>86</v>
      </c>
      <c r="W1122" s="68">
        <v>288</v>
      </c>
      <c r="X1122" s="64">
        <v>48</v>
      </c>
      <c r="Y1122" s="64">
        <v>12</v>
      </c>
      <c r="Z1122" s="66" t="s">
        <v>2695</v>
      </c>
      <c r="AA1122" s="56">
        <v>1</v>
      </c>
      <c r="AB1122" s="56">
        <v>1</v>
      </c>
      <c r="AC1122" s="56">
        <v>1</v>
      </c>
      <c r="AD1122" s="56">
        <v>1</v>
      </c>
      <c r="AE1122" s="56">
        <v>1</v>
      </c>
      <c r="AF1122" s="56">
        <v>0.69</v>
      </c>
      <c r="AG1122" s="58" t="s">
        <v>95</v>
      </c>
      <c r="AH1122" s="57" t="s">
        <v>95</v>
      </c>
      <c r="AI1122" s="58" t="s">
        <v>95</v>
      </c>
      <c r="AJ1122" s="58" t="s">
        <v>95</v>
      </c>
      <c r="AK1122" s="57" t="s">
        <v>95</v>
      </c>
      <c r="AL1122" s="58" t="s">
        <v>95</v>
      </c>
      <c r="BN1122" s="60"/>
    </row>
    <row r="1123" spans="1:66" ht="51" customHeight="1" x14ac:dyDescent="0.5">
      <c r="A1123" s="50">
        <v>1118</v>
      </c>
      <c r="B1123" s="49" t="str">
        <f>IF(G1123="","",INDEX([2]Admin!$A:$A, MATCH(G1123,[2]Admin!$B:$B,0),1))</f>
        <v>SY07</v>
      </c>
      <c r="C1123" s="47" t="str">
        <f>IF(H1123="","",INDEX([2]Admin!$E:$E,MATCH(H1123,[2]Admin!$F:$F,0),1))</f>
        <v>SY0703</v>
      </c>
      <c r="D1123" s="47" t="str">
        <f>IF(I1123="","",INDEX([2]Admin!$I:$I,MATCH(I1123,[2]Admin!$J:$J,0),1))</f>
        <v>SY070302</v>
      </c>
      <c r="E1123" s="47" t="str">
        <f>IF(J1123="","",INDEX([2]Admin!$M:$M,MATCH(J1123,[2]Admin!$N:$N,0),1))</f>
        <v>C4140</v>
      </c>
      <c r="F1123" s="48" t="str">
        <f>IF(L1123="","",INDEX([2]Admin!$Q:$Q,MATCH(L1123,[2]Admin!$R:$R,0),1))</f>
        <v>CP001146</v>
      </c>
      <c r="G1123" s="46" t="s">
        <v>606</v>
      </c>
      <c r="H1123" s="47" t="s">
        <v>696</v>
      </c>
      <c r="I1123" s="47" t="s">
        <v>1627</v>
      </c>
      <c r="J1123" s="47" t="s">
        <v>1627</v>
      </c>
      <c r="K1123" s="47" t="s">
        <v>1631</v>
      </c>
      <c r="L1123" s="47" t="s">
        <v>1655</v>
      </c>
      <c r="M1123" s="47"/>
      <c r="N1123" s="47"/>
      <c r="O1123" s="11" t="s">
        <v>92</v>
      </c>
      <c r="P1123" s="48" t="s">
        <v>2409</v>
      </c>
      <c r="Q1123" s="71" t="s">
        <v>93</v>
      </c>
      <c r="R1123" s="71" t="s">
        <v>94</v>
      </c>
      <c r="S1123" s="70">
        <v>190</v>
      </c>
      <c r="T1123" s="70">
        <v>240</v>
      </c>
      <c r="U1123" s="64">
        <v>270</v>
      </c>
      <c r="V1123" s="64">
        <v>300</v>
      </c>
      <c r="W1123" s="68">
        <v>1000</v>
      </c>
      <c r="X1123" s="64">
        <v>167</v>
      </c>
      <c r="Y1123" s="64">
        <v>46</v>
      </c>
      <c r="Z1123" s="66" t="s">
        <v>2695</v>
      </c>
      <c r="AA1123" s="56">
        <v>1</v>
      </c>
      <c r="AB1123" s="56">
        <v>0</v>
      </c>
      <c r="AC1123" s="56">
        <v>1</v>
      </c>
      <c r="AD1123" s="56">
        <v>1</v>
      </c>
      <c r="AE1123" s="56">
        <v>1</v>
      </c>
      <c r="AF1123" s="56">
        <v>0.69</v>
      </c>
      <c r="AG1123" s="58" t="s">
        <v>95</v>
      </c>
      <c r="AH1123" s="57" t="s">
        <v>95</v>
      </c>
      <c r="AI1123" s="58" t="s">
        <v>95</v>
      </c>
      <c r="AJ1123" s="58" t="s">
        <v>95</v>
      </c>
      <c r="AK1123" s="57" t="s">
        <v>95</v>
      </c>
      <c r="AL1123" s="58" t="s">
        <v>95</v>
      </c>
      <c r="BN1123" s="60"/>
    </row>
    <row r="1124" spans="1:66" ht="51" customHeight="1" x14ac:dyDescent="0.5">
      <c r="A1124" s="50">
        <v>1119</v>
      </c>
      <c r="B1124" s="49" t="str">
        <f>IF(G1124="","",INDEX([2]Admin!$A:$A, MATCH(G1124,[2]Admin!$B:$B,0),1))</f>
        <v>SY07</v>
      </c>
      <c r="C1124" s="47" t="str">
        <f>IF(H1124="","",INDEX([2]Admin!$E:$E,MATCH(H1124,[2]Admin!$F:$F,0),1))</f>
        <v>SY0703</v>
      </c>
      <c r="D1124" s="47" t="str">
        <f>IF(I1124="","",INDEX([2]Admin!$I:$I,MATCH(I1124,[2]Admin!$J:$J,0),1))</f>
        <v>SY070302</v>
      </c>
      <c r="E1124" s="47" t="str">
        <f>IF(J1124="","",INDEX([2]Admin!$M:$M,MATCH(J1124,[2]Admin!$N:$N,0),1))</f>
        <v>C4140</v>
      </c>
      <c r="F1124" s="48" t="str">
        <f>IF(L1124="","",INDEX([2]Admin!$Q:$Q,MATCH(L1124,[2]Admin!$R:$R,0),1))</f>
        <v>CP001311</v>
      </c>
      <c r="G1124" s="46" t="s">
        <v>606</v>
      </c>
      <c r="H1124" s="47" t="s">
        <v>696</v>
      </c>
      <c r="I1124" s="47" t="s">
        <v>1627</v>
      </c>
      <c r="J1124" s="47" t="s">
        <v>1627</v>
      </c>
      <c r="K1124" s="47" t="s">
        <v>1631</v>
      </c>
      <c r="L1124" s="47" t="s">
        <v>1656</v>
      </c>
      <c r="M1124" s="47"/>
      <c r="N1124" s="47"/>
      <c r="O1124" s="11" t="s">
        <v>92</v>
      </c>
      <c r="P1124" s="48" t="s">
        <v>2409</v>
      </c>
      <c r="Q1124" s="55" t="s">
        <v>93</v>
      </c>
      <c r="R1124" s="55" t="s">
        <v>100</v>
      </c>
      <c r="S1124" s="70">
        <v>187</v>
      </c>
      <c r="T1124" s="70">
        <v>147</v>
      </c>
      <c r="U1124" s="64">
        <v>135</v>
      </c>
      <c r="V1124" s="64">
        <v>114</v>
      </c>
      <c r="W1124" s="68">
        <v>583</v>
      </c>
      <c r="X1124" s="64">
        <v>93</v>
      </c>
      <c r="Y1124" s="64">
        <v>47</v>
      </c>
      <c r="Z1124" s="66" t="s">
        <v>2344</v>
      </c>
      <c r="AA1124" s="56">
        <v>1</v>
      </c>
      <c r="AB1124" s="56">
        <v>0</v>
      </c>
      <c r="AC1124" s="56">
        <v>1</v>
      </c>
      <c r="AD1124" s="56">
        <v>1</v>
      </c>
      <c r="AE1124" s="56">
        <v>1</v>
      </c>
      <c r="AF1124" s="56">
        <v>0.69</v>
      </c>
      <c r="AG1124" s="58" t="s">
        <v>95</v>
      </c>
      <c r="AH1124" s="57" t="s">
        <v>95</v>
      </c>
      <c r="AI1124" s="58" t="s">
        <v>95</v>
      </c>
      <c r="AJ1124" s="58" t="s">
        <v>95</v>
      </c>
      <c r="AK1124" s="57" t="s">
        <v>95</v>
      </c>
      <c r="AL1124" s="58" t="s">
        <v>95</v>
      </c>
      <c r="BN1124" s="60"/>
    </row>
    <row r="1125" spans="1:66" ht="51" customHeight="1" x14ac:dyDescent="0.5">
      <c r="A1125" s="50">
        <v>1120</v>
      </c>
      <c r="B1125" s="49" t="str">
        <f>IF(G1125="","",INDEX([2]Admin!$A:$A, MATCH(G1125,[2]Admin!$B:$B,0),1))</f>
        <v>SY07</v>
      </c>
      <c r="C1125" s="47" t="str">
        <f>IF(H1125="","",INDEX([2]Admin!$E:$E,MATCH(H1125,[2]Admin!$F:$F,0),1))</f>
        <v>SY0703</v>
      </c>
      <c r="D1125" s="47" t="str">
        <f>IF(I1125="","",INDEX([2]Admin!$I:$I,MATCH(I1125,[2]Admin!$J:$J,0),1))</f>
        <v>SY070302</v>
      </c>
      <c r="E1125" s="47" t="str">
        <f>IF(J1125="","",INDEX([2]Admin!$M:$M,MATCH(J1125,[2]Admin!$N:$N,0),1))</f>
        <v>C4140</v>
      </c>
      <c r="F1125" s="48" t="str">
        <f>IF(L1125="","",INDEX([2]Admin!$Q:$Q,MATCH(L1125,[2]Admin!$R:$R,0),1))</f>
        <v>CP001798</v>
      </c>
      <c r="G1125" s="46" t="s">
        <v>606</v>
      </c>
      <c r="H1125" s="47" t="s">
        <v>696</v>
      </c>
      <c r="I1125" s="47" t="s">
        <v>1627</v>
      </c>
      <c r="J1125" s="47" t="s">
        <v>1627</v>
      </c>
      <c r="K1125" s="47" t="s">
        <v>1631</v>
      </c>
      <c r="L1125" s="47" t="s">
        <v>1657</v>
      </c>
      <c r="M1125" s="47"/>
      <c r="N1125" s="47"/>
      <c r="O1125" s="11" t="s">
        <v>92</v>
      </c>
      <c r="P1125" s="48" t="s">
        <v>2436</v>
      </c>
      <c r="Q1125" s="55" t="s">
        <v>93</v>
      </c>
      <c r="R1125" s="55" t="s">
        <v>111</v>
      </c>
      <c r="S1125" s="70">
        <v>258</v>
      </c>
      <c r="T1125" s="70">
        <v>221</v>
      </c>
      <c r="U1125" s="64">
        <v>217</v>
      </c>
      <c r="V1125" s="64">
        <v>169</v>
      </c>
      <c r="W1125" s="68">
        <v>865</v>
      </c>
      <c r="X1125" s="64">
        <v>140</v>
      </c>
      <c r="Y1125" s="64">
        <v>66</v>
      </c>
      <c r="Z1125" s="66" t="s">
        <v>2408</v>
      </c>
      <c r="AA1125" s="56">
        <v>1</v>
      </c>
      <c r="AB1125" s="56">
        <v>0</v>
      </c>
      <c r="AC1125" s="56">
        <v>1</v>
      </c>
      <c r="AD1125" s="56">
        <v>1</v>
      </c>
      <c r="AE1125" s="56">
        <v>1</v>
      </c>
      <c r="AF1125" s="56">
        <v>0.69</v>
      </c>
      <c r="AG1125" s="58" t="s">
        <v>95</v>
      </c>
      <c r="AH1125" s="57" t="s">
        <v>95</v>
      </c>
      <c r="AI1125" s="58" t="s">
        <v>95</v>
      </c>
      <c r="AJ1125" s="58" t="s">
        <v>95</v>
      </c>
      <c r="AK1125" s="57" t="s">
        <v>95</v>
      </c>
      <c r="AL1125" s="58" t="s">
        <v>95</v>
      </c>
      <c r="BN1125" s="60"/>
    </row>
    <row r="1126" spans="1:66" ht="51" customHeight="1" x14ac:dyDescent="0.5">
      <c r="A1126" s="50">
        <v>1121</v>
      </c>
      <c r="B1126" s="49" t="str">
        <f>IF(G1126="","",INDEX([2]Admin!$A:$A, MATCH(G1126,[2]Admin!$B:$B,0),1))</f>
        <v>SY07</v>
      </c>
      <c r="C1126" s="47" t="str">
        <f>IF(H1126="","",INDEX([2]Admin!$E:$E,MATCH(H1126,[2]Admin!$F:$F,0),1))</f>
        <v>SY0703</v>
      </c>
      <c r="D1126" s="47" t="str">
        <f>IF(I1126="","",INDEX([2]Admin!$I:$I,MATCH(I1126,[2]Admin!$J:$J,0),1))</f>
        <v>SY070302</v>
      </c>
      <c r="E1126" s="47" t="str">
        <f>IF(J1126="","",INDEX([2]Admin!$M:$M,MATCH(J1126,[2]Admin!$N:$N,0),1))</f>
        <v>C4140</v>
      </c>
      <c r="F1126" s="48" t="str">
        <f>IF(L1126="","",INDEX([2]Admin!$Q:$Q,MATCH(L1126,[2]Admin!$R:$R,0),1))</f>
        <v>CP002065</v>
      </c>
      <c r="G1126" s="46" t="s">
        <v>606</v>
      </c>
      <c r="H1126" s="47" t="s">
        <v>696</v>
      </c>
      <c r="I1126" s="47" t="s">
        <v>1627</v>
      </c>
      <c r="J1126" s="47" t="s">
        <v>1627</v>
      </c>
      <c r="K1126" s="47" t="s">
        <v>1631</v>
      </c>
      <c r="L1126" s="47" t="s">
        <v>1658</v>
      </c>
      <c r="M1126" s="47"/>
      <c r="N1126" s="47"/>
      <c r="O1126" s="11" t="s">
        <v>120</v>
      </c>
      <c r="P1126" s="48" t="s">
        <v>2409</v>
      </c>
      <c r="Q1126" s="55" t="s">
        <v>93</v>
      </c>
      <c r="R1126" s="55" t="s">
        <v>100</v>
      </c>
      <c r="S1126" s="70">
        <v>554</v>
      </c>
      <c r="T1126" s="70">
        <v>441</v>
      </c>
      <c r="U1126" s="64">
        <v>682</v>
      </c>
      <c r="V1126" s="64">
        <v>533</v>
      </c>
      <c r="W1126" s="68">
        <v>2210</v>
      </c>
      <c r="X1126" s="64">
        <v>390</v>
      </c>
      <c r="Y1126" s="64">
        <v>27</v>
      </c>
      <c r="Z1126" s="66" t="s">
        <v>2344</v>
      </c>
      <c r="AA1126" s="56">
        <v>0.77120822622107965</v>
      </c>
      <c r="AB1126" s="56">
        <v>0</v>
      </c>
      <c r="AC1126" s="56">
        <v>1</v>
      </c>
      <c r="AD1126" s="56">
        <v>1</v>
      </c>
      <c r="AE1126" s="56">
        <v>1</v>
      </c>
      <c r="AF1126" s="56">
        <v>0.69</v>
      </c>
      <c r="AG1126" s="58" t="s">
        <v>95</v>
      </c>
      <c r="AH1126" s="57" t="s">
        <v>95</v>
      </c>
      <c r="AI1126" s="58" t="s">
        <v>95</v>
      </c>
      <c r="AJ1126" s="58" t="s">
        <v>95</v>
      </c>
      <c r="AK1126" s="57" t="s">
        <v>95</v>
      </c>
      <c r="AL1126" s="58" t="s">
        <v>95</v>
      </c>
      <c r="BN1126" s="60"/>
    </row>
    <row r="1127" spans="1:66" ht="51" customHeight="1" x14ac:dyDescent="0.5">
      <c r="A1127" s="50">
        <v>1122</v>
      </c>
      <c r="B1127" s="49" t="str">
        <f>IF(G1127="","",INDEX([2]Admin!$A:$A, MATCH(G1127,[2]Admin!$B:$B,0),1))</f>
        <v>SY07</v>
      </c>
      <c r="C1127" s="47" t="str">
        <f>IF(H1127="","",INDEX([2]Admin!$E:$E,MATCH(H1127,[2]Admin!$F:$F,0),1))</f>
        <v>SY0703</v>
      </c>
      <c r="D1127" s="47" t="str">
        <f>IF(I1127="","",INDEX([2]Admin!$I:$I,MATCH(I1127,[2]Admin!$J:$J,0),1))</f>
        <v>SY070302</v>
      </c>
      <c r="E1127" s="47" t="str">
        <f>IF(J1127="","",INDEX([2]Admin!$M:$M,MATCH(J1127,[2]Admin!$N:$N,0),1))</f>
        <v>C4140</v>
      </c>
      <c r="F1127" s="48" t="str">
        <f>IF(L1127="","",INDEX([2]Admin!$Q:$Q,MATCH(L1127,[2]Admin!$R:$R,0),1))</f>
        <v>CP002066</v>
      </c>
      <c r="G1127" s="46" t="s">
        <v>606</v>
      </c>
      <c r="H1127" s="47" t="s">
        <v>696</v>
      </c>
      <c r="I1127" s="47" t="s">
        <v>1627</v>
      </c>
      <c r="J1127" s="47" t="s">
        <v>1627</v>
      </c>
      <c r="K1127" s="47" t="s">
        <v>1631</v>
      </c>
      <c r="L1127" s="47" t="s">
        <v>1659</v>
      </c>
      <c r="M1127" s="47"/>
      <c r="N1127" s="47"/>
      <c r="O1127" s="11" t="s">
        <v>143</v>
      </c>
      <c r="P1127" s="48" t="s">
        <v>2456</v>
      </c>
      <c r="Q1127" s="55" t="s">
        <v>93</v>
      </c>
      <c r="R1127" s="55" t="s">
        <v>100</v>
      </c>
      <c r="S1127" s="70">
        <v>187</v>
      </c>
      <c r="T1127" s="70">
        <v>234</v>
      </c>
      <c r="U1127" s="64">
        <v>191</v>
      </c>
      <c r="V1127" s="64">
        <v>153</v>
      </c>
      <c r="W1127" s="68">
        <v>765</v>
      </c>
      <c r="X1127" s="64">
        <v>157</v>
      </c>
      <c r="Y1127" s="64">
        <v>60</v>
      </c>
      <c r="Z1127" s="66" t="s">
        <v>2408</v>
      </c>
      <c r="AA1127" s="56">
        <v>1</v>
      </c>
      <c r="AB1127" s="56">
        <v>0</v>
      </c>
      <c r="AC1127" s="56">
        <v>0.5</v>
      </c>
      <c r="AD1127" s="56">
        <v>0</v>
      </c>
      <c r="AE1127" s="56">
        <v>0.5</v>
      </c>
      <c r="AF1127" s="56">
        <v>0.69</v>
      </c>
      <c r="AG1127" s="58" t="s">
        <v>102</v>
      </c>
      <c r="AH1127" s="57" t="s">
        <v>95</v>
      </c>
      <c r="AI1127" s="58" t="s">
        <v>95</v>
      </c>
      <c r="AJ1127" s="58" t="s">
        <v>95</v>
      </c>
      <c r="AK1127" s="57" t="s">
        <v>102</v>
      </c>
      <c r="AL1127" s="58" t="s">
        <v>95</v>
      </c>
      <c r="BN1127" s="60"/>
    </row>
    <row r="1128" spans="1:66" ht="51" customHeight="1" x14ac:dyDescent="0.5">
      <c r="A1128" s="50">
        <v>1123</v>
      </c>
      <c r="B1128" s="49" t="str">
        <f>IF(G1128="","",INDEX([2]Admin!$A:$A, MATCH(G1128,[2]Admin!$B:$B,0),1))</f>
        <v>SY07</v>
      </c>
      <c r="C1128" s="47" t="str">
        <f>IF(H1128="","",INDEX([2]Admin!$E:$E,MATCH(H1128,[2]Admin!$F:$F,0),1))</f>
        <v>SY0703</v>
      </c>
      <c r="D1128" s="47" t="str">
        <f>IF(I1128="","",INDEX([2]Admin!$I:$I,MATCH(I1128,[2]Admin!$J:$J,0),1))</f>
        <v>SY070302</v>
      </c>
      <c r="E1128" s="47" t="str">
        <f>IF(J1128="","",INDEX([2]Admin!$M:$M,MATCH(J1128,[2]Admin!$N:$N,0),1))</f>
        <v>C4140</v>
      </c>
      <c r="F1128" s="48" t="str">
        <f>IF(L1128="","",INDEX([2]Admin!$Q:$Q,MATCH(L1128,[2]Admin!$R:$R,0),1))</f>
        <v>CP002172</v>
      </c>
      <c r="G1128" s="46" t="s">
        <v>606</v>
      </c>
      <c r="H1128" s="47" t="s">
        <v>696</v>
      </c>
      <c r="I1128" s="47" t="s">
        <v>1627</v>
      </c>
      <c r="J1128" s="47" t="s">
        <v>1627</v>
      </c>
      <c r="K1128" s="47" t="s">
        <v>1631</v>
      </c>
      <c r="L1128" s="47" t="s">
        <v>1660</v>
      </c>
      <c r="M1128" s="47" t="s">
        <v>1661</v>
      </c>
      <c r="N1128" s="47" t="s">
        <v>2635</v>
      </c>
      <c r="O1128" s="11" t="s">
        <v>92</v>
      </c>
      <c r="P1128" s="48" t="s">
        <v>2409</v>
      </c>
      <c r="Q1128" s="71" t="s">
        <v>99</v>
      </c>
      <c r="R1128" s="71" t="s">
        <v>94</v>
      </c>
      <c r="S1128" s="70">
        <v>97</v>
      </c>
      <c r="T1128" s="70">
        <v>74</v>
      </c>
      <c r="U1128" s="64">
        <v>93</v>
      </c>
      <c r="V1128" s="64">
        <v>52</v>
      </c>
      <c r="W1128" s="68">
        <v>316</v>
      </c>
      <c r="X1128" s="64">
        <v>60</v>
      </c>
      <c r="Y1128" s="64">
        <v>96</v>
      </c>
      <c r="Z1128" s="66" t="s">
        <v>2408</v>
      </c>
      <c r="AA1128" s="56">
        <v>1</v>
      </c>
      <c r="AB1128" s="56">
        <v>0</v>
      </c>
      <c r="AC1128" s="56">
        <v>1</v>
      </c>
      <c r="AD1128" s="56">
        <v>1</v>
      </c>
      <c r="AE1128" s="56">
        <v>1</v>
      </c>
      <c r="AF1128" s="56">
        <v>0.69</v>
      </c>
      <c r="AG1128" s="58" t="s">
        <v>95</v>
      </c>
      <c r="AH1128" s="57" t="s">
        <v>95</v>
      </c>
      <c r="AI1128" s="58" t="s">
        <v>95</v>
      </c>
      <c r="AJ1128" s="58" t="s">
        <v>95</v>
      </c>
      <c r="AK1128" s="57" t="s">
        <v>95</v>
      </c>
      <c r="AL1128" s="58" t="s">
        <v>95</v>
      </c>
      <c r="BN1128" s="60"/>
    </row>
    <row r="1129" spans="1:66" ht="51" customHeight="1" x14ac:dyDescent="0.5">
      <c r="A1129" s="50">
        <v>1124</v>
      </c>
      <c r="B1129" s="49" t="str">
        <f>IF(G1129="","",INDEX([2]Admin!$A:$A, MATCH(G1129,[2]Admin!$B:$B,0),1))</f>
        <v>SY07</v>
      </c>
      <c r="C1129" s="47" t="str">
        <f>IF(H1129="","",INDEX([2]Admin!$E:$E,MATCH(H1129,[2]Admin!$F:$F,0),1))</f>
        <v>SY0703</v>
      </c>
      <c r="D1129" s="47" t="str">
        <f>IF(I1129="","",INDEX([2]Admin!$I:$I,MATCH(I1129,[2]Admin!$J:$J,0),1))</f>
        <v>SY070302</v>
      </c>
      <c r="E1129" s="47" t="str">
        <f>IF(J1129="","",INDEX([2]Admin!$M:$M,MATCH(J1129,[2]Admin!$N:$N,0),1))</f>
        <v>C4140</v>
      </c>
      <c r="F1129" s="48" t="str">
        <f>IF(L1129="","",INDEX([2]Admin!$Q:$Q,MATCH(L1129,[2]Admin!$R:$R,0),1))</f>
        <v>CP002237</v>
      </c>
      <c r="G1129" s="46" t="s">
        <v>606</v>
      </c>
      <c r="H1129" s="47" t="s">
        <v>696</v>
      </c>
      <c r="I1129" s="47" t="s">
        <v>1627</v>
      </c>
      <c r="J1129" s="47" t="s">
        <v>1627</v>
      </c>
      <c r="K1129" s="47" t="s">
        <v>1631</v>
      </c>
      <c r="L1129" s="47" t="s">
        <v>1662</v>
      </c>
      <c r="M1129" s="47" t="s">
        <v>1663</v>
      </c>
      <c r="N1129" s="47"/>
      <c r="O1129" s="11" t="s">
        <v>120</v>
      </c>
      <c r="P1129" s="48" t="s">
        <v>2433</v>
      </c>
      <c r="Q1129" s="55" t="s">
        <v>99</v>
      </c>
      <c r="R1129" s="55" t="s">
        <v>111</v>
      </c>
      <c r="S1129" s="70">
        <v>167</v>
      </c>
      <c r="T1129" s="70">
        <v>130</v>
      </c>
      <c r="U1129" s="64">
        <v>108</v>
      </c>
      <c r="V1129" s="64">
        <v>95</v>
      </c>
      <c r="W1129" s="68">
        <v>500</v>
      </c>
      <c r="X1129" s="64">
        <v>79</v>
      </c>
      <c r="Y1129" s="64">
        <v>4</v>
      </c>
      <c r="Z1129" s="66" t="s">
        <v>2344</v>
      </c>
      <c r="AA1129" s="56">
        <v>1</v>
      </c>
      <c r="AB1129" s="56">
        <v>0</v>
      </c>
      <c r="AC1129" s="56">
        <v>1</v>
      </c>
      <c r="AD1129" s="56">
        <v>1</v>
      </c>
      <c r="AE1129" s="56">
        <v>1</v>
      </c>
      <c r="AF1129" s="56">
        <v>0.69</v>
      </c>
      <c r="AG1129" s="58" t="s">
        <v>95</v>
      </c>
      <c r="AH1129" s="57" t="s">
        <v>95</v>
      </c>
      <c r="AI1129" s="58" t="s">
        <v>95</v>
      </c>
      <c r="AJ1129" s="58" t="s">
        <v>95</v>
      </c>
      <c r="AK1129" s="57" t="s">
        <v>95</v>
      </c>
      <c r="AL1129" s="58" t="s">
        <v>95</v>
      </c>
      <c r="BN1129" s="60"/>
    </row>
    <row r="1130" spans="1:66" ht="51" customHeight="1" x14ac:dyDescent="0.5">
      <c r="A1130" s="50">
        <v>1125</v>
      </c>
      <c r="B1130" s="49" t="str">
        <f>IF(G1130="","",INDEX([2]Admin!$A:$A, MATCH(G1130,[2]Admin!$B:$B,0),1))</f>
        <v>SY07</v>
      </c>
      <c r="C1130" s="47" t="str">
        <f>IF(H1130="","",INDEX([2]Admin!$E:$E,MATCH(H1130,[2]Admin!$F:$F,0),1))</f>
        <v>SY0703</v>
      </c>
      <c r="D1130" s="47" t="str">
        <f>IF(I1130="","",INDEX([2]Admin!$I:$I,MATCH(I1130,[2]Admin!$J:$J,0),1))</f>
        <v>SY070302</v>
      </c>
      <c r="E1130" s="47" t="str">
        <f>IF(J1130="","",INDEX([2]Admin!$M:$M,MATCH(J1130,[2]Admin!$N:$N,0),1))</f>
        <v>C4151</v>
      </c>
      <c r="F1130" s="48" t="str">
        <f>IF(L1130="","",INDEX([2]Admin!$Q:$Q,MATCH(L1130,[2]Admin!$R:$R,0),1))</f>
        <v>CP001749</v>
      </c>
      <c r="G1130" s="46" t="s">
        <v>606</v>
      </c>
      <c r="H1130" s="47" t="s">
        <v>696</v>
      </c>
      <c r="I1130" s="47" t="s">
        <v>1627</v>
      </c>
      <c r="J1130" s="47" t="s">
        <v>1664</v>
      </c>
      <c r="K1130" s="47" t="s">
        <v>1631</v>
      </c>
      <c r="L1130" s="47" t="s">
        <v>1665</v>
      </c>
      <c r="M1130" s="47"/>
      <c r="N1130" s="47"/>
      <c r="O1130" s="11" t="s">
        <v>92</v>
      </c>
      <c r="P1130" s="48" t="s">
        <v>2409</v>
      </c>
      <c r="Q1130" s="71" t="s">
        <v>99</v>
      </c>
      <c r="R1130" s="71" t="s">
        <v>94</v>
      </c>
      <c r="S1130" s="70">
        <v>42</v>
      </c>
      <c r="T1130" s="70">
        <v>30</v>
      </c>
      <c r="U1130" s="64">
        <v>36</v>
      </c>
      <c r="V1130" s="64">
        <v>22</v>
      </c>
      <c r="W1130" s="68">
        <v>130</v>
      </c>
      <c r="X1130" s="64">
        <v>23</v>
      </c>
      <c r="Y1130" s="64">
        <v>25</v>
      </c>
      <c r="Z1130" s="66" t="s">
        <v>2344</v>
      </c>
      <c r="AA1130" s="56">
        <v>1</v>
      </c>
      <c r="AB1130" s="56">
        <v>0</v>
      </c>
      <c r="AC1130" s="56">
        <v>1</v>
      </c>
      <c r="AD1130" s="56">
        <v>1</v>
      </c>
      <c r="AE1130" s="56">
        <v>1</v>
      </c>
      <c r="AF1130" s="56">
        <v>0.69</v>
      </c>
      <c r="AG1130" s="58" t="s">
        <v>95</v>
      </c>
      <c r="AH1130" s="57" t="s">
        <v>95</v>
      </c>
      <c r="AI1130" s="58" t="s">
        <v>95</v>
      </c>
      <c r="AJ1130" s="58" t="s">
        <v>95</v>
      </c>
      <c r="AK1130" s="57" t="s">
        <v>95</v>
      </c>
      <c r="AL1130" s="58" t="s">
        <v>95</v>
      </c>
      <c r="BN1130" s="60"/>
    </row>
    <row r="1131" spans="1:66" ht="51" customHeight="1" x14ac:dyDescent="0.5">
      <c r="A1131" s="50">
        <v>1126</v>
      </c>
      <c r="B1131" s="49" t="str">
        <f>IF(G1131="","",INDEX([2]Admin!$A:$A, MATCH(G1131,[2]Admin!$B:$B,0),1))</f>
        <v>SY07</v>
      </c>
      <c r="C1131" s="47" t="str">
        <f>IF(H1131="","",INDEX([2]Admin!$E:$E,MATCH(H1131,[2]Admin!$F:$F,0),1))</f>
        <v>SY0703</v>
      </c>
      <c r="D1131" s="47" t="str">
        <f>IF(I1131="","",INDEX([2]Admin!$I:$I,MATCH(I1131,[2]Admin!$J:$J,0),1))</f>
        <v>SY070302</v>
      </c>
      <c r="E1131" s="47" t="str">
        <f>IF(J1131="","",INDEX([2]Admin!$M:$M,MATCH(J1131,[2]Admin!$N:$N,0),1))</f>
        <v>C4151</v>
      </c>
      <c r="F1131" s="48" t="str">
        <f>IF(L1131="","",INDEX([2]Admin!$Q:$Q,MATCH(L1131,[2]Admin!$R:$R,0),1))</f>
        <v>CP001787</v>
      </c>
      <c r="G1131" s="46" t="s">
        <v>606</v>
      </c>
      <c r="H1131" s="47" t="s">
        <v>696</v>
      </c>
      <c r="I1131" s="47" t="s">
        <v>1627</v>
      </c>
      <c r="J1131" s="47" t="s">
        <v>1664</v>
      </c>
      <c r="K1131" s="47" t="s">
        <v>1631</v>
      </c>
      <c r="L1131" s="47" t="s">
        <v>1666</v>
      </c>
      <c r="M1131" s="47"/>
      <c r="N1131" s="47"/>
      <c r="O1131" s="11" t="s">
        <v>92</v>
      </c>
      <c r="P1131" s="48" t="s">
        <v>2409</v>
      </c>
      <c r="Q1131" s="55" t="s">
        <v>93</v>
      </c>
      <c r="R1131" s="55" t="s">
        <v>100</v>
      </c>
      <c r="S1131" s="70">
        <v>85</v>
      </c>
      <c r="T1131" s="70">
        <v>70</v>
      </c>
      <c r="U1131" s="64">
        <v>80</v>
      </c>
      <c r="V1131" s="64">
        <v>73</v>
      </c>
      <c r="W1131" s="68">
        <v>308</v>
      </c>
      <c r="X1131" s="64">
        <v>56</v>
      </c>
      <c r="Y1131" s="64">
        <v>120</v>
      </c>
      <c r="Z1131" s="66" t="s">
        <v>2550</v>
      </c>
      <c r="AA1131" s="56">
        <v>1</v>
      </c>
      <c r="AB1131" s="56">
        <v>0</v>
      </c>
      <c r="AC1131" s="56">
        <v>1</v>
      </c>
      <c r="AD1131" s="56">
        <v>1</v>
      </c>
      <c r="AE1131" s="56">
        <v>1</v>
      </c>
      <c r="AF1131" s="56">
        <v>0</v>
      </c>
      <c r="AG1131" s="58" t="s">
        <v>95</v>
      </c>
      <c r="AH1131" s="57" t="s">
        <v>95</v>
      </c>
      <c r="AI1131" s="58" t="s">
        <v>95</v>
      </c>
      <c r="AJ1131" s="58" t="s">
        <v>95</v>
      </c>
      <c r="AK1131" s="57" t="s">
        <v>95</v>
      </c>
      <c r="AL1131" s="58" t="s">
        <v>95</v>
      </c>
      <c r="BN1131" s="60"/>
    </row>
    <row r="1132" spans="1:66" ht="51" customHeight="1" x14ac:dyDescent="0.5">
      <c r="A1132" s="50">
        <v>1127</v>
      </c>
      <c r="B1132" s="49" t="str">
        <f>IF(G1132="","",INDEX([2]Admin!$A:$A, MATCH(G1132,[2]Admin!$B:$B,0),1))</f>
        <v>SY07</v>
      </c>
      <c r="C1132" s="47" t="str">
        <f>IF(H1132="","",INDEX([2]Admin!$E:$E,MATCH(H1132,[2]Admin!$F:$F,0),1))</f>
        <v>SY0703</v>
      </c>
      <c r="D1132" s="47" t="str">
        <f>IF(I1132="","",INDEX([2]Admin!$I:$I,MATCH(I1132,[2]Admin!$J:$J,0),1))</f>
        <v>SY070302</v>
      </c>
      <c r="E1132" s="47" t="str">
        <f>IF(J1132="","",INDEX([2]Admin!$M:$M,MATCH(J1132,[2]Admin!$N:$N,0),1))</f>
        <v>C4151</v>
      </c>
      <c r="F1132" s="48" t="str">
        <f>IF(L1132="","",INDEX([2]Admin!$Q:$Q,MATCH(L1132,[2]Admin!$R:$R,0),1))</f>
        <v>CP001788</v>
      </c>
      <c r="G1132" s="46" t="s">
        <v>606</v>
      </c>
      <c r="H1132" s="47" t="s">
        <v>696</v>
      </c>
      <c r="I1132" s="47" t="s">
        <v>1627</v>
      </c>
      <c r="J1132" s="47" t="s">
        <v>1664</v>
      </c>
      <c r="K1132" s="47" t="s">
        <v>1631</v>
      </c>
      <c r="L1132" s="47" t="s">
        <v>1667</v>
      </c>
      <c r="M1132" s="47"/>
      <c r="N1132" s="47" t="s">
        <v>2636</v>
      </c>
      <c r="O1132" s="11" t="s">
        <v>120</v>
      </c>
      <c r="P1132" s="48" t="s">
        <v>2409</v>
      </c>
      <c r="Q1132" s="71" t="s">
        <v>99</v>
      </c>
      <c r="R1132" s="71" t="s">
        <v>94</v>
      </c>
      <c r="S1132" s="70">
        <v>165</v>
      </c>
      <c r="T1132" s="70">
        <v>143</v>
      </c>
      <c r="U1132" s="64">
        <v>133</v>
      </c>
      <c r="V1132" s="64">
        <v>114</v>
      </c>
      <c r="W1132" s="68">
        <v>555</v>
      </c>
      <c r="X1132" s="64">
        <v>99</v>
      </c>
      <c r="Y1132" s="64">
        <v>8</v>
      </c>
      <c r="Z1132" s="66" t="s">
        <v>2550</v>
      </c>
      <c r="AA1132" s="56">
        <v>1</v>
      </c>
      <c r="AB1132" s="56">
        <v>0</v>
      </c>
      <c r="AC1132" s="56">
        <v>1</v>
      </c>
      <c r="AD1132" s="56">
        <v>1</v>
      </c>
      <c r="AE1132" s="56">
        <v>1</v>
      </c>
      <c r="AF1132" s="56">
        <v>0</v>
      </c>
      <c r="AG1132" s="58" t="s">
        <v>95</v>
      </c>
      <c r="AH1132" s="57" t="s">
        <v>95</v>
      </c>
      <c r="AI1132" s="58" t="s">
        <v>95</v>
      </c>
      <c r="AJ1132" s="58" t="s">
        <v>95</v>
      </c>
      <c r="AK1132" s="57" t="s">
        <v>95</v>
      </c>
      <c r="AL1132" s="58" t="s">
        <v>95</v>
      </c>
      <c r="BN1132" s="60"/>
    </row>
    <row r="1133" spans="1:66" ht="51" customHeight="1" x14ac:dyDescent="0.5">
      <c r="A1133" s="50">
        <v>1128</v>
      </c>
      <c r="B1133" s="49" t="str">
        <f>IF(G1133="","",INDEX([2]Admin!$A:$A, MATCH(G1133,[2]Admin!$B:$B,0),1))</f>
        <v>SY07</v>
      </c>
      <c r="C1133" s="47" t="str">
        <f>IF(H1133="","",INDEX([2]Admin!$E:$E,MATCH(H1133,[2]Admin!$F:$F,0),1))</f>
        <v>SY0703</v>
      </c>
      <c r="D1133" s="47" t="str">
        <f>IF(I1133="","",INDEX([2]Admin!$I:$I,MATCH(I1133,[2]Admin!$J:$J,0),1))</f>
        <v>SY070302</v>
      </c>
      <c r="E1133" s="47" t="str">
        <f>IF(J1133="","",INDEX([2]Admin!$M:$M,MATCH(J1133,[2]Admin!$N:$N,0),1))</f>
        <v>C4143</v>
      </c>
      <c r="F1133" s="48" t="str">
        <f>IF(L1133="","",INDEX([2]Admin!$Q:$Q,MATCH(L1133,[2]Admin!$R:$R,0),1))</f>
        <v>CP001234</v>
      </c>
      <c r="G1133" s="46" t="s">
        <v>606</v>
      </c>
      <c r="H1133" s="47" t="s">
        <v>696</v>
      </c>
      <c r="I1133" s="47" t="s">
        <v>1627</v>
      </c>
      <c r="J1133" s="47" t="s">
        <v>1668</v>
      </c>
      <c r="K1133" s="47" t="s">
        <v>1631</v>
      </c>
      <c r="L1133" s="47" t="s">
        <v>1669</v>
      </c>
      <c r="M1133" s="47"/>
      <c r="N1133" s="47"/>
      <c r="O1133" s="11" t="s">
        <v>92</v>
      </c>
      <c r="P1133" s="48" t="s">
        <v>2409</v>
      </c>
      <c r="Q1133" s="71" t="s">
        <v>99</v>
      </c>
      <c r="R1133" s="71" t="s">
        <v>94</v>
      </c>
      <c r="S1133" s="70">
        <v>60</v>
      </c>
      <c r="T1133" s="70">
        <v>52</v>
      </c>
      <c r="U1133" s="64">
        <v>61</v>
      </c>
      <c r="V1133" s="64">
        <v>40</v>
      </c>
      <c r="W1133" s="68">
        <v>213</v>
      </c>
      <c r="X1133" s="64">
        <v>43</v>
      </c>
      <c r="Y1133" s="64">
        <v>17</v>
      </c>
      <c r="Z1133" s="66" t="s">
        <v>2550</v>
      </c>
      <c r="AA1133" s="56">
        <v>1</v>
      </c>
      <c r="AB1133" s="56">
        <v>0</v>
      </c>
      <c r="AC1133" s="56">
        <v>1</v>
      </c>
      <c r="AD1133" s="56">
        <v>1</v>
      </c>
      <c r="AE1133" s="56">
        <v>1</v>
      </c>
      <c r="AF1133" s="56">
        <v>0</v>
      </c>
      <c r="AG1133" s="58" t="s">
        <v>95</v>
      </c>
      <c r="AH1133" s="57" t="s">
        <v>95</v>
      </c>
      <c r="AI1133" s="58" t="s">
        <v>95</v>
      </c>
      <c r="AJ1133" s="58" t="s">
        <v>95</v>
      </c>
      <c r="AK1133" s="57" t="s">
        <v>95</v>
      </c>
      <c r="AL1133" s="58" t="s">
        <v>95</v>
      </c>
      <c r="BN1133" s="60"/>
    </row>
    <row r="1134" spans="1:66" ht="51" customHeight="1" x14ac:dyDescent="0.5">
      <c r="A1134" s="50">
        <v>1129</v>
      </c>
      <c r="B1134" s="49" t="str">
        <f>IF(G1134="","",INDEX([2]Admin!$A:$A, MATCH(G1134,[2]Admin!$B:$B,0),1))</f>
        <v>SY07</v>
      </c>
      <c r="C1134" s="47" t="str">
        <f>IF(H1134="","",INDEX([2]Admin!$E:$E,MATCH(H1134,[2]Admin!$F:$F,0),1))</f>
        <v>SY0703</v>
      </c>
      <c r="D1134" s="47" t="str">
        <f>IF(I1134="","",INDEX([2]Admin!$I:$I,MATCH(I1134,[2]Admin!$J:$J,0),1))</f>
        <v>SY070302</v>
      </c>
      <c r="E1134" s="47" t="str">
        <f>IF(J1134="","",INDEX([2]Admin!$M:$M,MATCH(J1134,[2]Admin!$N:$N,0),1))</f>
        <v>C4143</v>
      </c>
      <c r="F1134" s="48" t="str">
        <f>IF(L1134="","",INDEX([2]Admin!$Q:$Q,MATCH(L1134,[2]Admin!$R:$R,0),1))</f>
        <v>CP001779</v>
      </c>
      <c r="G1134" s="46" t="s">
        <v>606</v>
      </c>
      <c r="H1134" s="47" t="s">
        <v>696</v>
      </c>
      <c r="I1134" s="47" t="s">
        <v>1627</v>
      </c>
      <c r="J1134" s="47" t="s">
        <v>1668</v>
      </c>
      <c r="K1134" s="47" t="s">
        <v>1631</v>
      </c>
      <c r="L1134" s="47" t="s">
        <v>1670</v>
      </c>
      <c r="M1134" s="47" t="s">
        <v>2562</v>
      </c>
      <c r="N1134" s="47" t="s">
        <v>2637</v>
      </c>
      <c r="O1134" s="11" t="s">
        <v>92</v>
      </c>
      <c r="P1134" s="48" t="s">
        <v>2409</v>
      </c>
      <c r="Q1134" s="71" t="s">
        <v>99</v>
      </c>
      <c r="R1134" s="71" t="s">
        <v>94</v>
      </c>
      <c r="S1134" s="70">
        <v>160</v>
      </c>
      <c r="T1134" s="70">
        <v>110</v>
      </c>
      <c r="U1134" s="64">
        <v>420</v>
      </c>
      <c r="V1134" s="64">
        <v>250</v>
      </c>
      <c r="W1134" s="68">
        <v>940</v>
      </c>
      <c r="X1134" s="64">
        <v>157</v>
      </c>
      <c r="Y1134" s="64">
        <v>15</v>
      </c>
      <c r="Z1134" s="66" t="s">
        <v>2694</v>
      </c>
      <c r="AA1134" s="56">
        <v>1</v>
      </c>
      <c r="AB1134" s="56">
        <v>0</v>
      </c>
      <c r="AC1134" s="56">
        <v>1</v>
      </c>
      <c r="AD1134" s="56">
        <v>1</v>
      </c>
      <c r="AE1134" s="56">
        <v>1</v>
      </c>
      <c r="AF1134" s="56">
        <v>1</v>
      </c>
      <c r="AG1134" s="58" t="s">
        <v>95</v>
      </c>
      <c r="AH1134" s="57" t="s">
        <v>95</v>
      </c>
      <c r="AI1134" s="58" t="s">
        <v>95</v>
      </c>
      <c r="AJ1134" s="58" t="s">
        <v>95</v>
      </c>
      <c r="AK1134" s="57" t="s">
        <v>95</v>
      </c>
      <c r="AL1134" s="58" t="s">
        <v>95</v>
      </c>
      <c r="BN1134" s="60"/>
    </row>
    <row r="1135" spans="1:66" ht="51" customHeight="1" x14ac:dyDescent="0.5">
      <c r="A1135" s="50">
        <v>1130</v>
      </c>
      <c r="B1135" s="49" t="str">
        <f>IF(G1135="","",INDEX([2]Admin!$A:$A, MATCH(G1135,[2]Admin!$B:$B,0),1))</f>
        <v>SY07</v>
      </c>
      <c r="C1135" s="47" t="str">
        <f>IF(H1135="","",INDEX([2]Admin!$E:$E,MATCH(H1135,[2]Admin!$F:$F,0),1))</f>
        <v>SY0703</v>
      </c>
      <c r="D1135" s="47" t="str">
        <f>IF(I1135="","",INDEX([2]Admin!$I:$I,MATCH(I1135,[2]Admin!$J:$J,0),1))</f>
        <v>SY070302</v>
      </c>
      <c r="E1135" s="47" t="str">
        <f>IF(J1135="","",INDEX([2]Admin!$M:$M,MATCH(J1135,[2]Admin!$N:$N,0),1))</f>
        <v>C4143</v>
      </c>
      <c r="F1135" s="48" t="str">
        <f>IF(L1135="","",INDEX([2]Admin!$Q:$Q,MATCH(L1135,[2]Admin!$R:$R,0),1))</f>
        <v>CP001934</v>
      </c>
      <c r="G1135" s="46" t="s">
        <v>606</v>
      </c>
      <c r="H1135" s="47" t="s">
        <v>696</v>
      </c>
      <c r="I1135" s="47" t="s">
        <v>1627</v>
      </c>
      <c r="J1135" s="47" t="s">
        <v>1668</v>
      </c>
      <c r="K1135" s="47" t="s">
        <v>1631</v>
      </c>
      <c r="L1135" s="47" t="s">
        <v>1671</v>
      </c>
      <c r="M1135" s="47"/>
      <c r="N1135" s="47"/>
      <c r="O1135" s="11" t="s">
        <v>92</v>
      </c>
      <c r="P1135" s="48" t="s">
        <v>2440</v>
      </c>
      <c r="Q1135" s="55" t="s">
        <v>93</v>
      </c>
      <c r="R1135" s="55" t="s">
        <v>111</v>
      </c>
      <c r="S1135" s="70">
        <v>556</v>
      </c>
      <c r="T1135" s="70">
        <v>438</v>
      </c>
      <c r="U1135" s="64">
        <v>370</v>
      </c>
      <c r="V1135" s="64">
        <v>316</v>
      </c>
      <c r="W1135" s="68">
        <v>1680</v>
      </c>
      <c r="X1135" s="64">
        <v>262</v>
      </c>
      <c r="Y1135" s="64">
        <v>214</v>
      </c>
      <c r="Z1135" s="66" t="s">
        <v>2344</v>
      </c>
      <c r="AA1135" s="56">
        <v>1</v>
      </c>
      <c r="AB1135" s="56">
        <v>1</v>
      </c>
      <c r="AC1135" s="56">
        <v>1</v>
      </c>
      <c r="AD1135" s="56">
        <v>1</v>
      </c>
      <c r="AE1135" s="56">
        <v>1</v>
      </c>
      <c r="AF1135" s="56">
        <v>0.69</v>
      </c>
      <c r="AG1135" s="58" t="s">
        <v>95</v>
      </c>
      <c r="AH1135" s="57" t="s">
        <v>95</v>
      </c>
      <c r="AI1135" s="58" t="s">
        <v>95</v>
      </c>
      <c r="AJ1135" s="58" t="s">
        <v>95</v>
      </c>
      <c r="AK1135" s="57" t="s">
        <v>95</v>
      </c>
      <c r="AL1135" s="58" t="s">
        <v>95</v>
      </c>
      <c r="BN1135" s="60"/>
    </row>
    <row r="1136" spans="1:66" ht="51" customHeight="1" x14ac:dyDescent="0.5">
      <c r="A1136" s="50">
        <v>1131</v>
      </c>
      <c r="B1136" s="49" t="str">
        <f>IF(G1136="","",INDEX([2]Admin!$A:$A, MATCH(G1136,[2]Admin!$B:$B,0),1))</f>
        <v>SY07</v>
      </c>
      <c r="C1136" s="47" t="str">
        <f>IF(H1136="","",INDEX([2]Admin!$E:$E,MATCH(H1136,[2]Admin!$F:$F,0),1))</f>
        <v>SY0703</v>
      </c>
      <c r="D1136" s="47" t="str">
        <f>IF(I1136="","",INDEX([2]Admin!$I:$I,MATCH(I1136,[2]Admin!$J:$J,0),1))</f>
        <v>SY070302</v>
      </c>
      <c r="E1136" s="47" t="str">
        <f>IF(J1136="","",INDEX([2]Admin!$M:$M,MATCH(J1136,[2]Admin!$N:$N,0),1))</f>
        <v>C4143</v>
      </c>
      <c r="F1136" s="48" t="str">
        <f>IF(L1136="","",INDEX([2]Admin!$Q:$Q,MATCH(L1136,[2]Admin!$R:$R,0),1))</f>
        <v>CP001047</v>
      </c>
      <c r="G1136" s="46" t="s">
        <v>606</v>
      </c>
      <c r="H1136" s="47" t="s">
        <v>696</v>
      </c>
      <c r="I1136" s="47" t="s">
        <v>1627</v>
      </c>
      <c r="J1136" s="47" t="s">
        <v>1668</v>
      </c>
      <c r="K1136" s="47" t="s">
        <v>1668</v>
      </c>
      <c r="L1136" s="47" t="s">
        <v>2506</v>
      </c>
      <c r="M1136" s="47"/>
      <c r="N1136" s="47" t="s">
        <v>2638</v>
      </c>
      <c r="O1136" s="11" t="s">
        <v>92</v>
      </c>
      <c r="P1136" s="48" t="s">
        <v>2409</v>
      </c>
      <c r="Q1136" s="55" t="s">
        <v>99</v>
      </c>
      <c r="R1136" s="55" t="s">
        <v>111</v>
      </c>
      <c r="S1136" s="70">
        <v>65</v>
      </c>
      <c r="T1136" s="70">
        <v>60</v>
      </c>
      <c r="U1136" s="64">
        <v>70</v>
      </c>
      <c r="V1136" s="64">
        <v>55</v>
      </c>
      <c r="W1136" s="68">
        <v>250</v>
      </c>
      <c r="X1136" s="64">
        <v>45</v>
      </c>
      <c r="Y1136" s="64">
        <v>3</v>
      </c>
      <c r="Z1136" s="66" t="s">
        <v>2550</v>
      </c>
      <c r="AA1136" s="56">
        <v>1</v>
      </c>
      <c r="AB1136" s="56">
        <v>0</v>
      </c>
      <c r="AC1136" s="56">
        <v>1</v>
      </c>
      <c r="AD1136" s="56">
        <v>1</v>
      </c>
      <c r="AE1136" s="56">
        <v>1</v>
      </c>
      <c r="AF1136" s="56">
        <v>0</v>
      </c>
      <c r="AG1136" s="58" t="s">
        <v>95</v>
      </c>
      <c r="AH1136" s="57" t="s">
        <v>95</v>
      </c>
      <c r="AI1136" s="58" t="s">
        <v>95</v>
      </c>
      <c r="AJ1136" s="58" t="s">
        <v>95</v>
      </c>
      <c r="AK1136" s="57" t="s">
        <v>95</v>
      </c>
      <c r="AL1136" s="58" t="s">
        <v>95</v>
      </c>
      <c r="BN1136" s="60" t="s">
        <v>2788</v>
      </c>
    </row>
    <row r="1137" spans="1:68" ht="51" customHeight="1" x14ac:dyDescent="0.5">
      <c r="A1137" s="50">
        <v>1132</v>
      </c>
      <c r="B1137" s="49" t="str">
        <f>IF(G1137="","",INDEX([2]Admin!$A:$A, MATCH(G1137,[2]Admin!$B:$B,0),1))</f>
        <v>SY07</v>
      </c>
      <c r="C1137" s="47" t="str">
        <f>IF(H1137="","",INDEX([2]Admin!$E:$E,MATCH(H1137,[2]Admin!$F:$F,0),1))</f>
        <v>SY0703</v>
      </c>
      <c r="D1137" s="47" t="str">
        <f>IF(I1137="","",INDEX([2]Admin!$I:$I,MATCH(I1137,[2]Admin!$J:$J,0),1))</f>
        <v>SY070302</v>
      </c>
      <c r="E1137" s="47" t="str">
        <f>IF(J1137="","",INDEX([2]Admin!$M:$M,MATCH(J1137,[2]Admin!$N:$N,0),1))</f>
        <v>C4143</v>
      </c>
      <c r="F1137" s="48" t="str">
        <f>IF(L1137="","",INDEX([2]Admin!$Q:$Q,MATCH(L1137,[2]Admin!$R:$R,0),1))</f>
        <v>CP002320</v>
      </c>
      <c r="G1137" s="46" t="s">
        <v>606</v>
      </c>
      <c r="H1137" s="47" t="s">
        <v>696</v>
      </c>
      <c r="I1137" s="47" t="s">
        <v>1627</v>
      </c>
      <c r="J1137" s="47" t="s">
        <v>1668</v>
      </c>
      <c r="K1137" s="47" t="s">
        <v>1668</v>
      </c>
      <c r="L1137" s="47" t="s">
        <v>2507</v>
      </c>
      <c r="M1137" s="47"/>
      <c r="N1137" s="47" t="s">
        <v>2639</v>
      </c>
      <c r="O1137" s="11" t="s">
        <v>143</v>
      </c>
      <c r="P1137" s="48" t="s">
        <v>2409</v>
      </c>
      <c r="Q1137" s="55" t="s">
        <v>99</v>
      </c>
      <c r="R1137" s="55" t="s">
        <v>111</v>
      </c>
      <c r="S1137" s="70">
        <v>412</v>
      </c>
      <c r="T1137" s="70">
        <v>380</v>
      </c>
      <c r="U1137" s="64">
        <v>710</v>
      </c>
      <c r="V1137" s="64">
        <v>558</v>
      </c>
      <c r="W1137" s="68">
        <v>2060</v>
      </c>
      <c r="X1137" s="64">
        <v>420</v>
      </c>
      <c r="Y1137" s="64">
        <v>42</v>
      </c>
      <c r="Z1137" s="66" t="s">
        <v>2550</v>
      </c>
      <c r="AA1137" s="56">
        <v>1</v>
      </c>
      <c r="AB1137" s="56">
        <v>0</v>
      </c>
      <c r="AC1137" s="56">
        <v>0</v>
      </c>
      <c r="AD1137" s="56">
        <v>0</v>
      </c>
      <c r="AE1137" s="56">
        <v>0</v>
      </c>
      <c r="AF1137" s="56">
        <v>0</v>
      </c>
      <c r="AG1137" s="58" t="s">
        <v>95</v>
      </c>
      <c r="AH1137" s="57" t="s">
        <v>95</v>
      </c>
      <c r="AI1137" s="58" t="s">
        <v>95</v>
      </c>
      <c r="AJ1137" s="58" t="s">
        <v>95</v>
      </c>
      <c r="AK1137" s="57" t="s">
        <v>95</v>
      </c>
      <c r="AL1137" s="58" t="s">
        <v>95</v>
      </c>
      <c r="BN1137" s="60" t="s">
        <v>2693</v>
      </c>
    </row>
    <row r="1138" spans="1:68" ht="51" customHeight="1" x14ac:dyDescent="0.5">
      <c r="A1138" s="50">
        <v>1133</v>
      </c>
      <c r="B1138" s="49" t="str">
        <f>IF(G1138="","",INDEX([2]Admin!$A:$A, MATCH(G1138,[2]Admin!$B:$B,0),1))</f>
        <v>SY07</v>
      </c>
      <c r="C1138" s="47" t="str">
        <f>IF(H1138="","",INDEX([2]Admin!$E:$E,MATCH(H1138,[2]Admin!$F:$F,0),1))</f>
        <v>SY0703</v>
      </c>
      <c r="D1138" s="47" t="str">
        <f>IF(I1138="","",INDEX([2]Admin!$I:$I,MATCH(I1138,[2]Admin!$J:$J,0),1))</f>
        <v>SY070302</v>
      </c>
      <c r="E1138" s="47" t="str">
        <f>IF(J1138="","",INDEX([2]Admin!$M:$M,MATCH(J1138,[2]Admin!$N:$N,0),1))</f>
        <v>C4143</v>
      </c>
      <c r="F1138" s="48" t="str">
        <f>IF(L1138="","",INDEX([2]Admin!$Q:$Q,MATCH(L1138,[2]Admin!$R:$R,0),1))</f>
        <v>CP002321</v>
      </c>
      <c r="G1138" s="46" t="s">
        <v>606</v>
      </c>
      <c r="H1138" s="47" t="s">
        <v>696</v>
      </c>
      <c r="I1138" s="47" t="s">
        <v>1627</v>
      </c>
      <c r="J1138" s="47" t="s">
        <v>1668</v>
      </c>
      <c r="K1138" s="47" t="s">
        <v>1668</v>
      </c>
      <c r="L1138" s="47" t="s">
        <v>2508</v>
      </c>
      <c r="M1138" s="47"/>
      <c r="N1138" s="47" t="s">
        <v>2640</v>
      </c>
      <c r="O1138" s="11" t="s">
        <v>143</v>
      </c>
      <c r="P1138" s="48" t="s">
        <v>2409</v>
      </c>
      <c r="Q1138" s="55" t="s">
        <v>99</v>
      </c>
      <c r="R1138" s="55" t="s">
        <v>111</v>
      </c>
      <c r="S1138" s="70">
        <v>440</v>
      </c>
      <c r="T1138" s="70">
        <v>360</v>
      </c>
      <c r="U1138" s="64">
        <v>314</v>
      </c>
      <c r="V1138" s="64">
        <v>275</v>
      </c>
      <c r="W1138" s="68">
        <v>1389</v>
      </c>
      <c r="X1138" s="64">
        <v>443</v>
      </c>
      <c r="Y1138" s="64">
        <v>52</v>
      </c>
      <c r="Z1138" s="66" t="s">
        <v>2550</v>
      </c>
      <c r="AA1138" s="56">
        <v>0.63</v>
      </c>
      <c r="AB1138" s="56">
        <v>0</v>
      </c>
      <c r="AC1138" s="56">
        <v>1</v>
      </c>
      <c r="AD1138" s="56">
        <v>1</v>
      </c>
      <c r="AE1138" s="56">
        <v>1</v>
      </c>
      <c r="AF1138" s="56">
        <v>0</v>
      </c>
      <c r="AG1138" s="58" t="s">
        <v>95</v>
      </c>
      <c r="AH1138" s="57" t="s">
        <v>95</v>
      </c>
      <c r="AI1138" s="58" t="s">
        <v>95</v>
      </c>
      <c r="AJ1138" s="58" t="s">
        <v>95</v>
      </c>
      <c r="AK1138" s="57" t="s">
        <v>95</v>
      </c>
      <c r="AL1138" s="58" t="s">
        <v>95</v>
      </c>
      <c r="BN1138" s="60" t="s">
        <v>2693</v>
      </c>
    </row>
    <row r="1139" spans="1:68" ht="51" customHeight="1" x14ac:dyDescent="0.5">
      <c r="A1139" s="50">
        <v>1134</v>
      </c>
      <c r="B1139" s="49" t="str">
        <f>IF(G1139="","",INDEX([2]Admin!$A:$A, MATCH(G1139,[2]Admin!$B:$B,0),1))</f>
        <v>SY07</v>
      </c>
      <c r="C1139" s="47" t="str">
        <f>IF(H1139="","",INDEX([2]Admin!$E:$E,MATCH(H1139,[2]Admin!$F:$F,0),1))</f>
        <v>SY0703</v>
      </c>
      <c r="D1139" s="47" t="str">
        <f>IF(I1139="","",INDEX([2]Admin!$I:$I,MATCH(I1139,[2]Admin!$J:$J,0),1))</f>
        <v>SY070302</v>
      </c>
      <c r="E1139" s="47" t="str">
        <f>IF(J1139="","",INDEX([2]Admin!$M:$M,MATCH(J1139,[2]Admin!$N:$N,0),1))</f>
        <v>C4136</v>
      </c>
      <c r="F1139" s="48" t="str">
        <f>IF(L1139="","",INDEX([2]Admin!$Q:$Q,MATCH(L1139,[2]Admin!$R:$R,0),1))</f>
        <v>CP001076</v>
      </c>
      <c r="G1139" s="46" t="s">
        <v>606</v>
      </c>
      <c r="H1139" s="47" t="s">
        <v>696</v>
      </c>
      <c r="I1139" s="47" t="s">
        <v>1627</v>
      </c>
      <c r="J1139" s="47" t="s">
        <v>1672</v>
      </c>
      <c r="K1139" s="47" t="s">
        <v>1631</v>
      </c>
      <c r="L1139" s="47" t="s">
        <v>1673</v>
      </c>
      <c r="M1139" s="47"/>
      <c r="N1139" s="47"/>
      <c r="O1139" s="11" t="s">
        <v>92</v>
      </c>
      <c r="P1139" s="48" t="s">
        <v>2409</v>
      </c>
      <c r="Q1139" s="59" t="s">
        <v>99</v>
      </c>
      <c r="R1139" s="59" t="s">
        <v>100</v>
      </c>
      <c r="S1139" s="70">
        <v>131</v>
      </c>
      <c r="T1139" s="70">
        <v>126</v>
      </c>
      <c r="U1139" s="64">
        <v>105</v>
      </c>
      <c r="V1139" s="64">
        <v>95</v>
      </c>
      <c r="W1139" s="68">
        <v>457</v>
      </c>
      <c r="X1139" s="64">
        <v>83</v>
      </c>
      <c r="Y1139" s="64">
        <v>12</v>
      </c>
      <c r="Z1139" s="66" t="s">
        <v>2551</v>
      </c>
      <c r="AA1139" s="56">
        <v>1</v>
      </c>
      <c r="AB1139" s="56">
        <v>1</v>
      </c>
      <c r="AC1139" s="56">
        <v>1</v>
      </c>
      <c r="AD1139" s="56">
        <v>1</v>
      </c>
      <c r="AE1139" s="56">
        <v>1</v>
      </c>
      <c r="AF1139" s="56">
        <v>0.69</v>
      </c>
      <c r="AG1139" s="58" t="s">
        <v>95</v>
      </c>
      <c r="AH1139" s="57" t="s">
        <v>95</v>
      </c>
      <c r="AI1139" s="58" t="s">
        <v>95</v>
      </c>
      <c r="AJ1139" s="58" t="s">
        <v>95</v>
      </c>
      <c r="AK1139" s="57" t="s">
        <v>95</v>
      </c>
      <c r="AL1139" s="58" t="s">
        <v>95</v>
      </c>
      <c r="BN1139" s="60"/>
    </row>
    <row r="1140" spans="1:68" ht="51" customHeight="1" x14ac:dyDescent="0.5">
      <c r="A1140" s="50">
        <v>1135</v>
      </c>
      <c r="B1140" s="49" t="str">
        <f>IF(G1140="","",INDEX([2]Admin!$A:$A, MATCH(G1140,[2]Admin!$B:$B,0),1))</f>
        <v>SY07</v>
      </c>
      <c r="C1140" s="47" t="str">
        <f>IF(H1140="","",INDEX([2]Admin!$E:$E,MATCH(H1140,[2]Admin!$F:$F,0),1))</f>
        <v>SY0703</v>
      </c>
      <c r="D1140" s="47" t="str">
        <f>IF(I1140="","",INDEX([2]Admin!$I:$I,MATCH(I1140,[2]Admin!$J:$J,0),1))</f>
        <v>SY070302</v>
      </c>
      <c r="E1140" s="47" t="str">
        <f>IF(J1140="","",INDEX([2]Admin!$M:$M,MATCH(J1140,[2]Admin!$N:$N,0),1))</f>
        <v>C4145</v>
      </c>
      <c r="F1140" s="48" t="str">
        <f>IF(L1140="","",INDEX([2]Admin!$Q:$Q,MATCH(L1140,[2]Admin!$R:$R,0),1))</f>
        <v>CP001077</v>
      </c>
      <c r="G1140" s="46" t="s">
        <v>606</v>
      </c>
      <c r="H1140" s="47" t="s">
        <v>696</v>
      </c>
      <c r="I1140" s="47" t="s">
        <v>1627</v>
      </c>
      <c r="J1140" s="47" t="s">
        <v>1674</v>
      </c>
      <c r="K1140" s="47" t="s">
        <v>1631</v>
      </c>
      <c r="L1140" s="47" t="s">
        <v>1675</v>
      </c>
      <c r="M1140" s="47" t="s">
        <v>1676</v>
      </c>
      <c r="N1140" s="47" t="s">
        <v>2641</v>
      </c>
      <c r="O1140" s="11" t="s">
        <v>92</v>
      </c>
      <c r="P1140" s="48" t="s">
        <v>2409</v>
      </c>
      <c r="Q1140" s="71" t="s">
        <v>99</v>
      </c>
      <c r="R1140" s="71" t="s">
        <v>94</v>
      </c>
      <c r="S1140" s="70">
        <v>135</v>
      </c>
      <c r="T1140" s="70">
        <v>170</v>
      </c>
      <c r="U1140" s="64">
        <v>192</v>
      </c>
      <c r="V1140" s="64">
        <v>213</v>
      </c>
      <c r="W1140" s="68">
        <v>710</v>
      </c>
      <c r="X1140" s="64">
        <v>118</v>
      </c>
      <c r="Y1140" s="64">
        <v>235</v>
      </c>
      <c r="Z1140" s="66" t="s">
        <v>2695</v>
      </c>
      <c r="AA1140" s="56">
        <v>1</v>
      </c>
      <c r="AB1140" s="56">
        <v>0</v>
      </c>
      <c r="AC1140" s="56">
        <v>1</v>
      </c>
      <c r="AD1140" s="56">
        <v>1</v>
      </c>
      <c r="AE1140" s="56">
        <v>1</v>
      </c>
      <c r="AF1140" s="56">
        <v>1</v>
      </c>
      <c r="AG1140" s="58" t="s">
        <v>95</v>
      </c>
      <c r="AH1140" s="57" t="s">
        <v>95</v>
      </c>
      <c r="AI1140" s="58" t="s">
        <v>95</v>
      </c>
      <c r="AJ1140" s="58" t="s">
        <v>95</v>
      </c>
      <c r="AK1140" s="57" t="s">
        <v>95</v>
      </c>
      <c r="AL1140" s="58" t="s">
        <v>95</v>
      </c>
      <c r="BN1140" s="60"/>
    </row>
    <row r="1141" spans="1:68" ht="51" customHeight="1" x14ac:dyDescent="0.5">
      <c r="A1141" s="50">
        <v>1136</v>
      </c>
      <c r="B1141" s="49" t="str">
        <f>IF(G1141="","",INDEX([2]Admin!$A:$A, MATCH(G1141,[2]Admin!$B:$B,0),1))</f>
        <v>SY07</v>
      </c>
      <c r="C1141" s="47" t="str">
        <f>IF(H1141="","",INDEX([2]Admin!$E:$E,MATCH(H1141,[2]Admin!$F:$F,0),1))</f>
        <v>SY0703</v>
      </c>
      <c r="D1141" s="47" t="str">
        <f>IF(I1141="","",INDEX([2]Admin!$I:$I,MATCH(I1141,[2]Admin!$J:$J,0),1))</f>
        <v>SY070302</v>
      </c>
      <c r="E1141" s="47" t="str">
        <f>IF(J1141="","",INDEX([2]Admin!$M:$M,MATCH(J1141,[2]Admin!$N:$N,0),1))</f>
        <v>C4145</v>
      </c>
      <c r="F1141" s="48" t="str">
        <f>IF(L1141="","",INDEX([2]Admin!$Q:$Q,MATCH(L1141,[2]Admin!$R:$R,0),1))</f>
        <v>CP002333</v>
      </c>
      <c r="G1141" s="46" t="s">
        <v>606</v>
      </c>
      <c r="H1141" s="47" t="s">
        <v>696</v>
      </c>
      <c r="I1141" s="47" t="s">
        <v>1627</v>
      </c>
      <c r="J1141" s="47" t="s">
        <v>1674</v>
      </c>
      <c r="K1141" s="47" t="s">
        <v>1631</v>
      </c>
      <c r="L1141" s="47" t="s">
        <v>2509</v>
      </c>
      <c r="M1141" s="47"/>
      <c r="N1141" s="47"/>
      <c r="O1141" s="11" t="s">
        <v>92</v>
      </c>
      <c r="P1141" s="48" t="s">
        <v>2412</v>
      </c>
      <c r="Q1141" s="55" t="s">
        <v>99</v>
      </c>
      <c r="R1141" s="55" t="s">
        <v>111</v>
      </c>
      <c r="S1141" s="70">
        <v>30</v>
      </c>
      <c r="T1141" s="70">
        <v>32</v>
      </c>
      <c r="U1141" s="64">
        <v>28</v>
      </c>
      <c r="V1141" s="64">
        <v>10</v>
      </c>
      <c r="W1141" s="68">
        <v>100</v>
      </c>
      <c r="X1141" s="64">
        <v>24</v>
      </c>
      <c r="Y1141" s="64">
        <v>0</v>
      </c>
      <c r="Z1141" s="66" t="s">
        <v>2550</v>
      </c>
      <c r="AA1141" s="56">
        <v>1</v>
      </c>
      <c r="AB1141" s="56">
        <v>0</v>
      </c>
      <c r="AC1141" s="56">
        <v>0</v>
      </c>
      <c r="AD1141" s="56">
        <v>0</v>
      </c>
      <c r="AE1141" s="56">
        <v>0</v>
      </c>
      <c r="AF1141" s="56">
        <v>1</v>
      </c>
      <c r="AG1141" s="58" t="s">
        <v>95</v>
      </c>
      <c r="AH1141" s="57" t="s">
        <v>95</v>
      </c>
      <c r="AI1141" s="58" t="s">
        <v>95</v>
      </c>
      <c r="AJ1141" s="58" t="s">
        <v>95</v>
      </c>
      <c r="AK1141" s="57" t="s">
        <v>95</v>
      </c>
      <c r="AL1141" s="58" t="s">
        <v>95</v>
      </c>
      <c r="BN1141" s="60" t="s">
        <v>2789</v>
      </c>
    </row>
    <row r="1142" spans="1:68" ht="51" customHeight="1" x14ac:dyDescent="0.5">
      <c r="A1142" s="50">
        <v>1137</v>
      </c>
      <c r="B1142" s="49" t="str">
        <f>IF(G1142="","",INDEX([2]Admin!$A:$A, MATCH(G1142,[2]Admin!$B:$B,0),1))</f>
        <v>SY07</v>
      </c>
      <c r="C1142" s="47" t="str">
        <f>IF(H1142="","",INDEX([2]Admin!$E:$E,MATCH(H1142,[2]Admin!$F:$F,0),1))</f>
        <v>SY0703</v>
      </c>
      <c r="D1142" s="47" t="str">
        <f>IF(I1142="","",INDEX([2]Admin!$I:$I,MATCH(I1142,[2]Admin!$J:$J,0),1))</f>
        <v>SY070302</v>
      </c>
      <c r="E1142" s="47" t="str">
        <f>IF(J1142="","",INDEX([2]Admin!$M:$M,MATCH(J1142,[2]Admin!$N:$N,0),1))</f>
        <v>C4137</v>
      </c>
      <c r="F1142" s="48" t="str">
        <f>IF(L1142="","",INDEX([2]Admin!$Q:$Q,MATCH(L1142,[2]Admin!$R:$R,0),1))</f>
        <v>CP001217</v>
      </c>
      <c r="G1142" s="46" t="s">
        <v>606</v>
      </c>
      <c r="H1142" s="47" t="s">
        <v>696</v>
      </c>
      <c r="I1142" s="47" t="s">
        <v>1627</v>
      </c>
      <c r="J1142" s="47" t="s">
        <v>1677</v>
      </c>
      <c r="K1142" s="47" t="s">
        <v>1631</v>
      </c>
      <c r="L1142" s="47" t="s">
        <v>1678</v>
      </c>
      <c r="M1142" s="47"/>
      <c r="N1142" s="47"/>
      <c r="O1142" s="11" t="s">
        <v>92</v>
      </c>
      <c r="P1142" s="48" t="s">
        <v>2409</v>
      </c>
      <c r="Q1142" s="55" t="s">
        <v>93</v>
      </c>
      <c r="R1142" s="55" t="s">
        <v>100</v>
      </c>
      <c r="S1142" s="70">
        <v>90</v>
      </c>
      <c r="T1142" s="70">
        <v>84</v>
      </c>
      <c r="U1142" s="64">
        <v>86</v>
      </c>
      <c r="V1142" s="64">
        <v>80</v>
      </c>
      <c r="W1142" s="68">
        <v>340</v>
      </c>
      <c r="X1142" s="64">
        <v>75</v>
      </c>
      <c r="Y1142" s="64">
        <v>90</v>
      </c>
      <c r="Z1142" s="66" t="s">
        <v>661</v>
      </c>
      <c r="AA1142" s="56">
        <v>1</v>
      </c>
      <c r="AB1142" s="56">
        <v>0</v>
      </c>
      <c r="AC1142" s="56">
        <v>1</v>
      </c>
      <c r="AD1142" s="56">
        <v>1</v>
      </c>
      <c r="AE1142" s="56">
        <v>1</v>
      </c>
      <c r="AF1142" s="56">
        <v>1</v>
      </c>
      <c r="AG1142" s="58" t="s">
        <v>95</v>
      </c>
      <c r="AH1142" s="57" t="s">
        <v>95</v>
      </c>
      <c r="AI1142" s="58" t="s">
        <v>95</v>
      </c>
      <c r="AJ1142" s="58" t="s">
        <v>95</v>
      </c>
      <c r="AK1142" s="57" t="s">
        <v>95</v>
      </c>
      <c r="AL1142" s="58" t="s">
        <v>95</v>
      </c>
      <c r="BN1142" s="60"/>
    </row>
    <row r="1143" spans="1:68" s="30" customFormat="1" ht="51" customHeight="1" x14ac:dyDescent="0.5">
      <c r="A1143" s="50">
        <v>1138</v>
      </c>
      <c r="B1143" s="49" t="str">
        <f>IF(G1143="","",INDEX([2]Admin!$A:$A, MATCH(G1143,[2]Admin!$B:$B,0),1))</f>
        <v>SY07</v>
      </c>
      <c r="C1143" s="47" t="str">
        <f>IF(H1143="","",INDEX([2]Admin!$E:$E,MATCH(H1143,[2]Admin!$F:$F,0),1))</f>
        <v>SY0703</v>
      </c>
      <c r="D1143" s="47" t="str">
        <f>IF(I1143="","",INDEX([2]Admin!$I:$I,MATCH(I1143,[2]Admin!$J:$J,0),1))</f>
        <v>SY070302</v>
      </c>
      <c r="E1143" s="47" t="str">
        <f>IF(J1143="","",INDEX([2]Admin!$M:$M,MATCH(J1143,[2]Admin!$N:$N,0),1))</f>
        <v>C4137</v>
      </c>
      <c r="F1143" s="48" t="str">
        <f>IF(L1143="","",INDEX([2]Admin!$Q:$Q,MATCH(L1143,[2]Admin!$R:$R,0),1))</f>
        <v>CP001218</v>
      </c>
      <c r="G1143" s="46" t="s">
        <v>606</v>
      </c>
      <c r="H1143" s="47" t="s">
        <v>696</v>
      </c>
      <c r="I1143" s="47" t="s">
        <v>1627</v>
      </c>
      <c r="J1143" s="47" t="s">
        <v>1677</v>
      </c>
      <c r="K1143" s="47" t="s">
        <v>1631</v>
      </c>
      <c r="L1143" s="47" t="s">
        <v>1679</v>
      </c>
      <c r="M1143" s="47"/>
      <c r="N1143" s="47"/>
      <c r="O1143" s="11" t="s">
        <v>120</v>
      </c>
      <c r="P1143" s="48" t="s">
        <v>2409</v>
      </c>
      <c r="Q1143" s="71" t="s">
        <v>99</v>
      </c>
      <c r="R1143" s="71" t="s">
        <v>94</v>
      </c>
      <c r="S1143" s="70">
        <v>225</v>
      </c>
      <c r="T1143" s="70">
        <v>181</v>
      </c>
      <c r="U1143" s="64">
        <v>159</v>
      </c>
      <c r="V1143" s="64">
        <v>132</v>
      </c>
      <c r="W1143" s="68">
        <v>697</v>
      </c>
      <c r="X1143" s="64">
        <v>105</v>
      </c>
      <c r="Y1143" s="64">
        <v>43</v>
      </c>
      <c r="Z1143" s="66" t="s">
        <v>2344</v>
      </c>
      <c r="AA1143" s="56">
        <v>1</v>
      </c>
      <c r="AB1143" s="56">
        <v>0</v>
      </c>
      <c r="AC1143" s="56">
        <v>1</v>
      </c>
      <c r="AD1143" s="56">
        <v>1</v>
      </c>
      <c r="AE1143" s="56">
        <v>1</v>
      </c>
      <c r="AF1143" s="56">
        <v>0.69</v>
      </c>
      <c r="AG1143" s="58" t="s">
        <v>95</v>
      </c>
      <c r="AH1143" s="57" t="s">
        <v>95</v>
      </c>
      <c r="AI1143" s="58" t="s">
        <v>95</v>
      </c>
      <c r="AJ1143" s="58" t="s">
        <v>95</v>
      </c>
      <c r="AK1143" s="57" t="s">
        <v>95</v>
      </c>
      <c r="AL1143" s="58" t="s">
        <v>95</v>
      </c>
      <c r="BN1143" s="60"/>
      <c r="BO1143"/>
      <c r="BP1143"/>
    </row>
    <row r="1144" spans="1:68" ht="51" customHeight="1" x14ac:dyDescent="0.5">
      <c r="A1144" s="50">
        <v>1139</v>
      </c>
      <c r="B1144" s="49" t="str">
        <f>IF(G1144="","",INDEX([2]Admin!$A:$A, MATCH(G1144,[2]Admin!$B:$B,0),1))</f>
        <v>SY07</v>
      </c>
      <c r="C1144" s="47" t="str">
        <f>IF(H1144="","",INDEX([2]Admin!$E:$E,MATCH(H1144,[2]Admin!$F:$F,0),1))</f>
        <v>SY0703</v>
      </c>
      <c r="D1144" s="47" t="str">
        <f>IF(I1144="","",INDEX([2]Admin!$I:$I,MATCH(I1144,[2]Admin!$J:$J,0),1))</f>
        <v>SY070302</v>
      </c>
      <c r="E1144" s="47" t="str">
        <f>IF(J1144="","",INDEX([2]Admin!$M:$M,MATCH(J1144,[2]Admin!$N:$N,0),1))</f>
        <v>C4142</v>
      </c>
      <c r="F1144" s="48" t="str">
        <f>IF(L1144="","",INDEX([2]Admin!$Q:$Q,MATCH(L1144,[2]Admin!$R:$R,0),1))</f>
        <v>CP001227</v>
      </c>
      <c r="G1144" s="46" t="s">
        <v>606</v>
      </c>
      <c r="H1144" s="47" t="s">
        <v>696</v>
      </c>
      <c r="I1144" s="47" t="s">
        <v>1627</v>
      </c>
      <c r="J1144" s="47" t="s">
        <v>2398</v>
      </c>
      <c r="K1144" s="47" t="s">
        <v>1631</v>
      </c>
      <c r="L1144" s="47" t="s">
        <v>1680</v>
      </c>
      <c r="M1144" s="47"/>
      <c r="N1144" s="47"/>
      <c r="O1144" s="11" t="s">
        <v>92</v>
      </c>
      <c r="P1144" s="48" t="s">
        <v>2411</v>
      </c>
      <c r="Q1144" s="71" t="s">
        <v>99</v>
      </c>
      <c r="R1144" s="71" t="s">
        <v>94</v>
      </c>
      <c r="S1144" s="70">
        <v>16</v>
      </c>
      <c r="T1144" s="70">
        <v>16</v>
      </c>
      <c r="U1144" s="64">
        <v>13</v>
      </c>
      <c r="V1144" s="64">
        <v>12</v>
      </c>
      <c r="W1144" s="68">
        <v>57</v>
      </c>
      <c r="X1144" s="64">
        <v>12</v>
      </c>
      <c r="Y1144" s="64" t="s">
        <v>2693</v>
      </c>
      <c r="Z1144" s="66" t="s">
        <v>2550</v>
      </c>
      <c r="AA1144" s="56">
        <v>1</v>
      </c>
      <c r="AB1144" s="56">
        <v>0</v>
      </c>
      <c r="AC1144" s="56">
        <v>1</v>
      </c>
      <c r="AD1144" s="56">
        <v>1</v>
      </c>
      <c r="AE1144" s="56">
        <v>1</v>
      </c>
      <c r="AF1144" s="56">
        <v>0</v>
      </c>
      <c r="AG1144" s="58" t="s">
        <v>102</v>
      </c>
      <c r="AH1144" s="57" t="s">
        <v>96</v>
      </c>
      <c r="AI1144" s="58" t="s">
        <v>95</v>
      </c>
      <c r="AJ1144" s="58" t="s">
        <v>95</v>
      </c>
      <c r="AK1144" s="57" t="s">
        <v>95</v>
      </c>
      <c r="AL1144" s="58" t="s">
        <v>95</v>
      </c>
      <c r="BN1144" s="60" t="s">
        <v>2790</v>
      </c>
    </row>
    <row r="1145" spans="1:68" ht="51" customHeight="1" x14ac:dyDescent="0.5">
      <c r="A1145" s="50">
        <v>1140</v>
      </c>
      <c r="B1145" s="49" t="str">
        <f>IF(G1145="","",INDEX([2]Admin!$A:$A, MATCH(G1145,[2]Admin!$B:$B,0),1))</f>
        <v>SY07</v>
      </c>
      <c r="C1145" s="47" t="str">
        <f>IF(H1145="","",INDEX([2]Admin!$E:$E,MATCH(H1145,[2]Admin!$F:$F,0),1))</f>
        <v>SY0703</v>
      </c>
      <c r="D1145" s="47" t="str">
        <f>IF(I1145="","",INDEX([2]Admin!$I:$I,MATCH(I1145,[2]Admin!$J:$J,0),1))</f>
        <v>SY070302</v>
      </c>
      <c r="E1145" s="47" t="str">
        <f>IF(J1145="","",INDEX([2]Admin!$M:$M,MATCH(J1145,[2]Admin!$N:$N,0),1))</f>
        <v>C4142</v>
      </c>
      <c r="F1145" s="48" t="str">
        <f>IF(L1145="","",INDEX([2]Admin!$Q:$Q,MATCH(L1145,[2]Admin!$R:$R,0),1))</f>
        <v>CP002041</v>
      </c>
      <c r="G1145" s="46" t="s">
        <v>606</v>
      </c>
      <c r="H1145" s="47" t="s">
        <v>696</v>
      </c>
      <c r="I1145" s="47" t="s">
        <v>1627</v>
      </c>
      <c r="J1145" s="47" t="s">
        <v>2398</v>
      </c>
      <c r="K1145" s="47" t="s">
        <v>1631</v>
      </c>
      <c r="L1145" s="47" t="s">
        <v>1681</v>
      </c>
      <c r="M1145" s="47"/>
      <c r="N1145" s="47"/>
      <c r="O1145" s="11" t="s">
        <v>92</v>
      </c>
      <c r="P1145" s="48" t="s">
        <v>2409</v>
      </c>
      <c r="Q1145" s="55" t="s">
        <v>93</v>
      </c>
      <c r="R1145" s="55" t="s">
        <v>100</v>
      </c>
      <c r="S1145" s="70">
        <v>90</v>
      </c>
      <c r="T1145" s="70">
        <v>75</v>
      </c>
      <c r="U1145" s="64">
        <v>75</v>
      </c>
      <c r="V1145" s="64">
        <v>50</v>
      </c>
      <c r="W1145" s="68">
        <v>290</v>
      </c>
      <c r="X1145" s="64">
        <v>62</v>
      </c>
      <c r="Y1145" s="64">
        <v>20</v>
      </c>
      <c r="Z1145" s="66" t="s">
        <v>2550</v>
      </c>
      <c r="AA1145" s="56">
        <v>1</v>
      </c>
      <c r="AB1145" s="56">
        <v>0</v>
      </c>
      <c r="AC1145" s="56">
        <v>0</v>
      </c>
      <c r="AD1145" s="56">
        <v>0</v>
      </c>
      <c r="AE1145" s="56">
        <v>0</v>
      </c>
      <c r="AF1145" s="56">
        <v>0</v>
      </c>
      <c r="AG1145" s="58" t="s">
        <v>95</v>
      </c>
      <c r="AH1145" s="57" t="s">
        <v>95</v>
      </c>
      <c r="AI1145" s="58" t="s">
        <v>95</v>
      </c>
      <c r="AJ1145" s="58" t="s">
        <v>95</v>
      </c>
      <c r="AK1145" s="58" t="s">
        <v>95</v>
      </c>
      <c r="AL1145" s="58" t="s">
        <v>95</v>
      </c>
      <c r="BN1145" s="60" t="s">
        <v>2693</v>
      </c>
    </row>
    <row r="1146" spans="1:68" ht="51" customHeight="1" x14ac:dyDescent="0.5">
      <c r="A1146" s="50">
        <v>1141</v>
      </c>
      <c r="B1146" s="49" t="str">
        <f>IF(G1146="","",INDEX([2]Admin!$A:$A, MATCH(G1146,[2]Admin!$B:$B,0),1))</f>
        <v>SY07</v>
      </c>
      <c r="C1146" s="47" t="str">
        <f>IF(H1146="","",INDEX([2]Admin!$E:$E,MATCH(H1146,[2]Admin!$F:$F,0),1))</f>
        <v>SY0703</v>
      </c>
      <c r="D1146" s="47" t="str">
        <f>IF(I1146="","",INDEX([2]Admin!$I:$I,MATCH(I1146,[2]Admin!$J:$J,0),1))</f>
        <v>SY070302</v>
      </c>
      <c r="E1146" s="47" t="str">
        <f>IF(J1146="","",INDEX([2]Admin!$M:$M,MATCH(J1146,[2]Admin!$N:$N,0),1))</f>
        <v>C4142</v>
      </c>
      <c r="F1146" s="48" t="str">
        <f>IF(L1146="","",INDEX([2]Admin!$Q:$Q,MATCH(L1146,[2]Admin!$R:$R,0),1))</f>
        <v>CP002314</v>
      </c>
      <c r="G1146" s="46" t="s">
        <v>606</v>
      </c>
      <c r="H1146" s="47" t="s">
        <v>696</v>
      </c>
      <c r="I1146" s="47" t="s">
        <v>1627</v>
      </c>
      <c r="J1146" s="47" t="s">
        <v>2398</v>
      </c>
      <c r="K1146" s="47"/>
      <c r="L1146" s="47" t="s">
        <v>2510</v>
      </c>
      <c r="M1146" s="47"/>
      <c r="N1146" s="47"/>
      <c r="O1146" s="11" t="s">
        <v>92</v>
      </c>
      <c r="P1146" s="48" t="s">
        <v>2409</v>
      </c>
      <c r="Q1146" s="55" t="s">
        <v>99</v>
      </c>
      <c r="R1146" s="55" t="s">
        <v>111</v>
      </c>
      <c r="S1146" s="70">
        <v>17</v>
      </c>
      <c r="T1146" s="70">
        <v>21</v>
      </c>
      <c r="U1146" s="64">
        <v>24</v>
      </c>
      <c r="V1146" s="64">
        <v>22</v>
      </c>
      <c r="W1146" s="68">
        <v>84</v>
      </c>
      <c r="X1146" s="64">
        <v>18</v>
      </c>
      <c r="Y1146" s="64" t="s">
        <v>2693</v>
      </c>
      <c r="Z1146" s="66" t="s">
        <v>2550</v>
      </c>
      <c r="AA1146" s="56">
        <v>1</v>
      </c>
      <c r="AB1146" s="56">
        <v>0</v>
      </c>
      <c r="AC1146" s="56">
        <v>1</v>
      </c>
      <c r="AD1146" s="56">
        <v>0</v>
      </c>
      <c r="AE1146" s="56">
        <v>0</v>
      </c>
      <c r="AF1146" s="56">
        <v>0</v>
      </c>
      <c r="AG1146" s="58" t="s">
        <v>95</v>
      </c>
      <c r="AH1146" s="57" t="s">
        <v>95</v>
      </c>
      <c r="AI1146" s="58" t="s">
        <v>95</v>
      </c>
      <c r="AJ1146" s="58" t="s">
        <v>95</v>
      </c>
      <c r="AK1146" s="58" t="s">
        <v>95</v>
      </c>
      <c r="AL1146" s="58" t="s">
        <v>95</v>
      </c>
      <c r="BN1146" s="60" t="s">
        <v>2693</v>
      </c>
    </row>
    <row r="1147" spans="1:68" ht="51" customHeight="1" x14ac:dyDescent="0.5">
      <c r="A1147" s="50">
        <v>1142</v>
      </c>
      <c r="B1147" s="49" t="str">
        <f>IF(G1147="","",INDEX([2]Admin!$A:$A, MATCH(G1147,[2]Admin!$B:$B,0),1))</f>
        <v>SY07</v>
      </c>
      <c r="C1147" s="47" t="str">
        <f>IF(H1147="","",INDEX([2]Admin!$E:$E,MATCH(H1147,[2]Admin!$F:$F,0),1))</f>
        <v>SY0703</v>
      </c>
      <c r="D1147" s="47" t="str">
        <f>IF(I1147="","",INDEX([2]Admin!$I:$I,MATCH(I1147,[2]Admin!$J:$J,0),1))</f>
        <v>SY070302</v>
      </c>
      <c r="E1147" s="47" t="str">
        <f>IF(J1147="","",INDEX([2]Admin!$M:$M,MATCH(J1147,[2]Admin!$N:$N,0),1))</f>
        <v>C6619</v>
      </c>
      <c r="F1147" s="48" t="str">
        <f>IF(L1147="","",INDEX([2]Admin!$Q:$Q,MATCH(L1147,[2]Admin!$R:$R,0),1))</f>
        <v>CP001260</v>
      </c>
      <c r="G1147" s="46" t="s">
        <v>606</v>
      </c>
      <c r="H1147" s="47" t="s">
        <v>696</v>
      </c>
      <c r="I1147" s="47" t="s">
        <v>1627</v>
      </c>
      <c r="J1147" s="47" t="s">
        <v>2396</v>
      </c>
      <c r="K1147" s="47" t="s">
        <v>1631</v>
      </c>
      <c r="L1147" s="47" t="s">
        <v>1682</v>
      </c>
      <c r="M1147" s="47"/>
      <c r="N1147" s="47"/>
      <c r="O1147" s="11" t="s">
        <v>92</v>
      </c>
      <c r="P1147" s="48" t="s">
        <v>2409</v>
      </c>
      <c r="Q1147" s="71" t="s">
        <v>93</v>
      </c>
      <c r="R1147" s="71" t="s">
        <v>94</v>
      </c>
      <c r="S1147" s="70">
        <v>78</v>
      </c>
      <c r="T1147" s="70">
        <v>62</v>
      </c>
      <c r="U1147" s="64">
        <v>47</v>
      </c>
      <c r="V1147" s="64">
        <v>38</v>
      </c>
      <c r="W1147" s="68">
        <v>225</v>
      </c>
      <c r="X1147" s="64">
        <v>34</v>
      </c>
      <c r="Y1147" s="64">
        <v>7</v>
      </c>
      <c r="Z1147" s="66" t="s">
        <v>2344</v>
      </c>
      <c r="AA1147" s="56">
        <v>1</v>
      </c>
      <c r="AB1147" s="56">
        <v>1</v>
      </c>
      <c r="AC1147" s="56">
        <v>1</v>
      </c>
      <c r="AD1147" s="56">
        <v>1</v>
      </c>
      <c r="AE1147" s="56">
        <v>1</v>
      </c>
      <c r="AF1147" s="56">
        <v>0.69</v>
      </c>
      <c r="AG1147" s="58" t="s">
        <v>95</v>
      </c>
      <c r="AH1147" s="57" t="s">
        <v>95</v>
      </c>
      <c r="AI1147" s="58" t="s">
        <v>95</v>
      </c>
      <c r="AJ1147" s="58" t="s">
        <v>95</v>
      </c>
      <c r="AK1147" s="57" t="s">
        <v>95</v>
      </c>
      <c r="AL1147" s="58" t="s">
        <v>95</v>
      </c>
      <c r="BN1147" s="60"/>
    </row>
    <row r="1148" spans="1:68" ht="51" customHeight="1" x14ac:dyDescent="0.5">
      <c r="A1148" s="50">
        <v>1143</v>
      </c>
      <c r="B1148" s="49" t="str">
        <f>IF(G1148="","",INDEX([2]Admin!$A:$A, MATCH(G1148,[2]Admin!$B:$B,0),1))</f>
        <v>SY07</v>
      </c>
      <c r="C1148" s="47" t="str">
        <f>IF(H1148="","",INDEX([2]Admin!$E:$E,MATCH(H1148,[2]Admin!$F:$F,0),1))</f>
        <v>SY0703</v>
      </c>
      <c r="D1148" s="47" t="str">
        <f>IF(I1148="","",INDEX([2]Admin!$I:$I,MATCH(I1148,[2]Admin!$J:$J,0),1))</f>
        <v>SY070302</v>
      </c>
      <c r="E1148" s="47" t="str">
        <f>IF(J1148="","",INDEX([2]Admin!$M:$M,MATCH(J1148,[2]Admin!$N:$N,0),1))</f>
        <v>C6619</v>
      </c>
      <c r="F1148" s="48" t="str">
        <f>IF(L1148="","",INDEX([2]Admin!$Q:$Q,MATCH(L1148,[2]Admin!$R:$R,0),1))</f>
        <v>CP001261</v>
      </c>
      <c r="G1148" s="46" t="s">
        <v>606</v>
      </c>
      <c r="H1148" s="47" t="s">
        <v>696</v>
      </c>
      <c r="I1148" s="47" t="s">
        <v>1627</v>
      </c>
      <c r="J1148" s="47" t="s">
        <v>2396</v>
      </c>
      <c r="K1148" s="47" t="s">
        <v>1631</v>
      </c>
      <c r="L1148" s="47" t="s">
        <v>1683</v>
      </c>
      <c r="M1148" s="47"/>
      <c r="N1148" s="47" t="s">
        <v>1684</v>
      </c>
      <c r="O1148" s="11" t="s">
        <v>92</v>
      </c>
      <c r="P1148" s="48" t="s">
        <v>2426</v>
      </c>
      <c r="Q1148" s="71" t="s">
        <v>93</v>
      </c>
      <c r="R1148" s="71" t="s">
        <v>94</v>
      </c>
      <c r="S1148" s="70">
        <v>133</v>
      </c>
      <c r="T1148" s="70">
        <v>128</v>
      </c>
      <c r="U1148" s="64">
        <v>107</v>
      </c>
      <c r="V1148" s="64">
        <v>97</v>
      </c>
      <c r="W1148" s="68">
        <v>465</v>
      </c>
      <c r="X1148" s="64">
        <v>78</v>
      </c>
      <c r="Y1148" s="64">
        <v>112</v>
      </c>
      <c r="Z1148" s="66" t="s">
        <v>2695</v>
      </c>
      <c r="AA1148" s="56">
        <v>1</v>
      </c>
      <c r="AB1148" s="56">
        <v>1</v>
      </c>
      <c r="AC1148" s="56">
        <v>1</v>
      </c>
      <c r="AD1148" s="56">
        <v>1</v>
      </c>
      <c r="AE1148" s="56">
        <v>1</v>
      </c>
      <c r="AF1148" s="56">
        <v>0.69</v>
      </c>
      <c r="AG1148" s="58" t="s">
        <v>95</v>
      </c>
      <c r="AH1148" s="57" t="s">
        <v>95</v>
      </c>
      <c r="AI1148" s="58" t="s">
        <v>95</v>
      </c>
      <c r="AJ1148" s="58" t="s">
        <v>95</v>
      </c>
      <c r="AK1148" s="57" t="s">
        <v>95</v>
      </c>
      <c r="AL1148" s="58" t="s">
        <v>95</v>
      </c>
      <c r="BN1148" s="60"/>
    </row>
    <row r="1149" spans="1:68" ht="51" customHeight="1" x14ac:dyDescent="0.5">
      <c r="A1149" s="50">
        <v>1144</v>
      </c>
      <c r="B1149" s="49" t="str">
        <f>IF(G1149="","",INDEX([2]Admin!$A:$A, MATCH(G1149,[2]Admin!$B:$B,0),1))</f>
        <v>SY07</v>
      </c>
      <c r="C1149" s="47" t="str">
        <f>IF(H1149="","",INDEX([2]Admin!$E:$E,MATCH(H1149,[2]Admin!$F:$F,0),1))</f>
        <v>SY0703</v>
      </c>
      <c r="D1149" s="47" t="str">
        <f>IF(I1149="","",INDEX([2]Admin!$I:$I,MATCH(I1149,[2]Admin!$J:$J,0),1))</f>
        <v>SY070302</v>
      </c>
      <c r="E1149" s="47" t="str">
        <f>IF(J1149="","",INDEX([2]Admin!$M:$M,MATCH(J1149,[2]Admin!$N:$N,0),1))</f>
        <v>C6619</v>
      </c>
      <c r="F1149" s="48" t="str">
        <f>IF(L1149="","",INDEX([2]Admin!$Q:$Q,MATCH(L1149,[2]Admin!$R:$R,0),1))</f>
        <v>CP001262</v>
      </c>
      <c r="G1149" s="46" t="s">
        <v>606</v>
      </c>
      <c r="H1149" s="47" t="s">
        <v>696</v>
      </c>
      <c r="I1149" s="47" t="s">
        <v>1627</v>
      </c>
      <c r="J1149" s="47" t="s">
        <v>2396</v>
      </c>
      <c r="K1149" s="47" t="s">
        <v>1631</v>
      </c>
      <c r="L1149" s="47" t="s">
        <v>1685</v>
      </c>
      <c r="M1149" s="47"/>
      <c r="N1149" s="47"/>
      <c r="O1149" s="11" t="s">
        <v>92</v>
      </c>
      <c r="P1149" s="48" t="s">
        <v>2409</v>
      </c>
      <c r="Q1149" s="71" t="s">
        <v>93</v>
      </c>
      <c r="R1149" s="71" t="s">
        <v>94</v>
      </c>
      <c r="S1149" s="70">
        <v>184</v>
      </c>
      <c r="T1149" s="70">
        <v>140</v>
      </c>
      <c r="U1149" s="64">
        <v>110</v>
      </c>
      <c r="V1149" s="64">
        <v>98</v>
      </c>
      <c r="W1149" s="68">
        <v>532</v>
      </c>
      <c r="X1149" s="64">
        <v>98</v>
      </c>
      <c r="Y1149" s="64">
        <v>26</v>
      </c>
      <c r="Z1149" s="66" t="s">
        <v>2344</v>
      </c>
      <c r="AA1149" s="56">
        <v>1</v>
      </c>
      <c r="AB1149" s="56">
        <v>1</v>
      </c>
      <c r="AC1149" s="56">
        <v>1</v>
      </c>
      <c r="AD1149" s="56">
        <v>1</v>
      </c>
      <c r="AE1149" s="56">
        <v>1</v>
      </c>
      <c r="AF1149" s="56">
        <v>0.69</v>
      </c>
      <c r="AG1149" s="58" t="s">
        <v>95</v>
      </c>
      <c r="AH1149" s="57" t="s">
        <v>95</v>
      </c>
      <c r="AI1149" s="58" t="s">
        <v>95</v>
      </c>
      <c r="AJ1149" s="58" t="s">
        <v>95</v>
      </c>
      <c r="AK1149" s="57" t="s">
        <v>95</v>
      </c>
      <c r="AL1149" s="58" t="s">
        <v>95</v>
      </c>
      <c r="BN1149" s="60"/>
    </row>
    <row r="1150" spans="1:68" ht="51" customHeight="1" x14ac:dyDescent="0.5">
      <c r="A1150" s="50">
        <v>1145</v>
      </c>
      <c r="B1150" s="49" t="str">
        <f>IF(G1150="","",INDEX([2]Admin!$A:$A, MATCH(G1150,[2]Admin!$B:$B,0),1))</f>
        <v>SY07</v>
      </c>
      <c r="C1150" s="47" t="str">
        <f>IF(H1150="","",INDEX([2]Admin!$E:$E,MATCH(H1150,[2]Admin!$F:$F,0),1))</f>
        <v>SY0703</v>
      </c>
      <c r="D1150" s="47" t="str">
        <f>IF(I1150="","",INDEX([2]Admin!$I:$I,MATCH(I1150,[2]Admin!$J:$J,0),1))</f>
        <v>SY070302</v>
      </c>
      <c r="E1150" s="47" t="str">
        <f>IF(J1150="","",INDEX([2]Admin!$M:$M,MATCH(J1150,[2]Admin!$N:$N,0),1))</f>
        <v>C4136</v>
      </c>
      <c r="F1150" s="48" t="str">
        <f>IF(L1150="","",INDEX([2]Admin!$Q:$Q,MATCH(L1150,[2]Admin!$R:$R,0),1))</f>
        <v>CP001310</v>
      </c>
      <c r="G1150" s="46" t="s">
        <v>606</v>
      </c>
      <c r="H1150" s="47" t="s">
        <v>696</v>
      </c>
      <c r="I1150" s="47" t="s">
        <v>1627</v>
      </c>
      <c r="J1150" s="47" t="s">
        <v>1672</v>
      </c>
      <c r="K1150" s="47" t="s">
        <v>1631</v>
      </c>
      <c r="L1150" s="47" t="s">
        <v>1686</v>
      </c>
      <c r="M1150" s="47" t="s">
        <v>1687</v>
      </c>
      <c r="N1150" s="47" t="s">
        <v>2642</v>
      </c>
      <c r="O1150" s="11" t="s">
        <v>92</v>
      </c>
      <c r="P1150" s="48" t="s">
        <v>2409</v>
      </c>
      <c r="Q1150" s="59" t="s">
        <v>99</v>
      </c>
      <c r="R1150" s="59" t="s">
        <v>100</v>
      </c>
      <c r="S1150" s="70">
        <v>110</v>
      </c>
      <c r="T1150" s="70">
        <v>100</v>
      </c>
      <c r="U1150" s="64">
        <v>160</v>
      </c>
      <c r="V1150" s="64">
        <v>115</v>
      </c>
      <c r="W1150" s="68">
        <v>485</v>
      </c>
      <c r="X1150" s="64">
        <v>97</v>
      </c>
      <c r="Y1150" s="64">
        <v>110</v>
      </c>
      <c r="Z1150" s="66" t="s">
        <v>661</v>
      </c>
      <c r="AA1150" s="56">
        <v>1</v>
      </c>
      <c r="AB1150" s="56">
        <v>0</v>
      </c>
      <c r="AC1150" s="56">
        <v>0.5</v>
      </c>
      <c r="AD1150" s="56">
        <v>0.5</v>
      </c>
      <c r="AE1150" s="56">
        <v>0.5</v>
      </c>
      <c r="AF1150" s="56">
        <v>0</v>
      </c>
      <c r="AG1150" s="58" t="s">
        <v>95</v>
      </c>
      <c r="AH1150" s="57" t="s">
        <v>95</v>
      </c>
      <c r="AI1150" s="58" t="s">
        <v>95</v>
      </c>
      <c r="AJ1150" s="58" t="s">
        <v>95</v>
      </c>
      <c r="AK1150" s="57" t="s">
        <v>95</v>
      </c>
      <c r="AL1150" s="58" t="s">
        <v>95</v>
      </c>
      <c r="BN1150" s="60" t="s">
        <v>2791</v>
      </c>
    </row>
    <row r="1151" spans="1:68" ht="51" customHeight="1" x14ac:dyDescent="0.5">
      <c r="A1151" s="50">
        <v>1146</v>
      </c>
      <c r="B1151" s="49" t="str">
        <f>IF(G1151="","",INDEX([2]Admin!$A:$A, MATCH(G1151,[2]Admin!$B:$B,0),1))</f>
        <v>SY07</v>
      </c>
      <c r="C1151" s="47" t="str">
        <f>IF(H1151="","",INDEX([2]Admin!$E:$E,MATCH(H1151,[2]Admin!$F:$F,0),1))</f>
        <v>SY0703</v>
      </c>
      <c r="D1151" s="47" t="str">
        <f>IF(I1151="","",INDEX([2]Admin!$I:$I,MATCH(I1151,[2]Admin!$J:$J,0),1))</f>
        <v>SY070302</v>
      </c>
      <c r="E1151" s="47" t="str">
        <f>IF(J1151="","",INDEX([2]Admin!$M:$M,MATCH(J1151,[2]Admin!$N:$N,0),1))</f>
        <v>C4133</v>
      </c>
      <c r="F1151" s="48" t="str">
        <f>IF(L1151="","",INDEX([2]Admin!$Q:$Q,MATCH(L1151,[2]Admin!$R:$R,0),1))</f>
        <v>CP001612</v>
      </c>
      <c r="G1151" s="46" t="s">
        <v>606</v>
      </c>
      <c r="H1151" s="47" t="s">
        <v>696</v>
      </c>
      <c r="I1151" s="47" t="s">
        <v>1627</v>
      </c>
      <c r="J1151" s="47" t="s">
        <v>1688</v>
      </c>
      <c r="K1151" s="47" t="s">
        <v>1627</v>
      </c>
      <c r="L1151" s="47" t="s">
        <v>1689</v>
      </c>
      <c r="M1151" s="47"/>
      <c r="N1151" s="47"/>
      <c r="O1151" s="11" t="s">
        <v>92</v>
      </c>
      <c r="P1151" s="48" t="s">
        <v>2409</v>
      </c>
      <c r="Q1151" s="55" t="s">
        <v>93</v>
      </c>
      <c r="R1151" s="55" t="s">
        <v>100</v>
      </c>
      <c r="S1151" s="70">
        <v>117</v>
      </c>
      <c r="T1151" s="70">
        <v>72</v>
      </c>
      <c r="U1151" s="64">
        <v>83</v>
      </c>
      <c r="V1151" s="64">
        <v>63</v>
      </c>
      <c r="W1151" s="68">
        <v>335</v>
      </c>
      <c r="X1151" s="64">
        <v>47</v>
      </c>
      <c r="Y1151" s="64">
        <v>99</v>
      </c>
      <c r="Z1151" s="66" t="s">
        <v>2344</v>
      </c>
      <c r="AA1151" s="56">
        <v>1</v>
      </c>
      <c r="AB1151" s="56">
        <v>0</v>
      </c>
      <c r="AC1151" s="56">
        <v>1</v>
      </c>
      <c r="AD1151" s="56">
        <v>1</v>
      </c>
      <c r="AE1151" s="56">
        <v>1</v>
      </c>
      <c r="AF1151" s="56">
        <v>0.69</v>
      </c>
      <c r="AG1151" s="58" t="s">
        <v>95</v>
      </c>
      <c r="AH1151" s="57" t="s">
        <v>95</v>
      </c>
      <c r="AI1151" s="58" t="s">
        <v>95</v>
      </c>
      <c r="AJ1151" s="58" t="s">
        <v>95</v>
      </c>
      <c r="AK1151" s="57" t="s">
        <v>95</v>
      </c>
      <c r="AL1151" s="58" t="s">
        <v>95</v>
      </c>
      <c r="BN1151" s="60"/>
    </row>
    <row r="1152" spans="1:68" ht="51" customHeight="1" x14ac:dyDescent="0.5">
      <c r="A1152" s="50">
        <v>1147</v>
      </c>
      <c r="B1152" s="49" t="str">
        <f>IF(G1152="","",INDEX([2]Admin!$A:$A, MATCH(G1152,[2]Admin!$B:$B,0),1))</f>
        <v>SY07</v>
      </c>
      <c r="C1152" s="47" t="str">
        <f>IF(H1152="","",INDEX([2]Admin!$E:$E,MATCH(H1152,[2]Admin!$F:$F,0),1))</f>
        <v>SY0703</v>
      </c>
      <c r="D1152" s="47" t="str">
        <f>IF(I1152="","",INDEX([2]Admin!$I:$I,MATCH(I1152,[2]Admin!$J:$J,0),1))</f>
        <v>SY070302</v>
      </c>
      <c r="E1152" s="47" t="str">
        <f>IF(J1152="","",INDEX([2]Admin!$M:$M,MATCH(J1152,[2]Admin!$N:$N,0),1))</f>
        <v>C4133</v>
      </c>
      <c r="F1152" s="48" t="str">
        <f>IF(L1152="","",INDEX([2]Admin!$Q:$Q,MATCH(L1152,[2]Admin!$R:$R,0),1))</f>
        <v>CP001704</v>
      </c>
      <c r="G1152" s="46" t="s">
        <v>606</v>
      </c>
      <c r="H1152" s="47" t="s">
        <v>696</v>
      </c>
      <c r="I1152" s="47" t="s">
        <v>1627</v>
      </c>
      <c r="J1152" s="47" t="s">
        <v>1688</v>
      </c>
      <c r="K1152" s="47" t="s">
        <v>1627</v>
      </c>
      <c r="L1152" s="47" t="s">
        <v>1690</v>
      </c>
      <c r="M1152" s="47"/>
      <c r="N1152" s="47"/>
      <c r="O1152" s="11" t="s">
        <v>92</v>
      </c>
      <c r="P1152" s="48" t="s">
        <v>2411</v>
      </c>
      <c r="Q1152" s="55" t="s">
        <v>93</v>
      </c>
      <c r="R1152" s="55" t="s">
        <v>111</v>
      </c>
      <c r="S1152" s="70">
        <v>456</v>
      </c>
      <c r="T1152" s="70">
        <v>356</v>
      </c>
      <c r="U1152" s="64">
        <v>259</v>
      </c>
      <c r="V1152" s="64">
        <v>230</v>
      </c>
      <c r="W1152" s="68">
        <v>1301</v>
      </c>
      <c r="X1152" s="64">
        <v>198</v>
      </c>
      <c r="Y1152" s="64">
        <v>35</v>
      </c>
      <c r="Z1152" s="66" t="s">
        <v>2344</v>
      </c>
      <c r="AA1152" s="56">
        <v>1</v>
      </c>
      <c r="AB1152" s="56">
        <v>0</v>
      </c>
      <c r="AC1152" s="56">
        <v>1</v>
      </c>
      <c r="AD1152" s="56">
        <v>1</v>
      </c>
      <c r="AE1152" s="56">
        <v>1</v>
      </c>
      <c r="AF1152" s="56">
        <v>0.69</v>
      </c>
      <c r="AG1152" s="58" t="s">
        <v>95</v>
      </c>
      <c r="AH1152" s="57" t="s">
        <v>95</v>
      </c>
      <c r="AI1152" s="58" t="s">
        <v>95</v>
      </c>
      <c r="AJ1152" s="58" t="s">
        <v>95</v>
      </c>
      <c r="AK1152" s="57" t="s">
        <v>95</v>
      </c>
      <c r="AL1152" s="58" t="s">
        <v>95</v>
      </c>
      <c r="BN1152" s="60"/>
    </row>
    <row r="1153" spans="1:66" ht="51" customHeight="1" x14ac:dyDescent="0.5">
      <c r="A1153" s="50">
        <v>1148</v>
      </c>
      <c r="B1153" s="49" t="str">
        <f>IF(G1153="","",INDEX([2]Admin!$A:$A, MATCH(G1153,[2]Admin!$B:$B,0),1))</f>
        <v>SY07</v>
      </c>
      <c r="C1153" s="47" t="str">
        <f>IF(H1153="","",INDEX([2]Admin!$E:$E,MATCH(H1153,[2]Admin!$F:$F,0),1))</f>
        <v>SY0703</v>
      </c>
      <c r="D1153" s="47" t="str">
        <f>IF(I1153="","",INDEX([2]Admin!$I:$I,MATCH(I1153,[2]Admin!$J:$J,0),1))</f>
        <v>SY070302</v>
      </c>
      <c r="E1153" s="47" t="str">
        <f>IF(J1153="","",INDEX([2]Admin!$M:$M,MATCH(J1153,[2]Admin!$N:$N,0),1))</f>
        <v>C4133</v>
      </c>
      <c r="F1153" s="48" t="str">
        <f>IF(L1153="","",INDEX([2]Admin!$Q:$Q,MATCH(L1153,[2]Admin!$R:$R,0),1))</f>
        <v>CP002169</v>
      </c>
      <c r="G1153" s="46" t="s">
        <v>606</v>
      </c>
      <c r="H1153" s="47" t="s">
        <v>696</v>
      </c>
      <c r="I1153" s="47" t="s">
        <v>1627</v>
      </c>
      <c r="J1153" s="47" t="s">
        <v>1688</v>
      </c>
      <c r="K1153" s="47" t="s">
        <v>1627</v>
      </c>
      <c r="L1153" s="47" t="s">
        <v>1691</v>
      </c>
      <c r="M1153" s="47"/>
      <c r="N1153" s="47"/>
      <c r="O1153" s="11" t="s">
        <v>120</v>
      </c>
      <c r="P1153" s="48" t="s">
        <v>2411</v>
      </c>
      <c r="Q1153" s="55" t="s">
        <v>93</v>
      </c>
      <c r="R1153" s="55" t="s">
        <v>111</v>
      </c>
      <c r="S1153" s="70">
        <v>325</v>
      </c>
      <c r="T1153" s="70">
        <v>410</v>
      </c>
      <c r="U1153" s="64">
        <v>461</v>
      </c>
      <c r="V1153" s="64">
        <v>512</v>
      </c>
      <c r="W1153" s="68">
        <v>1708</v>
      </c>
      <c r="X1153" s="64">
        <v>285</v>
      </c>
      <c r="Y1153" s="64">
        <v>55</v>
      </c>
      <c r="Z1153" s="66" t="s">
        <v>2695</v>
      </c>
      <c r="AA1153" s="56">
        <v>1</v>
      </c>
      <c r="AB1153" s="56">
        <v>0</v>
      </c>
      <c r="AC1153" s="56">
        <v>1</v>
      </c>
      <c r="AD1153" s="56">
        <v>1</v>
      </c>
      <c r="AE1153" s="56">
        <v>1</v>
      </c>
      <c r="AF1153" s="56">
        <v>0</v>
      </c>
      <c r="AG1153" s="58" t="s">
        <v>102</v>
      </c>
      <c r="AH1153" s="57" t="s">
        <v>96</v>
      </c>
      <c r="AI1153" s="58" t="s">
        <v>95</v>
      </c>
      <c r="AJ1153" s="58" t="s">
        <v>95</v>
      </c>
      <c r="AK1153" s="57" t="s">
        <v>102</v>
      </c>
      <c r="AL1153" s="57" t="s">
        <v>96</v>
      </c>
      <c r="BN1153" s="60"/>
    </row>
    <row r="1154" spans="1:66" ht="51" customHeight="1" x14ac:dyDescent="0.5">
      <c r="A1154" s="50">
        <v>1149</v>
      </c>
      <c r="B1154" s="49" t="str">
        <f>IF(G1154="","",INDEX([2]Admin!$A:$A, MATCH(G1154,[2]Admin!$B:$B,0),1))</f>
        <v>SY07</v>
      </c>
      <c r="C1154" s="47" t="str">
        <f>IF(H1154="","",INDEX([2]Admin!$E:$E,MATCH(H1154,[2]Admin!$F:$F,0),1))</f>
        <v>SY0703</v>
      </c>
      <c r="D1154" s="47" t="str">
        <f>IF(I1154="","",INDEX([2]Admin!$I:$I,MATCH(I1154,[2]Admin!$J:$J,0),1))</f>
        <v>SY070302</v>
      </c>
      <c r="E1154" s="47" t="str">
        <f>IF(J1154="","",INDEX([2]Admin!$M:$M,MATCH(J1154,[2]Admin!$N:$N,0),1))</f>
        <v>C4147</v>
      </c>
      <c r="F1154" s="48" t="str">
        <f>IF(L1154="","",INDEX([2]Admin!$Q:$Q,MATCH(L1154,[2]Admin!$R:$R,0),1))</f>
        <v>CP001866</v>
      </c>
      <c r="G1154" s="46" t="s">
        <v>606</v>
      </c>
      <c r="H1154" s="47" t="s">
        <v>696</v>
      </c>
      <c r="I1154" s="47" t="s">
        <v>1627</v>
      </c>
      <c r="J1154" s="47" t="s">
        <v>1692</v>
      </c>
      <c r="K1154" s="47" t="s">
        <v>1627</v>
      </c>
      <c r="L1154" s="47" t="s">
        <v>1693</v>
      </c>
      <c r="M1154" s="47"/>
      <c r="N1154" s="47"/>
      <c r="O1154" s="11" t="s">
        <v>120</v>
      </c>
      <c r="P1154" s="48" t="s">
        <v>2440</v>
      </c>
      <c r="Q1154" s="55" t="s">
        <v>93</v>
      </c>
      <c r="R1154" s="55" t="s">
        <v>111</v>
      </c>
      <c r="S1154" s="70">
        <v>187</v>
      </c>
      <c r="T1154" s="70">
        <v>179</v>
      </c>
      <c r="U1154" s="64">
        <v>150</v>
      </c>
      <c r="V1154" s="64">
        <v>134</v>
      </c>
      <c r="W1154" s="68">
        <v>650</v>
      </c>
      <c r="X1154" s="64">
        <v>108</v>
      </c>
      <c r="Y1154" s="64">
        <v>25</v>
      </c>
      <c r="Z1154" s="66" t="s">
        <v>2695</v>
      </c>
      <c r="AA1154" s="56">
        <v>1</v>
      </c>
      <c r="AB1154" s="56">
        <v>1</v>
      </c>
      <c r="AC1154" s="56">
        <v>1</v>
      </c>
      <c r="AD1154" s="56">
        <v>1</v>
      </c>
      <c r="AE1154" s="56">
        <v>1</v>
      </c>
      <c r="AF1154" s="56">
        <v>1</v>
      </c>
      <c r="AG1154" s="58" t="s">
        <v>102</v>
      </c>
      <c r="AH1154" s="57" t="s">
        <v>96</v>
      </c>
      <c r="AI1154" s="58" t="s">
        <v>95</v>
      </c>
      <c r="AJ1154" s="58" t="s">
        <v>95</v>
      </c>
      <c r="AK1154" s="57" t="s">
        <v>102</v>
      </c>
      <c r="AL1154" s="57" t="s">
        <v>96</v>
      </c>
      <c r="BN1154" s="60"/>
    </row>
    <row r="1155" spans="1:66" ht="51" customHeight="1" x14ac:dyDescent="0.5">
      <c r="A1155" s="50">
        <v>1150</v>
      </c>
      <c r="B1155" s="49" t="str">
        <f>IF(G1155="","",INDEX([2]Admin!$A:$A, MATCH(G1155,[2]Admin!$B:$B,0),1))</f>
        <v>SY07</v>
      </c>
      <c r="C1155" s="47" t="str">
        <f>IF(H1155="","",INDEX([2]Admin!$E:$E,MATCH(H1155,[2]Admin!$F:$F,0),1))</f>
        <v>SY0703</v>
      </c>
      <c r="D1155" s="47" t="str">
        <f>IF(I1155="","",INDEX([2]Admin!$I:$I,MATCH(I1155,[2]Admin!$J:$J,0),1))</f>
        <v>SY070304</v>
      </c>
      <c r="E1155" s="47" t="str">
        <f>IF(J1155="","",INDEX([2]Admin!$M:$M,MATCH(J1155,[2]Admin!$N:$N,0),1))</f>
        <v>C4168</v>
      </c>
      <c r="F1155" s="48" t="str">
        <f>IF(L1155="","",INDEX([2]Admin!$Q:$Q,MATCH(L1155,[2]Admin!$R:$R,0),1))</f>
        <v>CP000730</v>
      </c>
      <c r="G1155" s="46" t="s">
        <v>606</v>
      </c>
      <c r="H1155" s="47" t="s">
        <v>696</v>
      </c>
      <c r="I1155" s="47" t="s">
        <v>1576</v>
      </c>
      <c r="J1155" s="47" t="s">
        <v>1694</v>
      </c>
      <c r="K1155" s="47" t="s">
        <v>1576</v>
      </c>
      <c r="L1155" s="47" t="s">
        <v>1695</v>
      </c>
      <c r="M1155" s="47"/>
      <c r="N1155" s="47"/>
      <c r="O1155" s="11" t="s">
        <v>92</v>
      </c>
      <c r="P1155" s="48" t="s">
        <v>2409</v>
      </c>
      <c r="Q1155" s="71" t="s">
        <v>99</v>
      </c>
      <c r="R1155" s="71" t="s">
        <v>94</v>
      </c>
      <c r="S1155" s="70">
        <v>259</v>
      </c>
      <c r="T1155" s="70">
        <v>422</v>
      </c>
      <c r="U1155" s="64">
        <v>259</v>
      </c>
      <c r="V1155" s="64">
        <v>222</v>
      </c>
      <c r="W1155" s="68">
        <v>1162</v>
      </c>
      <c r="X1155" s="64">
        <v>236</v>
      </c>
      <c r="Y1155" s="64">
        <v>62</v>
      </c>
      <c r="Z1155" s="66" t="s">
        <v>2704</v>
      </c>
      <c r="AA1155" s="56">
        <v>1</v>
      </c>
      <c r="AB1155" s="56">
        <v>0</v>
      </c>
      <c r="AC1155" s="56">
        <v>1</v>
      </c>
      <c r="AD1155" s="56">
        <v>1</v>
      </c>
      <c r="AE1155" s="56">
        <v>1</v>
      </c>
      <c r="AF1155" s="56">
        <v>0.69</v>
      </c>
      <c r="AG1155" s="58" t="s">
        <v>95</v>
      </c>
      <c r="AH1155" s="57" t="s">
        <v>95</v>
      </c>
      <c r="AI1155" s="58" t="s">
        <v>95</v>
      </c>
      <c r="AJ1155" s="58" t="s">
        <v>95</v>
      </c>
      <c r="AK1155" s="57" t="s">
        <v>102</v>
      </c>
      <c r="AL1155" s="57" t="s">
        <v>96</v>
      </c>
      <c r="BN1155" s="60"/>
    </row>
    <row r="1156" spans="1:66" ht="51" customHeight="1" x14ac:dyDescent="0.5">
      <c r="A1156" s="50">
        <v>1151</v>
      </c>
      <c r="B1156" s="49" t="str">
        <f>IF(G1156="","",INDEX([2]Admin!$A:$A, MATCH(G1156,[2]Admin!$B:$B,0),1))</f>
        <v>SY07</v>
      </c>
      <c r="C1156" s="47" t="str">
        <f>IF(H1156="","",INDEX([2]Admin!$E:$E,MATCH(H1156,[2]Admin!$F:$F,0),1))</f>
        <v>SY0703</v>
      </c>
      <c r="D1156" s="47" t="str">
        <f>IF(I1156="","",INDEX([2]Admin!$I:$I,MATCH(I1156,[2]Admin!$J:$J,0),1))</f>
        <v>SY070304</v>
      </c>
      <c r="E1156" s="47" t="str">
        <f>IF(J1156="","",INDEX([2]Admin!$M:$M,MATCH(J1156,[2]Admin!$N:$N,0),1))</f>
        <v>C4168</v>
      </c>
      <c r="F1156" s="48" t="str">
        <f>IF(L1156="","",INDEX([2]Admin!$Q:$Q,MATCH(L1156,[2]Admin!$R:$R,0),1))</f>
        <v>CP001422</v>
      </c>
      <c r="G1156" s="46" t="s">
        <v>606</v>
      </c>
      <c r="H1156" s="47" t="s">
        <v>696</v>
      </c>
      <c r="I1156" s="47" t="s">
        <v>1576</v>
      </c>
      <c r="J1156" s="47" t="s">
        <v>1694</v>
      </c>
      <c r="K1156" s="47" t="s">
        <v>1576</v>
      </c>
      <c r="L1156" s="47" t="s">
        <v>1696</v>
      </c>
      <c r="M1156" s="47"/>
      <c r="N1156" s="47"/>
      <c r="O1156" s="11" t="s">
        <v>92</v>
      </c>
      <c r="P1156" s="48" t="s">
        <v>2409</v>
      </c>
      <c r="Q1156" s="71" t="s">
        <v>99</v>
      </c>
      <c r="R1156" s="71" t="s">
        <v>94</v>
      </c>
      <c r="S1156" s="70">
        <v>110</v>
      </c>
      <c r="T1156" s="70">
        <v>105</v>
      </c>
      <c r="U1156" s="64">
        <v>88</v>
      </c>
      <c r="V1156" s="64">
        <v>79</v>
      </c>
      <c r="W1156" s="68">
        <v>382</v>
      </c>
      <c r="X1156" s="64">
        <v>64</v>
      </c>
      <c r="Y1156" s="64">
        <v>13</v>
      </c>
      <c r="Z1156" s="66" t="s">
        <v>2695</v>
      </c>
      <c r="AA1156" s="56">
        <v>1</v>
      </c>
      <c r="AB1156" s="56">
        <v>0</v>
      </c>
      <c r="AC1156" s="56">
        <v>1</v>
      </c>
      <c r="AD1156" s="56">
        <v>1</v>
      </c>
      <c r="AE1156" s="56">
        <v>1</v>
      </c>
      <c r="AF1156" s="56">
        <v>0.69</v>
      </c>
      <c r="AG1156" s="58" t="s">
        <v>95</v>
      </c>
      <c r="AH1156" s="57" t="s">
        <v>95</v>
      </c>
      <c r="AI1156" s="58" t="s">
        <v>95</v>
      </c>
      <c r="AJ1156" s="58" t="s">
        <v>95</v>
      </c>
      <c r="AK1156" s="57" t="s">
        <v>95</v>
      </c>
      <c r="AL1156" s="58" t="s">
        <v>95</v>
      </c>
      <c r="BN1156" s="60"/>
    </row>
    <row r="1157" spans="1:66" ht="51" customHeight="1" x14ac:dyDescent="0.5">
      <c r="A1157" s="50">
        <v>1152</v>
      </c>
      <c r="B1157" s="49" t="str">
        <f>IF(G1157="","",INDEX([2]Admin!$A:$A, MATCH(G1157,[2]Admin!$B:$B,0),1))</f>
        <v>SY07</v>
      </c>
      <c r="C1157" s="47" t="str">
        <f>IF(H1157="","",INDEX([2]Admin!$E:$E,MATCH(H1157,[2]Admin!$F:$F,0),1))</f>
        <v>SY0703</v>
      </c>
      <c r="D1157" s="47" t="str">
        <f>IF(I1157="","",INDEX([2]Admin!$I:$I,MATCH(I1157,[2]Admin!$J:$J,0),1))</f>
        <v>SY070304</v>
      </c>
      <c r="E1157" s="47" t="str">
        <f>IF(J1157="","",INDEX([2]Admin!$M:$M,MATCH(J1157,[2]Admin!$N:$N,0),1))</f>
        <v>C4166</v>
      </c>
      <c r="F1157" s="48" t="str">
        <f>IF(L1157="","",INDEX([2]Admin!$Q:$Q,MATCH(L1157,[2]Admin!$R:$R,0),1))</f>
        <v>CP000883</v>
      </c>
      <c r="G1157" s="46" t="s">
        <v>606</v>
      </c>
      <c r="H1157" s="47" t="s">
        <v>696</v>
      </c>
      <c r="I1157" s="47" t="s">
        <v>1576</v>
      </c>
      <c r="J1157" s="47" t="s">
        <v>1697</v>
      </c>
      <c r="K1157" s="47" t="s">
        <v>1576</v>
      </c>
      <c r="L1157" s="47" t="s">
        <v>1698</v>
      </c>
      <c r="M1157" s="47"/>
      <c r="N1157" s="47"/>
      <c r="O1157" s="11" t="s">
        <v>92</v>
      </c>
      <c r="P1157" s="48" t="s">
        <v>2409</v>
      </c>
      <c r="Q1157" s="71" t="s">
        <v>99</v>
      </c>
      <c r="R1157" s="71" t="s">
        <v>94</v>
      </c>
      <c r="S1157" s="70">
        <v>33</v>
      </c>
      <c r="T1157" s="70">
        <v>31</v>
      </c>
      <c r="U1157" s="64">
        <v>40</v>
      </c>
      <c r="V1157" s="64">
        <v>39</v>
      </c>
      <c r="W1157" s="68">
        <v>143</v>
      </c>
      <c r="X1157" s="64">
        <v>35</v>
      </c>
      <c r="Y1157" s="64">
        <v>29</v>
      </c>
      <c r="Z1157" s="66" t="s">
        <v>2550</v>
      </c>
      <c r="AA1157" s="56">
        <v>1</v>
      </c>
      <c r="AB1157" s="56">
        <v>0</v>
      </c>
      <c r="AC1157" s="56">
        <v>0.87</v>
      </c>
      <c r="AD1157" s="56">
        <v>0.87</v>
      </c>
      <c r="AE1157" s="56">
        <v>0.87</v>
      </c>
      <c r="AF1157" s="56">
        <v>0.63</v>
      </c>
      <c r="AG1157" s="58" t="s">
        <v>95</v>
      </c>
      <c r="AH1157" s="57" t="s">
        <v>95</v>
      </c>
      <c r="AI1157" s="58" t="s">
        <v>95</v>
      </c>
      <c r="AJ1157" s="58" t="s">
        <v>95</v>
      </c>
      <c r="AK1157" s="57" t="s">
        <v>95</v>
      </c>
      <c r="AL1157" s="58" t="s">
        <v>95</v>
      </c>
      <c r="BN1157" s="60" t="s">
        <v>2693</v>
      </c>
    </row>
    <row r="1158" spans="1:66" ht="51" customHeight="1" x14ac:dyDescent="0.5">
      <c r="A1158" s="50">
        <v>1153</v>
      </c>
      <c r="B1158" s="49" t="str">
        <f>IF(G1158="","",INDEX([2]Admin!$A:$A, MATCH(G1158,[2]Admin!$B:$B,0),1))</f>
        <v>SY07</v>
      </c>
      <c r="C1158" s="47" t="str">
        <f>IF(H1158="","",INDEX([2]Admin!$E:$E,MATCH(H1158,[2]Admin!$F:$F,0),1))</f>
        <v>SY0703</v>
      </c>
      <c r="D1158" s="47" t="str">
        <f>IF(I1158="","",INDEX([2]Admin!$I:$I,MATCH(I1158,[2]Admin!$J:$J,0),1))</f>
        <v>SY070304</v>
      </c>
      <c r="E1158" s="47" t="str">
        <f>IF(J1158="","",INDEX([2]Admin!$M:$M,MATCH(J1158,[2]Admin!$N:$N,0),1))</f>
        <v>C4170</v>
      </c>
      <c r="F1158" s="48" t="str">
        <f>IF(L1158="","",INDEX([2]Admin!$Q:$Q,MATCH(L1158,[2]Admin!$R:$R,0),1))</f>
        <v>CP001029</v>
      </c>
      <c r="G1158" s="46" t="s">
        <v>606</v>
      </c>
      <c r="H1158" s="47" t="s">
        <v>696</v>
      </c>
      <c r="I1158" s="47" t="s">
        <v>1576</v>
      </c>
      <c r="J1158" s="47" t="s">
        <v>1699</v>
      </c>
      <c r="K1158" s="47" t="s">
        <v>1576</v>
      </c>
      <c r="L1158" s="47" t="s">
        <v>1700</v>
      </c>
      <c r="M1158" s="47"/>
      <c r="N1158" s="47"/>
      <c r="O1158" s="11" t="s">
        <v>92</v>
      </c>
      <c r="P1158" s="48" t="s">
        <v>2411</v>
      </c>
      <c r="Q1158" s="71" t="s">
        <v>93</v>
      </c>
      <c r="R1158" s="71" t="s">
        <v>94</v>
      </c>
      <c r="S1158" s="70">
        <v>408</v>
      </c>
      <c r="T1158" s="70">
        <v>392</v>
      </c>
      <c r="U1158" s="64">
        <v>327</v>
      </c>
      <c r="V1158" s="64">
        <v>294</v>
      </c>
      <c r="W1158" s="68">
        <v>1421</v>
      </c>
      <c r="X1158" s="64">
        <v>399</v>
      </c>
      <c r="Y1158" s="64">
        <v>374</v>
      </c>
      <c r="Z1158" s="66" t="s">
        <v>2550</v>
      </c>
      <c r="AA1158" s="56">
        <v>1</v>
      </c>
      <c r="AB1158" s="56">
        <v>1</v>
      </c>
      <c r="AC1158" s="56">
        <v>1</v>
      </c>
      <c r="AD1158" s="56">
        <v>1</v>
      </c>
      <c r="AE1158" s="56">
        <v>1</v>
      </c>
      <c r="AF1158" s="56">
        <v>0.69</v>
      </c>
      <c r="AG1158" s="58" t="s">
        <v>95</v>
      </c>
      <c r="AH1158" s="57" t="s">
        <v>95</v>
      </c>
      <c r="AI1158" s="58" t="s">
        <v>95</v>
      </c>
      <c r="AJ1158" s="58" t="s">
        <v>95</v>
      </c>
      <c r="AK1158" s="57" t="s">
        <v>95</v>
      </c>
      <c r="AL1158" s="58" t="s">
        <v>95</v>
      </c>
      <c r="BN1158" s="60"/>
    </row>
    <row r="1159" spans="1:66" ht="51" customHeight="1" x14ac:dyDescent="0.5">
      <c r="A1159" s="50">
        <v>1154</v>
      </c>
      <c r="B1159" s="49" t="str">
        <f>IF(G1159="","",INDEX([2]Admin!$A:$A, MATCH(G1159,[2]Admin!$B:$B,0),1))</f>
        <v>SY07</v>
      </c>
      <c r="C1159" s="47" t="str">
        <f>IF(H1159="","",INDEX([2]Admin!$E:$E,MATCH(H1159,[2]Admin!$F:$F,0),1))</f>
        <v>SY0703</v>
      </c>
      <c r="D1159" s="47" t="str">
        <f>IF(I1159="","",INDEX([2]Admin!$I:$I,MATCH(I1159,[2]Admin!$J:$J,0),1))</f>
        <v>SY070304</v>
      </c>
      <c r="E1159" s="47" t="str">
        <f>IF(J1159="","",INDEX([2]Admin!$M:$M,MATCH(J1159,[2]Admin!$N:$N,0),1))</f>
        <v>C4170</v>
      </c>
      <c r="F1159" s="48" t="str">
        <f>IF(L1159="","",INDEX([2]Admin!$Q:$Q,MATCH(L1159,[2]Admin!$R:$R,0),1))</f>
        <v>CP001602</v>
      </c>
      <c r="G1159" s="46" t="s">
        <v>606</v>
      </c>
      <c r="H1159" s="47" t="s">
        <v>696</v>
      </c>
      <c r="I1159" s="47" t="s">
        <v>1576</v>
      </c>
      <c r="J1159" s="47" t="s">
        <v>1699</v>
      </c>
      <c r="K1159" s="47" t="s">
        <v>1576</v>
      </c>
      <c r="L1159" s="47" t="s">
        <v>1701</v>
      </c>
      <c r="M1159" s="47"/>
      <c r="N1159" s="47"/>
      <c r="O1159" s="11" t="s">
        <v>92</v>
      </c>
      <c r="P1159" s="48" t="s">
        <v>2420</v>
      </c>
      <c r="Q1159" s="55" t="s">
        <v>93</v>
      </c>
      <c r="R1159" s="55" t="s">
        <v>100</v>
      </c>
      <c r="S1159" s="70">
        <v>437</v>
      </c>
      <c r="T1159" s="70">
        <v>420</v>
      </c>
      <c r="U1159" s="64">
        <v>350</v>
      </c>
      <c r="V1159" s="64">
        <v>315</v>
      </c>
      <c r="W1159" s="68">
        <v>1522</v>
      </c>
      <c r="X1159" s="64">
        <v>296</v>
      </c>
      <c r="Y1159" s="64">
        <v>257</v>
      </c>
      <c r="Z1159" s="66" t="s">
        <v>2550</v>
      </c>
      <c r="AA1159" s="56">
        <v>1</v>
      </c>
      <c r="AB1159" s="56">
        <v>1</v>
      </c>
      <c r="AC1159" s="56">
        <v>1</v>
      </c>
      <c r="AD1159" s="56">
        <v>1</v>
      </c>
      <c r="AE1159" s="56">
        <v>1</v>
      </c>
      <c r="AF1159" s="56">
        <v>0.69</v>
      </c>
      <c r="AG1159" s="58" t="s">
        <v>95</v>
      </c>
      <c r="AH1159" s="57" t="s">
        <v>95</v>
      </c>
      <c r="AI1159" s="58" t="s">
        <v>95</v>
      </c>
      <c r="AJ1159" s="58" t="s">
        <v>95</v>
      </c>
      <c r="AK1159" s="57" t="s">
        <v>95</v>
      </c>
      <c r="AL1159" s="58" t="s">
        <v>95</v>
      </c>
      <c r="BN1159" s="60"/>
    </row>
    <row r="1160" spans="1:66" ht="51" customHeight="1" x14ac:dyDescent="0.5">
      <c r="A1160" s="50">
        <v>1155</v>
      </c>
      <c r="B1160" s="49" t="str">
        <f>IF(G1160="","",INDEX([2]Admin!$A:$A, MATCH(G1160,[2]Admin!$B:$B,0),1))</f>
        <v>SY07</v>
      </c>
      <c r="C1160" s="47" t="str">
        <f>IF(H1160="","",INDEX([2]Admin!$E:$E,MATCH(H1160,[2]Admin!$F:$F,0),1))</f>
        <v>SY0703</v>
      </c>
      <c r="D1160" s="47" t="str">
        <f>IF(I1160="","",INDEX([2]Admin!$I:$I,MATCH(I1160,[2]Admin!$J:$J,0),1))</f>
        <v>SY070304</v>
      </c>
      <c r="E1160" s="47" t="str">
        <f>IF(J1160="","",INDEX([2]Admin!$M:$M,MATCH(J1160,[2]Admin!$N:$N,0),1))</f>
        <v>C4170</v>
      </c>
      <c r="F1160" s="48" t="str">
        <f>IF(L1160="","",INDEX([2]Admin!$Q:$Q,MATCH(L1160,[2]Admin!$R:$R,0),1))</f>
        <v>CP001603</v>
      </c>
      <c r="G1160" s="46" t="s">
        <v>606</v>
      </c>
      <c r="H1160" s="47" t="s">
        <v>696</v>
      </c>
      <c r="I1160" s="47" t="s">
        <v>1576</v>
      </c>
      <c r="J1160" s="47" t="s">
        <v>1699</v>
      </c>
      <c r="K1160" s="47" t="s">
        <v>1576</v>
      </c>
      <c r="L1160" s="47" t="s">
        <v>1702</v>
      </c>
      <c r="M1160" s="47"/>
      <c r="N1160" s="47"/>
      <c r="O1160" s="11" t="s">
        <v>92</v>
      </c>
      <c r="P1160" s="48" t="s">
        <v>2409</v>
      </c>
      <c r="Q1160" s="55" t="s">
        <v>99</v>
      </c>
      <c r="R1160" s="55" t="s">
        <v>111</v>
      </c>
      <c r="S1160" s="70">
        <v>96</v>
      </c>
      <c r="T1160" s="70">
        <v>72</v>
      </c>
      <c r="U1160" s="64">
        <v>52</v>
      </c>
      <c r="V1160" s="64">
        <v>46</v>
      </c>
      <c r="W1160" s="68">
        <v>266</v>
      </c>
      <c r="X1160" s="64">
        <v>48</v>
      </c>
      <c r="Y1160" s="64">
        <v>5</v>
      </c>
      <c r="Z1160" s="66" t="s">
        <v>2550</v>
      </c>
      <c r="AA1160" s="56">
        <v>1</v>
      </c>
      <c r="AB1160" s="56">
        <v>0</v>
      </c>
      <c r="AC1160" s="56">
        <v>1</v>
      </c>
      <c r="AD1160" s="56">
        <v>1</v>
      </c>
      <c r="AE1160" s="56">
        <v>1</v>
      </c>
      <c r="AF1160" s="56">
        <v>1</v>
      </c>
      <c r="AG1160" s="58" t="s">
        <v>95</v>
      </c>
      <c r="AH1160" s="57" t="s">
        <v>95</v>
      </c>
      <c r="AI1160" s="58" t="s">
        <v>95</v>
      </c>
      <c r="AJ1160" s="58" t="s">
        <v>95</v>
      </c>
      <c r="AK1160" s="57" t="s">
        <v>95</v>
      </c>
      <c r="AL1160" s="58" t="s">
        <v>95</v>
      </c>
      <c r="BN1160" s="60"/>
    </row>
    <row r="1161" spans="1:66" ht="51" customHeight="1" x14ac:dyDescent="0.5">
      <c r="A1161" s="50">
        <v>1156</v>
      </c>
      <c r="B1161" s="49" t="str">
        <f>IF(G1161="","",INDEX([2]Admin!$A:$A, MATCH(G1161,[2]Admin!$B:$B,0),1))</f>
        <v>SY07</v>
      </c>
      <c r="C1161" s="47" t="str">
        <f>IF(H1161="","",INDEX([2]Admin!$E:$E,MATCH(H1161,[2]Admin!$F:$F,0),1))</f>
        <v>SY0703</v>
      </c>
      <c r="D1161" s="47" t="str">
        <f>IF(I1161="","",INDEX([2]Admin!$I:$I,MATCH(I1161,[2]Admin!$J:$J,0),1))</f>
        <v>SY070304</v>
      </c>
      <c r="E1161" s="47" t="str">
        <f>IF(J1161="","",INDEX([2]Admin!$M:$M,MATCH(J1161,[2]Admin!$N:$N,0),1))</f>
        <v>C4170</v>
      </c>
      <c r="F1161" s="48" t="str">
        <f>IF(L1161="","",INDEX([2]Admin!$Q:$Q,MATCH(L1161,[2]Admin!$R:$R,0),1))</f>
        <v>CP001604</v>
      </c>
      <c r="G1161" s="46" t="s">
        <v>606</v>
      </c>
      <c r="H1161" s="47" t="s">
        <v>696</v>
      </c>
      <c r="I1161" s="47" t="s">
        <v>1576</v>
      </c>
      <c r="J1161" s="47" t="s">
        <v>1699</v>
      </c>
      <c r="K1161" s="47" t="s">
        <v>1576</v>
      </c>
      <c r="L1161" s="47" t="s">
        <v>1703</v>
      </c>
      <c r="M1161" s="47" t="s">
        <v>1704</v>
      </c>
      <c r="N1161" s="47"/>
      <c r="O1161" s="11" t="s">
        <v>92</v>
      </c>
      <c r="P1161" s="48" t="s">
        <v>2424</v>
      </c>
      <c r="Q1161" s="55" t="s">
        <v>99</v>
      </c>
      <c r="R1161" s="55" t="s">
        <v>111</v>
      </c>
      <c r="S1161" s="70">
        <v>487</v>
      </c>
      <c r="T1161" s="70">
        <v>462</v>
      </c>
      <c r="U1161" s="64">
        <v>312</v>
      </c>
      <c r="V1161" s="64">
        <v>305</v>
      </c>
      <c r="W1161" s="68">
        <v>1566</v>
      </c>
      <c r="X1161" s="64">
        <v>293</v>
      </c>
      <c r="Y1161" s="64">
        <v>31</v>
      </c>
      <c r="Z1161" s="66" t="s">
        <v>2550</v>
      </c>
      <c r="AA1161" s="56">
        <v>1</v>
      </c>
      <c r="AB1161" s="56">
        <v>0</v>
      </c>
      <c r="AC1161" s="56">
        <v>1</v>
      </c>
      <c r="AD1161" s="56">
        <v>1</v>
      </c>
      <c r="AE1161" s="56">
        <v>1</v>
      </c>
      <c r="AF1161" s="56">
        <v>1</v>
      </c>
      <c r="AG1161" s="58" t="s">
        <v>95</v>
      </c>
      <c r="AH1161" s="57" t="s">
        <v>95</v>
      </c>
      <c r="AI1161" s="58" t="s">
        <v>95</v>
      </c>
      <c r="AJ1161" s="58" t="s">
        <v>95</v>
      </c>
      <c r="AK1161" s="57" t="s">
        <v>95</v>
      </c>
      <c r="AL1161" s="58" t="s">
        <v>95</v>
      </c>
      <c r="BN1161" s="60"/>
    </row>
    <row r="1162" spans="1:66" ht="51" customHeight="1" x14ac:dyDescent="0.5">
      <c r="A1162" s="50">
        <v>1157</v>
      </c>
      <c r="B1162" s="49" t="str">
        <f>IF(G1162="","",INDEX([2]Admin!$A:$A, MATCH(G1162,[2]Admin!$B:$B,0),1))</f>
        <v>SY07</v>
      </c>
      <c r="C1162" s="47" t="str">
        <f>IF(H1162="","",INDEX([2]Admin!$E:$E,MATCH(H1162,[2]Admin!$F:$F,0),1))</f>
        <v>SY0703</v>
      </c>
      <c r="D1162" s="47" t="str">
        <f>IF(I1162="","",INDEX([2]Admin!$I:$I,MATCH(I1162,[2]Admin!$J:$J,0),1))</f>
        <v>SY070304</v>
      </c>
      <c r="E1162" s="47" t="str">
        <f>IF(J1162="","",INDEX([2]Admin!$M:$M,MATCH(J1162,[2]Admin!$N:$N,0),1))</f>
        <v>C4170</v>
      </c>
      <c r="F1162" s="48" t="str">
        <f>IF(L1162="","",INDEX([2]Admin!$Q:$Q,MATCH(L1162,[2]Admin!$R:$R,0),1))</f>
        <v>CP002168</v>
      </c>
      <c r="G1162" s="49" t="s">
        <v>606</v>
      </c>
      <c r="H1162" s="47" t="s">
        <v>696</v>
      </c>
      <c r="I1162" s="47" t="s">
        <v>1576</v>
      </c>
      <c r="J1162" s="47" t="s">
        <v>1699</v>
      </c>
      <c r="K1162" s="47" t="s">
        <v>1576</v>
      </c>
      <c r="L1162" s="47" t="s">
        <v>1705</v>
      </c>
      <c r="M1162" s="47"/>
      <c r="N1162" s="47"/>
      <c r="O1162" s="11" t="s">
        <v>92</v>
      </c>
      <c r="P1162" s="48" t="s">
        <v>2411</v>
      </c>
      <c r="Q1162" s="55" t="s">
        <v>93</v>
      </c>
      <c r="R1162" s="55" t="s">
        <v>100</v>
      </c>
      <c r="S1162" s="70">
        <v>61</v>
      </c>
      <c r="T1162" s="70">
        <v>77</v>
      </c>
      <c r="U1162" s="64">
        <v>86</v>
      </c>
      <c r="V1162" s="64">
        <v>96</v>
      </c>
      <c r="W1162" s="68">
        <v>320</v>
      </c>
      <c r="X1162" s="64">
        <v>53</v>
      </c>
      <c r="Y1162" s="64">
        <v>10</v>
      </c>
      <c r="Z1162" s="66" t="s">
        <v>2695</v>
      </c>
      <c r="AA1162" s="56">
        <v>1</v>
      </c>
      <c r="AB1162" s="56">
        <v>0</v>
      </c>
      <c r="AC1162" s="56">
        <v>1</v>
      </c>
      <c r="AD1162" s="56">
        <v>1</v>
      </c>
      <c r="AE1162" s="56">
        <v>1</v>
      </c>
      <c r="AF1162" s="56">
        <v>1</v>
      </c>
      <c r="AG1162" s="58" t="s">
        <v>95</v>
      </c>
      <c r="AH1162" s="57" t="s">
        <v>95</v>
      </c>
      <c r="AI1162" s="58" t="s">
        <v>95</v>
      </c>
      <c r="AJ1162" s="58" t="s">
        <v>95</v>
      </c>
      <c r="AK1162" s="57" t="s">
        <v>95</v>
      </c>
      <c r="AL1162" s="58" t="s">
        <v>95</v>
      </c>
      <c r="BN1162" s="60"/>
    </row>
    <row r="1163" spans="1:66" ht="51" customHeight="1" x14ac:dyDescent="0.5">
      <c r="A1163" s="50">
        <v>1158</v>
      </c>
      <c r="B1163" s="49" t="str">
        <f>IF(G1163="","",INDEX([2]Admin!$A:$A, MATCH(G1163,[2]Admin!$B:$B,0),1))</f>
        <v>SY07</v>
      </c>
      <c r="C1163" s="47" t="str">
        <f>IF(H1163="","",INDEX([2]Admin!$E:$E,MATCH(H1163,[2]Admin!$F:$F,0),1))</f>
        <v>SY0703</v>
      </c>
      <c r="D1163" s="47" t="str">
        <f>IF(I1163="","",INDEX([2]Admin!$I:$I,MATCH(I1163,[2]Admin!$J:$J,0),1))</f>
        <v>SY070304</v>
      </c>
      <c r="E1163" s="47" t="str">
        <f>IF(J1163="","",INDEX([2]Admin!$M:$M,MATCH(J1163,[2]Admin!$N:$N,0),1))</f>
        <v>C4170</v>
      </c>
      <c r="F1163" s="48" t="str">
        <f>IF(L1163="","",INDEX([2]Admin!$Q:$Q,MATCH(L1163,[2]Admin!$R:$R,0),1))</f>
        <v>CP002363</v>
      </c>
      <c r="G1163" s="49" t="s">
        <v>606</v>
      </c>
      <c r="H1163" s="47" t="s">
        <v>696</v>
      </c>
      <c r="I1163" s="47" t="s">
        <v>1576</v>
      </c>
      <c r="J1163" s="47" t="s">
        <v>1699</v>
      </c>
      <c r="K1163" s="47" t="s">
        <v>1576</v>
      </c>
      <c r="L1163" s="47" t="s">
        <v>2511</v>
      </c>
      <c r="M1163" s="47"/>
      <c r="N1163" s="47"/>
      <c r="O1163" s="11" t="s">
        <v>120</v>
      </c>
      <c r="P1163" s="48" t="s">
        <v>2426</v>
      </c>
      <c r="Q1163" s="55" t="s">
        <v>93</v>
      </c>
      <c r="R1163" s="55" t="s">
        <v>111</v>
      </c>
      <c r="S1163" s="70">
        <v>325</v>
      </c>
      <c r="T1163" s="70">
        <v>365</v>
      </c>
      <c r="U1163" s="64">
        <v>235</v>
      </c>
      <c r="V1163" s="64">
        <v>233</v>
      </c>
      <c r="W1163" s="68">
        <v>1158</v>
      </c>
      <c r="X1163" s="64">
        <v>225</v>
      </c>
      <c r="Y1163" s="64">
        <v>31</v>
      </c>
      <c r="Z1163" s="66" t="s">
        <v>2550</v>
      </c>
      <c r="AA1163" s="56">
        <v>1</v>
      </c>
      <c r="AB1163" s="56">
        <v>0</v>
      </c>
      <c r="AC1163" s="56">
        <v>1</v>
      </c>
      <c r="AD1163" s="56">
        <v>1</v>
      </c>
      <c r="AE1163" s="56">
        <v>1</v>
      </c>
      <c r="AF1163" s="56">
        <v>0</v>
      </c>
      <c r="AG1163" s="58" t="s">
        <v>95</v>
      </c>
      <c r="AH1163" s="57" t="s">
        <v>95</v>
      </c>
      <c r="AI1163" s="58" t="s">
        <v>95</v>
      </c>
      <c r="AJ1163" s="58" t="s">
        <v>95</v>
      </c>
      <c r="AK1163" s="57" t="s">
        <v>95</v>
      </c>
      <c r="AL1163" s="58" t="s">
        <v>95</v>
      </c>
      <c r="BN1163" s="60"/>
    </row>
    <row r="1164" spans="1:66" ht="51" customHeight="1" x14ac:dyDescent="0.5">
      <c r="A1164" s="50">
        <v>1159</v>
      </c>
      <c r="B1164" s="49" t="str">
        <f>IF(G1164="","",INDEX([2]Admin!$A:$A, MATCH(G1164,[2]Admin!$B:$B,0),1))</f>
        <v>SY07</v>
      </c>
      <c r="C1164" s="47" t="str">
        <f>IF(H1164="","",INDEX([2]Admin!$E:$E,MATCH(H1164,[2]Admin!$F:$F,0),1))</f>
        <v>SY0703</v>
      </c>
      <c r="D1164" s="47" t="str">
        <f>IF(I1164="","",INDEX([2]Admin!$I:$I,MATCH(I1164,[2]Admin!$J:$J,0),1))</f>
        <v>SY070304</v>
      </c>
      <c r="E1164" s="47" t="str">
        <f>IF(J1164="","",INDEX([2]Admin!$M:$M,MATCH(J1164,[2]Admin!$N:$N,0),1))</f>
        <v>C4164</v>
      </c>
      <c r="F1164" s="48" t="str">
        <f>IF(L1164="","",INDEX([2]Admin!$Q:$Q,MATCH(L1164,[2]Admin!$R:$R,0),1))</f>
        <v>CP001059</v>
      </c>
      <c r="G1164" s="46" t="s">
        <v>606</v>
      </c>
      <c r="H1164" s="47" t="s">
        <v>696</v>
      </c>
      <c r="I1164" s="47" t="s">
        <v>1576</v>
      </c>
      <c r="J1164" s="47" t="s">
        <v>1706</v>
      </c>
      <c r="K1164" s="47" t="s">
        <v>1576</v>
      </c>
      <c r="L1164" s="47" t="s">
        <v>1707</v>
      </c>
      <c r="M1164" s="47"/>
      <c r="N1164" s="47" t="s">
        <v>1708</v>
      </c>
      <c r="O1164" s="11" t="s">
        <v>92</v>
      </c>
      <c r="P1164" s="48" t="s">
        <v>2457</v>
      </c>
      <c r="Q1164" s="71" t="s">
        <v>99</v>
      </c>
      <c r="R1164" s="71" t="s">
        <v>94</v>
      </c>
      <c r="S1164" s="70">
        <v>1573</v>
      </c>
      <c r="T1164" s="70">
        <v>1700</v>
      </c>
      <c r="U1164" s="64">
        <v>1950</v>
      </c>
      <c r="V1164" s="64">
        <v>1589</v>
      </c>
      <c r="W1164" s="68">
        <v>6812</v>
      </c>
      <c r="X1164" s="64">
        <v>1479</v>
      </c>
      <c r="Y1164" s="64">
        <v>180</v>
      </c>
      <c r="Z1164" s="66" t="s">
        <v>2704</v>
      </c>
      <c r="AA1164" s="56">
        <v>0.8203125</v>
      </c>
      <c r="AB1164" s="56">
        <v>0.5</v>
      </c>
      <c r="AC1164" s="56">
        <v>1</v>
      </c>
      <c r="AD1164" s="56">
        <v>1</v>
      </c>
      <c r="AE1164" s="56">
        <v>0.5</v>
      </c>
      <c r="AF1164" s="56">
        <v>1</v>
      </c>
      <c r="AG1164" s="58" t="s">
        <v>102</v>
      </c>
      <c r="AH1164" s="57" t="s">
        <v>95</v>
      </c>
      <c r="AI1164" s="58" t="s">
        <v>95</v>
      </c>
      <c r="AJ1164" s="58" t="s">
        <v>95</v>
      </c>
      <c r="AK1164" s="57" t="s">
        <v>102</v>
      </c>
      <c r="AL1164" s="57" t="s">
        <v>96</v>
      </c>
      <c r="BN1164" s="60"/>
    </row>
    <row r="1165" spans="1:66" ht="51" customHeight="1" x14ac:dyDescent="0.5">
      <c r="A1165" s="50">
        <v>1160</v>
      </c>
      <c r="B1165" s="49" t="str">
        <f>IF(G1165="","",INDEX([2]Admin!$A:$A, MATCH(G1165,[2]Admin!$B:$B,0),1))</f>
        <v>SY07</v>
      </c>
      <c r="C1165" s="47" t="str">
        <f>IF(H1165="","",INDEX([2]Admin!$E:$E,MATCH(H1165,[2]Admin!$F:$F,0),1))</f>
        <v>SY0703</v>
      </c>
      <c r="D1165" s="47" t="str">
        <f>IF(I1165="","",INDEX([2]Admin!$I:$I,MATCH(I1165,[2]Admin!$J:$J,0),1))</f>
        <v>SY070304</v>
      </c>
      <c r="E1165" s="47" t="str">
        <f>IF(J1165="","",INDEX([2]Admin!$M:$M,MATCH(J1165,[2]Admin!$N:$N,0),1))</f>
        <v>C4164</v>
      </c>
      <c r="F1165" s="48" t="str">
        <f>IF(L1165="","",INDEX([2]Admin!$Q:$Q,MATCH(L1165,[2]Admin!$R:$R,0),1))</f>
        <v>CP001060</v>
      </c>
      <c r="G1165" s="46" t="s">
        <v>606</v>
      </c>
      <c r="H1165" s="47" t="s">
        <v>696</v>
      </c>
      <c r="I1165" s="47" t="s">
        <v>1576</v>
      </c>
      <c r="J1165" s="47" t="s">
        <v>1706</v>
      </c>
      <c r="K1165" s="47" t="s">
        <v>1576</v>
      </c>
      <c r="L1165" s="47" t="s">
        <v>1709</v>
      </c>
      <c r="M1165" s="47" t="s">
        <v>1710</v>
      </c>
      <c r="N1165" s="47"/>
      <c r="O1165" s="11" t="s">
        <v>92</v>
      </c>
      <c r="P1165" s="48" t="s">
        <v>2411</v>
      </c>
      <c r="Q1165" s="55" t="s">
        <v>177</v>
      </c>
      <c r="R1165" s="55" t="s">
        <v>111</v>
      </c>
      <c r="S1165" s="70">
        <v>203</v>
      </c>
      <c r="T1165" s="70">
        <v>216</v>
      </c>
      <c r="U1165" s="64">
        <v>132</v>
      </c>
      <c r="V1165" s="64">
        <v>147</v>
      </c>
      <c r="W1165" s="68">
        <v>698</v>
      </c>
      <c r="X1165" s="64">
        <v>125</v>
      </c>
      <c r="Y1165" s="64">
        <v>25</v>
      </c>
      <c r="Z1165" s="66" t="s">
        <v>2550</v>
      </c>
      <c r="AA1165" s="56">
        <v>1</v>
      </c>
      <c r="AB1165" s="56">
        <v>0</v>
      </c>
      <c r="AC1165" s="56">
        <v>0.5</v>
      </c>
      <c r="AD1165" s="56">
        <v>0.5</v>
      </c>
      <c r="AE1165" s="56">
        <v>0.5</v>
      </c>
      <c r="AF1165" s="56">
        <v>1</v>
      </c>
      <c r="AG1165" s="58" t="s">
        <v>95</v>
      </c>
      <c r="AH1165" s="57" t="s">
        <v>95</v>
      </c>
      <c r="AI1165" s="58" t="s">
        <v>95</v>
      </c>
      <c r="AJ1165" s="58" t="s">
        <v>95</v>
      </c>
      <c r="AK1165" s="57" t="s">
        <v>95</v>
      </c>
      <c r="AL1165" s="58" t="s">
        <v>95</v>
      </c>
      <c r="BN1165" s="60"/>
    </row>
    <row r="1166" spans="1:66" ht="51" customHeight="1" x14ac:dyDescent="0.5">
      <c r="A1166" s="50">
        <v>1161</v>
      </c>
      <c r="B1166" s="49" t="str">
        <f>IF(G1166="","",INDEX([2]Admin!$A:$A, MATCH(G1166,[2]Admin!$B:$B,0),1))</f>
        <v>SY07</v>
      </c>
      <c r="C1166" s="47" t="str">
        <f>IF(H1166="","",INDEX([2]Admin!$E:$E,MATCH(H1166,[2]Admin!$F:$F,0),1))</f>
        <v>SY0703</v>
      </c>
      <c r="D1166" s="47" t="str">
        <f>IF(I1166="","",INDEX([2]Admin!$I:$I,MATCH(I1166,[2]Admin!$J:$J,0),1))</f>
        <v>SY070304</v>
      </c>
      <c r="E1166" s="47" t="str">
        <f>IF(J1166="","",INDEX([2]Admin!$M:$M,MATCH(J1166,[2]Admin!$N:$N,0),1))</f>
        <v>C4164</v>
      </c>
      <c r="F1166" s="48" t="str">
        <f>IF(L1166="","",INDEX([2]Admin!$Q:$Q,MATCH(L1166,[2]Admin!$R:$R,0),1))</f>
        <v>CP001364</v>
      </c>
      <c r="G1166" s="46" t="s">
        <v>606</v>
      </c>
      <c r="H1166" s="47" t="s">
        <v>696</v>
      </c>
      <c r="I1166" s="47" t="s">
        <v>1576</v>
      </c>
      <c r="J1166" s="47" t="s">
        <v>1706</v>
      </c>
      <c r="K1166" s="47" t="s">
        <v>1576</v>
      </c>
      <c r="L1166" s="47" t="s">
        <v>1711</v>
      </c>
      <c r="M1166" s="47"/>
      <c r="N1166" s="47"/>
      <c r="O1166" s="11" t="s">
        <v>92</v>
      </c>
      <c r="P1166" s="48" t="s">
        <v>2409</v>
      </c>
      <c r="Q1166" s="71" t="s">
        <v>99</v>
      </c>
      <c r="R1166" s="71" t="s">
        <v>94</v>
      </c>
      <c r="S1166" s="70">
        <v>89</v>
      </c>
      <c r="T1166" s="70">
        <v>113</v>
      </c>
      <c r="U1166" s="64">
        <v>127</v>
      </c>
      <c r="V1166" s="64">
        <v>141</v>
      </c>
      <c r="W1166" s="68">
        <v>470</v>
      </c>
      <c r="X1166" s="64">
        <v>78</v>
      </c>
      <c r="Y1166" s="64">
        <v>17</v>
      </c>
      <c r="Z1166" s="66" t="s">
        <v>2695</v>
      </c>
      <c r="AA1166" s="56">
        <v>1</v>
      </c>
      <c r="AB1166" s="56">
        <v>0</v>
      </c>
      <c r="AC1166" s="56">
        <v>1</v>
      </c>
      <c r="AD1166" s="56">
        <v>1</v>
      </c>
      <c r="AE1166" s="56">
        <v>1</v>
      </c>
      <c r="AF1166" s="56">
        <v>1</v>
      </c>
      <c r="AG1166" s="58" t="s">
        <v>95</v>
      </c>
      <c r="AH1166" s="57" t="s">
        <v>95</v>
      </c>
      <c r="AI1166" s="58" t="s">
        <v>95</v>
      </c>
      <c r="AJ1166" s="58" t="s">
        <v>95</v>
      </c>
      <c r="AK1166" s="57" t="s">
        <v>95</v>
      </c>
      <c r="AL1166" s="58" t="s">
        <v>95</v>
      </c>
      <c r="BN1166" s="60"/>
    </row>
    <row r="1167" spans="1:66" ht="51" customHeight="1" x14ac:dyDescent="0.5">
      <c r="A1167" s="50">
        <v>1162</v>
      </c>
      <c r="B1167" s="49" t="str">
        <f>IF(G1167="","",INDEX([2]Admin!$A:$A, MATCH(G1167,[2]Admin!$B:$B,0),1))</f>
        <v>SY07</v>
      </c>
      <c r="C1167" s="47" t="str">
        <f>IF(H1167="","",INDEX([2]Admin!$E:$E,MATCH(H1167,[2]Admin!$F:$F,0),1))</f>
        <v>SY0703</v>
      </c>
      <c r="D1167" s="47" t="str">
        <f>IF(I1167="","",INDEX([2]Admin!$I:$I,MATCH(I1167,[2]Admin!$J:$J,0),1))</f>
        <v>SY070304</v>
      </c>
      <c r="E1167" s="47" t="str">
        <f>IF(J1167="","",INDEX([2]Admin!$M:$M,MATCH(J1167,[2]Admin!$N:$N,0),1))</f>
        <v>C4164</v>
      </c>
      <c r="F1167" s="48" t="str">
        <f>IF(L1167="","",INDEX([2]Admin!$Q:$Q,MATCH(L1167,[2]Admin!$R:$R,0),1))</f>
        <v>CP001478</v>
      </c>
      <c r="G1167" s="46" t="s">
        <v>606</v>
      </c>
      <c r="H1167" s="47" t="s">
        <v>696</v>
      </c>
      <c r="I1167" s="47" t="s">
        <v>1576</v>
      </c>
      <c r="J1167" s="47" t="s">
        <v>1706</v>
      </c>
      <c r="K1167" s="47" t="s">
        <v>1576</v>
      </c>
      <c r="L1167" s="47" t="s">
        <v>1712</v>
      </c>
      <c r="M1167" s="47" t="s">
        <v>1713</v>
      </c>
      <c r="N1167" s="47"/>
      <c r="O1167" s="11" t="s">
        <v>92</v>
      </c>
      <c r="P1167" s="48" t="s">
        <v>2424</v>
      </c>
      <c r="Q1167" s="71" t="s">
        <v>99</v>
      </c>
      <c r="R1167" s="71" t="s">
        <v>94</v>
      </c>
      <c r="S1167" s="70">
        <v>142</v>
      </c>
      <c r="T1167" s="70">
        <v>131</v>
      </c>
      <c r="U1167" s="64">
        <v>132</v>
      </c>
      <c r="V1167" s="64">
        <v>103</v>
      </c>
      <c r="W1167" s="68">
        <v>508</v>
      </c>
      <c r="X1167" s="64">
        <v>104</v>
      </c>
      <c r="Y1167" s="64">
        <v>101</v>
      </c>
      <c r="Z1167" s="66" t="s">
        <v>2550</v>
      </c>
      <c r="AA1167" s="56">
        <v>1</v>
      </c>
      <c r="AB1167" s="56">
        <v>0</v>
      </c>
      <c r="AC1167" s="56">
        <v>0.5</v>
      </c>
      <c r="AD1167" s="56">
        <v>0.5</v>
      </c>
      <c r="AE1167" s="56">
        <v>0.5</v>
      </c>
      <c r="AF1167" s="56">
        <v>1</v>
      </c>
      <c r="AG1167" s="58" t="s">
        <v>95</v>
      </c>
      <c r="AH1167" s="57" t="s">
        <v>95</v>
      </c>
      <c r="AI1167" s="58" t="s">
        <v>95</v>
      </c>
      <c r="AJ1167" s="58" t="s">
        <v>95</v>
      </c>
      <c r="AK1167" s="57" t="s">
        <v>95</v>
      </c>
      <c r="AL1167" s="58" t="s">
        <v>95</v>
      </c>
      <c r="BN1167" s="60"/>
    </row>
    <row r="1168" spans="1:66" ht="51" customHeight="1" x14ac:dyDescent="0.5">
      <c r="A1168" s="50">
        <v>1163</v>
      </c>
      <c r="B1168" s="49" t="str">
        <f>IF(G1168="","",INDEX([2]Admin!$A:$A, MATCH(G1168,[2]Admin!$B:$B,0),1))</f>
        <v>SY07</v>
      </c>
      <c r="C1168" s="47" t="str">
        <f>IF(H1168="","",INDEX([2]Admin!$E:$E,MATCH(H1168,[2]Admin!$F:$F,0),1))</f>
        <v>SY0703</v>
      </c>
      <c r="D1168" s="47" t="str">
        <f>IF(I1168="","",INDEX([2]Admin!$I:$I,MATCH(I1168,[2]Admin!$J:$J,0),1))</f>
        <v>SY070304</v>
      </c>
      <c r="E1168" s="47" t="str">
        <f>IF(J1168="","",INDEX([2]Admin!$M:$M,MATCH(J1168,[2]Admin!$N:$N,0),1))</f>
        <v>C4164</v>
      </c>
      <c r="F1168" s="48" t="str">
        <f>IF(L1168="","",INDEX([2]Admin!$Q:$Q,MATCH(L1168,[2]Admin!$R:$R,0),1))</f>
        <v>CP001542</v>
      </c>
      <c r="G1168" s="46" t="s">
        <v>606</v>
      </c>
      <c r="H1168" s="47" t="s">
        <v>696</v>
      </c>
      <c r="I1168" s="47" t="s">
        <v>1576</v>
      </c>
      <c r="J1168" s="47" t="s">
        <v>1706</v>
      </c>
      <c r="K1168" s="47" t="s">
        <v>1576</v>
      </c>
      <c r="L1168" s="47" t="s">
        <v>1714</v>
      </c>
      <c r="M1168" s="47"/>
      <c r="N1168" s="47" t="s">
        <v>1715</v>
      </c>
      <c r="O1168" s="11" t="s">
        <v>92</v>
      </c>
      <c r="P1168" s="48" t="s">
        <v>2409</v>
      </c>
      <c r="Q1168" s="71" t="s">
        <v>99</v>
      </c>
      <c r="R1168" s="71" t="s">
        <v>94</v>
      </c>
      <c r="S1168" s="70">
        <v>50</v>
      </c>
      <c r="T1168" s="70">
        <v>45</v>
      </c>
      <c r="U1168" s="64">
        <v>111</v>
      </c>
      <c r="V1168" s="64">
        <v>104</v>
      </c>
      <c r="W1168" s="68">
        <v>310</v>
      </c>
      <c r="X1168" s="64">
        <v>62</v>
      </c>
      <c r="Y1168" s="64">
        <v>8</v>
      </c>
      <c r="Z1168" s="66" t="s">
        <v>2344</v>
      </c>
      <c r="AA1168" s="56">
        <v>1</v>
      </c>
      <c r="AB1168" s="56">
        <v>0</v>
      </c>
      <c r="AC1168" s="56">
        <v>1</v>
      </c>
      <c r="AD1168" s="56">
        <v>1</v>
      </c>
      <c r="AE1168" s="56">
        <v>1</v>
      </c>
      <c r="AF1168" s="56">
        <v>1</v>
      </c>
      <c r="AG1168" s="58" t="s">
        <v>95</v>
      </c>
      <c r="AH1168" s="57" t="s">
        <v>95</v>
      </c>
      <c r="AI1168" s="58" t="s">
        <v>95</v>
      </c>
      <c r="AJ1168" s="58" t="s">
        <v>95</v>
      </c>
      <c r="AK1168" s="57" t="s">
        <v>95</v>
      </c>
      <c r="AL1168" s="58" t="s">
        <v>95</v>
      </c>
      <c r="BN1168" s="60"/>
    </row>
    <row r="1169" spans="1:66" ht="51" customHeight="1" x14ac:dyDescent="0.5">
      <c r="A1169" s="50">
        <v>1164</v>
      </c>
      <c r="B1169" s="49" t="str">
        <f>IF(G1169="","",INDEX([2]Admin!$A:$A, MATCH(G1169,[2]Admin!$B:$B,0),1))</f>
        <v>SY07</v>
      </c>
      <c r="C1169" s="47" t="str">
        <f>IF(H1169="","",INDEX([2]Admin!$E:$E,MATCH(H1169,[2]Admin!$F:$F,0),1))</f>
        <v>SY0703</v>
      </c>
      <c r="D1169" s="47" t="str">
        <f>IF(I1169="","",INDEX([2]Admin!$I:$I,MATCH(I1169,[2]Admin!$J:$J,0),1))</f>
        <v>SY070304</v>
      </c>
      <c r="E1169" s="47" t="str">
        <f>IF(J1169="","",INDEX([2]Admin!$M:$M,MATCH(J1169,[2]Admin!$N:$N,0),1))</f>
        <v>C4164</v>
      </c>
      <c r="F1169" s="48" t="str">
        <f>IF(L1169="","",INDEX([2]Admin!$Q:$Q,MATCH(L1169,[2]Admin!$R:$R,0),1))</f>
        <v>CP001543</v>
      </c>
      <c r="G1169" s="46" t="s">
        <v>606</v>
      </c>
      <c r="H1169" s="47" t="s">
        <v>696</v>
      </c>
      <c r="I1169" s="47" t="s">
        <v>1576</v>
      </c>
      <c r="J1169" s="47" t="s">
        <v>1706</v>
      </c>
      <c r="K1169" s="47" t="s">
        <v>1576</v>
      </c>
      <c r="L1169" s="47" t="s">
        <v>1716</v>
      </c>
      <c r="M1169" s="47"/>
      <c r="N1169" s="47"/>
      <c r="O1169" s="11" t="s">
        <v>92</v>
      </c>
      <c r="P1169" s="48" t="s">
        <v>2424</v>
      </c>
      <c r="Q1169" s="71" t="s">
        <v>99</v>
      </c>
      <c r="R1169" s="71" t="s">
        <v>94</v>
      </c>
      <c r="S1169" s="70">
        <v>95</v>
      </c>
      <c r="T1169" s="70">
        <v>92</v>
      </c>
      <c r="U1169" s="64">
        <v>76</v>
      </c>
      <c r="V1169" s="64">
        <v>69</v>
      </c>
      <c r="W1169" s="68">
        <v>332</v>
      </c>
      <c r="X1169" s="64">
        <v>55</v>
      </c>
      <c r="Y1169" s="64">
        <v>18</v>
      </c>
      <c r="Z1169" s="66" t="s">
        <v>2695</v>
      </c>
      <c r="AA1169" s="56">
        <v>1</v>
      </c>
      <c r="AB1169" s="56">
        <v>0</v>
      </c>
      <c r="AC1169" s="56">
        <v>1</v>
      </c>
      <c r="AD1169" s="56">
        <v>1</v>
      </c>
      <c r="AE1169" s="56">
        <v>1</v>
      </c>
      <c r="AF1169" s="56">
        <v>1</v>
      </c>
      <c r="AG1169" s="58" t="s">
        <v>95</v>
      </c>
      <c r="AH1169" s="57" t="s">
        <v>95</v>
      </c>
      <c r="AI1169" s="58" t="s">
        <v>95</v>
      </c>
      <c r="AJ1169" s="58" t="s">
        <v>95</v>
      </c>
      <c r="AK1169" s="57" t="s">
        <v>95</v>
      </c>
      <c r="AL1169" s="58" t="s">
        <v>95</v>
      </c>
      <c r="BN1169" s="60"/>
    </row>
    <row r="1170" spans="1:66" ht="51" customHeight="1" x14ac:dyDescent="0.5">
      <c r="A1170" s="50">
        <v>1165</v>
      </c>
      <c r="B1170" s="49" t="str">
        <f>IF(G1170="","",INDEX([2]Admin!$A:$A, MATCH(G1170,[2]Admin!$B:$B,0),1))</f>
        <v>SY07</v>
      </c>
      <c r="C1170" s="47" t="str">
        <f>IF(H1170="","",INDEX([2]Admin!$E:$E,MATCH(H1170,[2]Admin!$F:$F,0),1))</f>
        <v>SY0703</v>
      </c>
      <c r="D1170" s="47" t="str">
        <f>IF(I1170="","",INDEX([2]Admin!$I:$I,MATCH(I1170,[2]Admin!$J:$J,0),1))</f>
        <v>SY070304</v>
      </c>
      <c r="E1170" s="47" t="str">
        <f>IF(J1170="","",INDEX([2]Admin!$M:$M,MATCH(J1170,[2]Admin!$N:$N,0),1))</f>
        <v>C4164</v>
      </c>
      <c r="F1170" s="48" t="str">
        <f>IF(L1170="","",INDEX([2]Admin!$Q:$Q,MATCH(L1170,[2]Admin!$R:$R,0),1))</f>
        <v>CP001544</v>
      </c>
      <c r="G1170" s="46" t="s">
        <v>606</v>
      </c>
      <c r="H1170" s="47" t="s">
        <v>696</v>
      </c>
      <c r="I1170" s="47" t="s">
        <v>1576</v>
      </c>
      <c r="J1170" s="47" t="s">
        <v>1706</v>
      </c>
      <c r="K1170" s="47" t="s">
        <v>1576</v>
      </c>
      <c r="L1170" s="47" t="s">
        <v>1717</v>
      </c>
      <c r="M1170" s="47" t="s">
        <v>1718</v>
      </c>
      <c r="N1170" s="47" t="s">
        <v>1719</v>
      </c>
      <c r="O1170" s="11" t="s">
        <v>92</v>
      </c>
      <c r="P1170" s="48" t="s">
        <v>2409</v>
      </c>
      <c r="Q1170" s="71" t="s">
        <v>99</v>
      </c>
      <c r="R1170" s="71" t="s">
        <v>94</v>
      </c>
      <c r="S1170" s="70">
        <v>118</v>
      </c>
      <c r="T1170" s="70">
        <v>126</v>
      </c>
      <c r="U1170" s="64">
        <v>93</v>
      </c>
      <c r="V1170" s="64">
        <v>92</v>
      </c>
      <c r="W1170" s="68">
        <v>429</v>
      </c>
      <c r="X1170" s="64">
        <v>70</v>
      </c>
      <c r="Y1170" s="64">
        <v>72</v>
      </c>
      <c r="Z1170" s="66" t="s">
        <v>2550</v>
      </c>
      <c r="AA1170" s="56">
        <v>1</v>
      </c>
      <c r="AB1170" s="56">
        <v>0</v>
      </c>
      <c r="AC1170" s="56">
        <v>0.5</v>
      </c>
      <c r="AD1170" s="56">
        <v>0.5</v>
      </c>
      <c r="AE1170" s="56">
        <v>0.5</v>
      </c>
      <c r="AF1170" s="56">
        <v>1</v>
      </c>
      <c r="AG1170" s="58" t="s">
        <v>95</v>
      </c>
      <c r="AH1170" s="57" t="s">
        <v>95</v>
      </c>
      <c r="AI1170" s="58" t="s">
        <v>95</v>
      </c>
      <c r="AJ1170" s="58" t="s">
        <v>95</v>
      </c>
      <c r="AK1170" s="57" t="s">
        <v>95</v>
      </c>
      <c r="AL1170" s="58" t="s">
        <v>95</v>
      </c>
      <c r="BN1170" s="60"/>
    </row>
    <row r="1171" spans="1:66" ht="51" customHeight="1" x14ac:dyDescent="0.5">
      <c r="A1171" s="50">
        <v>1166</v>
      </c>
      <c r="B1171" s="49" t="str">
        <f>IF(G1171="","",INDEX([2]Admin!$A:$A, MATCH(G1171,[2]Admin!$B:$B,0),1))</f>
        <v>SY07</v>
      </c>
      <c r="C1171" s="47" t="str">
        <f>IF(H1171="","",INDEX([2]Admin!$E:$E,MATCH(H1171,[2]Admin!$F:$F,0),1))</f>
        <v>SY0703</v>
      </c>
      <c r="D1171" s="47" t="str">
        <f>IF(I1171="","",INDEX([2]Admin!$I:$I,MATCH(I1171,[2]Admin!$J:$J,0),1))</f>
        <v>SY070304</v>
      </c>
      <c r="E1171" s="47" t="str">
        <f>IF(J1171="","",INDEX([2]Admin!$M:$M,MATCH(J1171,[2]Admin!$N:$N,0),1))</f>
        <v>C4164</v>
      </c>
      <c r="F1171" s="48" t="str">
        <f>IF(L1171="","",INDEX([2]Admin!$Q:$Q,MATCH(L1171,[2]Admin!$R:$R,0),1))</f>
        <v>CP002129</v>
      </c>
      <c r="G1171" s="46" t="s">
        <v>606</v>
      </c>
      <c r="H1171" s="47" t="s">
        <v>696</v>
      </c>
      <c r="I1171" s="47" t="s">
        <v>1576</v>
      </c>
      <c r="J1171" s="47" t="s">
        <v>1706</v>
      </c>
      <c r="K1171" s="47" t="s">
        <v>1706</v>
      </c>
      <c r="L1171" s="47" t="s">
        <v>1720</v>
      </c>
      <c r="M1171" s="47"/>
      <c r="N1171" s="47"/>
      <c r="O1171" s="11" t="s">
        <v>120</v>
      </c>
      <c r="P1171" s="48" t="s">
        <v>2411</v>
      </c>
      <c r="Q1171" s="55" t="s">
        <v>93</v>
      </c>
      <c r="R1171" s="55" t="s">
        <v>100</v>
      </c>
      <c r="S1171" s="70">
        <v>260</v>
      </c>
      <c r="T1171" s="70">
        <v>276</v>
      </c>
      <c r="U1171" s="64">
        <v>174</v>
      </c>
      <c r="V1171" s="64">
        <v>183</v>
      </c>
      <c r="W1171" s="68">
        <v>893</v>
      </c>
      <c r="X1171" s="64">
        <v>167</v>
      </c>
      <c r="Y1171" s="64">
        <v>32</v>
      </c>
      <c r="Z1171" s="66" t="s">
        <v>2550</v>
      </c>
      <c r="AA1171" s="56">
        <v>1</v>
      </c>
      <c r="AB1171" s="56">
        <v>0</v>
      </c>
      <c r="AC1171" s="56">
        <v>0.5</v>
      </c>
      <c r="AD1171" s="56">
        <v>0.5</v>
      </c>
      <c r="AE1171" s="56">
        <v>0.5</v>
      </c>
      <c r="AF1171" s="56">
        <v>1</v>
      </c>
      <c r="AG1171" s="58" t="s">
        <v>95</v>
      </c>
      <c r="AH1171" s="57" t="s">
        <v>95</v>
      </c>
      <c r="AI1171" s="58" t="s">
        <v>95</v>
      </c>
      <c r="AJ1171" s="58" t="s">
        <v>95</v>
      </c>
      <c r="AK1171" s="57" t="s">
        <v>95</v>
      </c>
      <c r="AL1171" s="58" t="s">
        <v>95</v>
      </c>
      <c r="BN1171" s="60"/>
    </row>
    <row r="1172" spans="1:66" ht="51" customHeight="1" x14ac:dyDescent="0.5">
      <c r="A1172" s="50">
        <v>1167</v>
      </c>
      <c r="B1172" s="49" t="str">
        <f>IF(G1172="","",INDEX([2]Admin!$A:$A, MATCH(G1172,[2]Admin!$B:$B,0),1))</f>
        <v>SY07</v>
      </c>
      <c r="C1172" s="47" t="str">
        <f>IF(H1172="","",INDEX([2]Admin!$E:$E,MATCH(H1172,[2]Admin!$F:$F,0),1))</f>
        <v>SY0703</v>
      </c>
      <c r="D1172" s="47" t="str">
        <f>IF(I1172="","",INDEX([2]Admin!$I:$I,MATCH(I1172,[2]Admin!$J:$J,0),1))</f>
        <v>SY070304</v>
      </c>
      <c r="E1172" s="47" t="str">
        <f>IF(J1172="","",INDEX([2]Admin!$M:$M,MATCH(J1172,[2]Admin!$N:$N,0),1))</f>
        <v>C4161</v>
      </c>
      <c r="F1172" s="48" t="str">
        <f>IF(L1172="","",INDEX([2]Admin!$Q:$Q,MATCH(L1172,[2]Admin!$R:$R,0),1))</f>
        <v>CP001110</v>
      </c>
      <c r="G1172" s="46" t="s">
        <v>606</v>
      </c>
      <c r="H1172" s="47" t="s">
        <v>696</v>
      </c>
      <c r="I1172" s="47" t="s">
        <v>1576</v>
      </c>
      <c r="J1172" s="47" t="s">
        <v>2399</v>
      </c>
      <c r="K1172" s="47" t="s">
        <v>1576</v>
      </c>
      <c r="L1172" s="47" t="s">
        <v>1722</v>
      </c>
      <c r="M1172" s="47"/>
      <c r="N1172" s="47" t="s">
        <v>1723</v>
      </c>
      <c r="O1172" s="11" t="s">
        <v>92</v>
      </c>
      <c r="P1172" s="48" t="s">
        <v>2409</v>
      </c>
      <c r="Q1172" s="71" t="s">
        <v>99</v>
      </c>
      <c r="R1172" s="71" t="s">
        <v>94</v>
      </c>
      <c r="S1172" s="70">
        <v>93</v>
      </c>
      <c r="T1172" s="70">
        <v>101</v>
      </c>
      <c r="U1172" s="64">
        <v>62</v>
      </c>
      <c r="V1172" s="64">
        <v>58</v>
      </c>
      <c r="W1172" s="68">
        <v>314</v>
      </c>
      <c r="X1172" s="64">
        <v>57</v>
      </c>
      <c r="Y1172" s="64">
        <v>160</v>
      </c>
      <c r="Z1172" s="66" t="s">
        <v>2550</v>
      </c>
      <c r="AA1172" s="56">
        <v>1</v>
      </c>
      <c r="AB1172" s="56">
        <v>0</v>
      </c>
      <c r="AC1172" s="56">
        <v>1</v>
      </c>
      <c r="AD1172" s="56">
        <v>1</v>
      </c>
      <c r="AE1172" s="56">
        <v>1</v>
      </c>
      <c r="AF1172" s="56">
        <v>1</v>
      </c>
      <c r="AG1172" s="58" t="s">
        <v>95</v>
      </c>
      <c r="AH1172" s="57" t="s">
        <v>95</v>
      </c>
      <c r="AI1172" s="58" t="s">
        <v>95</v>
      </c>
      <c r="AJ1172" s="58" t="s">
        <v>95</v>
      </c>
      <c r="AK1172" s="57" t="s">
        <v>95</v>
      </c>
      <c r="AL1172" s="58" t="s">
        <v>95</v>
      </c>
      <c r="BN1172" s="60"/>
    </row>
    <row r="1173" spans="1:66" ht="51" customHeight="1" x14ac:dyDescent="0.5">
      <c r="A1173" s="50">
        <v>1168</v>
      </c>
      <c r="B1173" s="49" t="str">
        <f>IF(G1173="","",INDEX([2]Admin!$A:$A, MATCH(G1173,[2]Admin!$B:$B,0),1))</f>
        <v>SY07</v>
      </c>
      <c r="C1173" s="47" t="str">
        <f>IF(H1173="","",INDEX([2]Admin!$E:$E,MATCH(H1173,[2]Admin!$F:$F,0),1))</f>
        <v>SY0703</v>
      </c>
      <c r="D1173" s="47" t="str">
        <f>IF(I1173="","",INDEX([2]Admin!$I:$I,MATCH(I1173,[2]Admin!$J:$J,0),1))</f>
        <v>SY070304</v>
      </c>
      <c r="E1173" s="47" t="str">
        <f>IF(J1173="","",INDEX([2]Admin!$M:$M,MATCH(J1173,[2]Admin!$N:$N,0),1))</f>
        <v>C4161</v>
      </c>
      <c r="F1173" s="48" t="str">
        <f>IF(L1173="","",INDEX([2]Admin!$Q:$Q,MATCH(L1173,[2]Admin!$R:$R,0),1))</f>
        <v>CP001876</v>
      </c>
      <c r="G1173" s="46" t="s">
        <v>606</v>
      </c>
      <c r="H1173" s="47" t="s">
        <v>696</v>
      </c>
      <c r="I1173" s="47" t="s">
        <v>1576</v>
      </c>
      <c r="J1173" s="47" t="s">
        <v>2399</v>
      </c>
      <c r="K1173" s="47" t="s">
        <v>1576</v>
      </c>
      <c r="L1173" s="47" t="s">
        <v>1724</v>
      </c>
      <c r="M1173" s="47" t="s">
        <v>1725</v>
      </c>
      <c r="N1173" s="47" t="s">
        <v>1726</v>
      </c>
      <c r="O1173" s="11" t="s">
        <v>92</v>
      </c>
      <c r="P1173" s="48" t="s">
        <v>2409</v>
      </c>
      <c r="Q1173" s="71" t="s">
        <v>99</v>
      </c>
      <c r="R1173" s="71" t="s">
        <v>94</v>
      </c>
      <c r="S1173" s="70">
        <v>206</v>
      </c>
      <c r="T1173" s="70">
        <v>169</v>
      </c>
      <c r="U1173" s="64">
        <v>217</v>
      </c>
      <c r="V1173" s="64">
        <v>188</v>
      </c>
      <c r="W1173" s="68">
        <v>780</v>
      </c>
      <c r="X1173" s="64">
        <v>177</v>
      </c>
      <c r="Y1173" s="64">
        <v>95</v>
      </c>
      <c r="Z1173" s="66" t="s">
        <v>2704</v>
      </c>
      <c r="AA1173" s="56">
        <v>1</v>
      </c>
      <c r="AB1173" s="56">
        <v>0</v>
      </c>
      <c r="AC1173" s="56">
        <v>1</v>
      </c>
      <c r="AD1173" s="56">
        <v>1</v>
      </c>
      <c r="AE1173" s="56">
        <v>1</v>
      </c>
      <c r="AF1173" s="56">
        <v>1</v>
      </c>
      <c r="AG1173" s="58" t="s">
        <v>102</v>
      </c>
      <c r="AH1173" s="57" t="s">
        <v>95</v>
      </c>
      <c r="AI1173" s="58" t="s">
        <v>95</v>
      </c>
      <c r="AJ1173" s="58" t="s">
        <v>95</v>
      </c>
      <c r="AK1173" s="57" t="s">
        <v>102</v>
      </c>
      <c r="AL1173" s="57" t="s">
        <v>96</v>
      </c>
      <c r="BN1173" s="60"/>
    </row>
    <row r="1174" spans="1:66" ht="51" customHeight="1" x14ac:dyDescent="0.5">
      <c r="A1174" s="50">
        <v>1169</v>
      </c>
      <c r="B1174" s="49" t="s">
        <v>605</v>
      </c>
      <c r="C1174" s="47" t="s">
        <v>693</v>
      </c>
      <c r="D1174" s="47" t="s">
        <v>1574</v>
      </c>
      <c r="E1174" s="47" t="s">
        <v>1721</v>
      </c>
      <c r="F1174" s="48" t="s">
        <v>2512</v>
      </c>
      <c r="G1174" s="46" t="s">
        <v>606</v>
      </c>
      <c r="H1174" s="47" t="s">
        <v>696</v>
      </c>
      <c r="I1174" s="47" t="s">
        <v>1576</v>
      </c>
      <c r="J1174" s="47" t="s">
        <v>2399</v>
      </c>
      <c r="K1174" s="47" t="s">
        <v>1576</v>
      </c>
      <c r="L1174" s="47" t="s">
        <v>2513</v>
      </c>
      <c r="M1174" s="47"/>
      <c r="N1174" s="47"/>
      <c r="O1174" s="11" t="s">
        <v>92</v>
      </c>
      <c r="P1174" s="48" t="s">
        <v>2412</v>
      </c>
      <c r="Q1174" s="55" t="s">
        <v>99</v>
      </c>
      <c r="R1174" s="55" t="s">
        <v>111</v>
      </c>
      <c r="S1174" s="70">
        <v>104</v>
      </c>
      <c r="T1174" s="70">
        <v>102</v>
      </c>
      <c r="U1174" s="64">
        <v>89</v>
      </c>
      <c r="V1174" s="64">
        <v>86</v>
      </c>
      <c r="W1174" s="68">
        <v>381</v>
      </c>
      <c r="X1174" s="64">
        <v>81</v>
      </c>
      <c r="Y1174" s="64">
        <v>26</v>
      </c>
      <c r="Z1174" s="66" t="s">
        <v>2550</v>
      </c>
      <c r="AA1174" s="56">
        <v>1</v>
      </c>
      <c r="AB1174" s="56">
        <v>0</v>
      </c>
      <c r="AC1174" s="56">
        <v>0</v>
      </c>
      <c r="AD1174" s="56">
        <v>0</v>
      </c>
      <c r="AE1174" s="56">
        <v>0</v>
      </c>
      <c r="AF1174" s="56">
        <v>0</v>
      </c>
      <c r="AG1174" s="58" t="s">
        <v>95</v>
      </c>
      <c r="AH1174" s="57" t="s">
        <v>95</v>
      </c>
      <c r="AI1174" s="58" t="s">
        <v>95</v>
      </c>
      <c r="AJ1174" s="58" t="s">
        <v>95</v>
      </c>
      <c r="AK1174" s="57" t="s">
        <v>95</v>
      </c>
      <c r="AL1174" s="58" t="s">
        <v>95</v>
      </c>
      <c r="BN1174" s="60" t="s">
        <v>2792</v>
      </c>
    </row>
    <row r="1175" spans="1:66" ht="51" customHeight="1" x14ac:dyDescent="0.5">
      <c r="A1175" s="50">
        <v>1170</v>
      </c>
      <c r="B1175" s="49" t="str">
        <f>IF(G1175="","",INDEX([2]Admin!$A:$A, MATCH(G1175,[2]Admin!$B:$B,0),1))</f>
        <v>SY07</v>
      </c>
      <c r="C1175" s="47" t="str">
        <f>IF(H1175="","",INDEX([2]Admin!$E:$E,MATCH(H1175,[2]Admin!$F:$F,0),1))</f>
        <v>SY0703</v>
      </c>
      <c r="D1175" s="47" t="str">
        <f>IF(I1175="","",INDEX([2]Admin!$I:$I,MATCH(I1175,[2]Admin!$J:$J,0),1))</f>
        <v>SY070301</v>
      </c>
      <c r="E1175" s="47" t="str">
        <f>IF(J1175="","",INDEX([2]Admin!$M:$M,MATCH(J1175,[2]Admin!$N:$N,0),1))</f>
        <v>C4132</v>
      </c>
      <c r="F1175" s="48" t="str">
        <f>IF(L1175="","",INDEX([2]Admin!$Q:$Q,MATCH(L1175,[2]Admin!$R:$R,0),1))</f>
        <v>CP001134</v>
      </c>
      <c r="G1175" s="46" t="s">
        <v>606</v>
      </c>
      <c r="H1175" s="47" t="s">
        <v>696</v>
      </c>
      <c r="I1175" s="47" t="s">
        <v>757</v>
      </c>
      <c r="J1175" s="47" t="s">
        <v>1483</v>
      </c>
      <c r="K1175" s="47" t="s">
        <v>1483</v>
      </c>
      <c r="L1175" s="47" t="s">
        <v>1727</v>
      </c>
      <c r="M1175" s="47"/>
      <c r="N1175" s="47" t="s">
        <v>1728</v>
      </c>
      <c r="O1175" s="11" t="s">
        <v>92</v>
      </c>
      <c r="P1175" s="48" t="s">
        <v>2426</v>
      </c>
      <c r="Q1175" s="55" t="s">
        <v>99</v>
      </c>
      <c r="R1175" s="55" t="s">
        <v>111</v>
      </c>
      <c r="S1175" s="70">
        <v>291</v>
      </c>
      <c r="T1175" s="70">
        <v>280</v>
      </c>
      <c r="U1175" s="64">
        <v>233</v>
      </c>
      <c r="V1175" s="64">
        <v>211</v>
      </c>
      <c r="W1175" s="68">
        <v>1015</v>
      </c>
      <c r="X1175" s="64">
        <v>169</v>
      </c>
      <c r="Y1175" s="64">
        <v>139</v>
      </c>
      <c r="Z1175" s="66" t="s">
        <v>2695</v>
      </c>
      <c r="AA1175" s="56">
        <v>0.94771241830065356</v>
      </c>
      <c r="AB1175" s="56">
        <v>0</v>
      </c>
      <c r="AC1175" s="56">
        <v>0.93500000000000005</v>
      </c>
      <c r="AD1175" s="56">
        <v>0.93500000000000005</v>
      </c>
      <c r="AE1175" s="56">
        <v>0.93500000000000005</v>
      </c>
      <c r="AF1175" s="56">
        <v>0.12</v>
      </c>
      <c r="AG1175" s="58" t="s">
        <v>95</v>
      </c>
      <c r="AH1175" s="57" t="s">
        <v>95</v>
      </c>
      <c r="AI1175" s="58" t="s">
        <v>95</v>
      </c>
      <c r="AJ1175" s="58" t="s">
        <v>95</v>
      </c>
      <c r="AK1175" s="57" t="s">
        <v>95</v>
      </c>
      <c r="AL1175" s="58" t="s">
        <v>95</v>
      </c>
      <c r="BN1175" s="60"/>
    </row>
    <row r="1176" spans="1:66" ht="51" customHeight="1" x14ac:dyDescent="0.5">
      <c r="A1176" s="50">
        <v>1171</v>
      </c>
      <c r="B1176" s="49" t="str">
        <f>IF(G1176="","",INDEX([2]Admin!$A:$A, MATCH(G1176,[2]Admin!$B:$B,0),1))</f>
        <v>SY07</v>
      </c>
      <c r="C1176" s="47" t="str">
        <f>IF(H1176="","",INDEX([2]Admin!$E:$E,MATCH(H1176,[2]Admin!$F:$F,0),1))</f>
        <v>SY0703</v>
      </c>
      <c r="D1176" s="47" t="str">
        <f>IF(I1176="","",INDEX([2]Admin!$I:$I,MATCH(I1176,[2]Admin!$J:$J,0),1))</f>
        <v>SY070304</v>
      </c>
      <c r="E1176" s="47" t="str">
        <f>IF(J1176="","",INDEX([2]Admin!$M:$M,MATCH(J1176,[2]Admin!$N:$N,0),1))</f>
        <v>C4172</v>
      </c>
      <c r="F1176" s="48" t="str">
        <f>IF(L1176="","",INDEX([2]Admin!$Q:$Q,MATCH(L1176,[2]Admin!$R:$R,0),1))</f>
        <v>CP001283</v>
      </c>
      <c r="G1176" s="46" t="s">
        <v>606</v>
      </c>
      <c r="H1176" s="47" t="s">
        <v>696</v>
      </c>
      <c r="I1176" s="47" t="s">
        <v>1576</v>
      </c>
      <c r="J1176" s="47" t="s">
        <v>1577</v>
      </c>
      <c r="K1176" s="47" t="s">
        <v>1576</v>
      </c>
      <c r="L1176" s="47" t="s">
        <v>1729</v>
      </c>
      <c r="M1176" s="47" t="s">
        <v>1730</v>
      </c>
      <c r="N1176" s="47" t="s">
        <v>1731</v>
      </c>
      <c r="O1176" s="11" t="s">
        <v>92</v>
      </c>
      <c r="P1176" s="48" t="s">
        <v>2409</v>
      </c>
      <c r="Q1176" s="71" t="s">
        <v>99</v>
      </c>
      <c r="R1176" s="71" t="s">
        <v>94</v>
      </c>
      <c r="S1176" s="70">
        <v>330</v>
      </c>
      <c r="T1176" s="70">
        <v>325</v>
      </c>
      <c r="U1176" s="64">
        <v>285</v>
      </c>
      <c r="V1176" s="64">
        <v>236</v>
      </c>
      <c r="W1176" s="68">
        <v>1176</v>
      </c>
      <c r="X1176" s="64">
        <v>191</v>
      </c>
      <c r="Y1176" s="64">
        <v>38</v>
      </c>
      <c r="Z1176" s="66" t="s">
        <v>2704</v>
      </c>
      <c r="AA1176" s="56">
        <v>1</v>
      </c>
      <c r="AB1176" s="56">
        <v>0</v>
      </c>
      <c r="AC1176" s="56">
        <v>1</v>
      </c>
      <c r="AD1176" s="56">
        <v>1</v>
      </c>
      <c r="AE1176" s="56">
        <v>1</v>
      </c>
      <c r="AF1176" s="56">
        <v>1</v>
      </c>
      <c r="AG1176" s="58" t="s">
        <v>95</v>
      </c>
      <c r="AH1176" s="57" t="s">
        <v>95</v>
      </c>
      <c r="AI1176" s="58" t="s">
        <v>95</v>
      </c>
      <c r="AJ1176" s="58" t="s">
        <v>95</v>
      </c>
      <c r="AK1176" s="57" t="s">
        <v>102</v>
      </c>
      <c r="AL1176" s="57" t="s">
        <v>96</v>
      </c>
      <c r="BN1176" s="60"/>
    </row>
    <row r="1177" spans="1:66" ht="51" customHeight="1" x14ac:dyDescent="0.5">
      <c r="A1177" s="50">
        <v>1172</v>
      </c>
      <c r="B1177" s="49" t="str">
        <f>IF(G1177="","",INDEX([2]Admin!$A:$A, MATCH(G1177,[2]Admin!$B:$B,0),1))</f>
        <v>SY07</v>
      </c>
      <c r="C1177" s="47" t="str">
        <f>IF(H1177="","",INDEX([2]Admin!$E:$E,MATCH(H1177,[2]Admin!$F:$F,0),1))</f>
        <v>SY0703</v>
      </c>
      <c r="D1177" s="47" t="str">
        <f>IF(I1177="","",INDEX([2]Admin!$I:$I,MATCH(I1177,[2]Admin!$J:$J,0),1))</f>
        <v>SY070304</v>
      </c>
      <c r="E1177" s="47" t="str">
        <f>IF(J1177="","",INDEX([2]Admin!$M:$M,MATCH(J1177,[2]Admin!$N:$N,0),1))</f>
        <v>C4169</v>
      </c>
      <c r="F1177" s="48" t="str">
        <f>IF(L1177="","",INDEX([2]Admin!$Q:$Q,MATCH(L1177,[2]Admin!$R:$R,0),1))</f>
        <v>CP001197</v>
      </c>
      <c r="G1177" s="46" t="s">
        <v>606</v>
      </c>
      <c r="H1177" s="47" t="s">
        <v>696</v>
      </c>
      <c r="I1177" s="47" t="s">
        <v>1576</v>
      </c>
      <c r="J1177" s="47" t="s">
        <v>2400</v>
      </c>
      <c r="K1177" s="47" t="s">
        <v>1576</v>
      </c>
      <c r="L1177" s="47" t="s">
        <v>1732</v>
      </c>
      <c r="M1177" s="47" t="s">
        <v>1733</v>
      </c>
      <c r="N1177" s="47" t="s">
        <v>2643</v>
      </c>
      <c r="O1177" s="11" t="s">
        <v>92</v>
      </c>
      <c r="P1177" s="48" t="s">
        <v>2409</v>
      </c>
      <c r="Q1177" s="71" t="s">
        <v>99</v>
      </c>
      <c r="R1177" s="71" t="s">
        <v>94</v>
      </c>
      <c r="S1177" s="70">
        <v>137</v>
      </c>
      <c r="T1177" s="70">
        <v>146</v>
      </c>
      <c r="U1177" s="64">
        <v>199</v>
      </c>
      <c r="V1177" s="64">
        <v>131</v>
      </c>
      <c r="W1177" s="68">
        <v>613</v>
      </c>
      <c r="X1177" s="64">
        <v>133</v>
      </c>
      <c r="Y1177" s="64">
        <v>33</v>
      </c>
      <c r="Z1177" s="66" t="s">
        <v>2704</v>
      </c>
      <c r="AA1177" s="56">
        <v>0</v>
      </c>
      <c r="AB1177" s="56">
        <v>0</v>
      </c>
      <c r="AC1177" s="56">
        <v>1</v>
      </c>
      <c r="AD1177" s="56">
        <v>1</v>
      </c>
      <c r="AE1177" s="56">
        <v>1</v>
      </c>
      <c r="AF1177" s="56">
        <v>0</v>
      </c>
      <c r="AG1177" s="58" t="s">
        <v>102</v>
      </c>
      <c r="AH1177" s="57" t="s">
        <v>95</v>
      </c>
      <c r="AI1177" s="58" t="s">
        <v>95</v>
      </c>
      <c r="AJ1177" s="58" t="s">
        <v>95</v>
      </c>
      <c r="AK1177" s="57" t="s">
        <v>102</v>
      </c>
      <c r="AL1177" s="57" t="s">
        <v>96</v>
      </c>
      <c r="BN1177" s="60"/>
    </row>
    <row r="1178" spans="1:66" ht="51" customHeight="1" x14ac:dyDescent="0.5">
      <c r="A1178" s="50">
        <v>1173</v>
      </c>
      <c r="B1178" s="49" t="str">
        <f>IF(G1178="","",INDEX([2]Admin!$A:$A, MATCH(G1178,[2]Admin!$B:$B,0),1))</f>
        <v>SY07</v>
      </c>
      <c r="C1178" s="47" t="str">
        <f>IF(H1178="","",INDEX([2]Admin!$E:$E,MATCH(H1178,[2]Admin!$F:$F,0),1))</f>
        <v>SY0703</v>
      </c>
      <c r="D1178" s="47" t="str">
        <f>IF(I1178="","",INDEX([2]Admin!$I:$I,MATCH(I1178,[2]Admin!$J:$J,0),1))</f>
        <v>SY070304</v>
      </c>
      <c r="E1178" s="47" t="str">
        <f>IF(J1178="","",INDEX([2]Admin!$M:$M,MATCH(J1178,[2]Admin!$N:$N,0),1))</f>
        <v>C4169</v>
      </c>
      <c r="F1178" s="48" t="str">
        <f>IF(L1178="","",INDEX([2]Admin!$Q:$Q,MATCH(L1178,[2]Admin!$R:$R,0),1))</f>
        <v>CP001935</v>
      </c>
      <c r="G1178" s="46" t="s">
        <v>606</v>
      </c>
      <c r="H1178" s="47" t="s">
        <v>696</v>
      </c>
      <c r="I1178" s="47" t="s">
        <v>1576</v>
      </c>
      <c r="J1178" s="47" t="s">
        <v>2400</v>
      </c>
      <c r="K1178" s="47" t="s">
        <v>1576</v>
      </c>
      <c r="L1178" s="47" t="s">
        <v>1734</v>
      </c>
      <c r="M1178" s="47" t="s">
        <v>1735</v>
      </c>
      <c r="N1178" s="47"/>
      <c r="O1178" s="11" t="s">
        <v>92</v>
      </c>
      <c r="P1178" s="48" t="s">
        <v>2409</v>
      </c>
      <c r="Q1178" s="55" t="s">
        <v>99</v>
      </c>
      <c r="R1178" s="55" t="s">
        <v>111</v>
      </c>
      <c r="S1178" s="70">
        <v>125</v>
      </c>
      <c r="T1178" s="70">
        <v>117</v>
      </c>
      <c r="U1178" s="64">
        <v>140</v>
      </c>
      <c r="V1178" s="64">
        <v>126</v>
      </c>
      <c r="W1178" s="68">
        <v>508</v>
      </c>
      <c r="X1178" s="64">
        <v>103</v>
      </c>
      <c r="Y1178" s="64">
        <v>277</v>
      </c>
      <c r="Z1178" s="66" t="s">
        <v>2704</v>
      </c>
      <c r="AA1178" s="56">
        <v>1</v>
      </c>
      <c r="AB1178" s="56">
        <v>0</v>
      </c>
      <c r="AC1178" s="56">
        <v>1</v>
      </c>
      <c r="AD1178" s="56">
        <v>1</v>
      </c>
      <c r="AE1178" s="56">
        <v>1</v>
      </c>
      <c r="AF1178" s="56">
        <v>0.33333333333333331</v>
      </c>
      <c r="AG1178" s="58" t="s">
        <v>95</v>
      </c>
      <c r="AH1178" s="57" t="s">
        <v>95</v>
      </c>
      <c r="AI1178" s="58" t="s">
        <v>95</v>
      </c>
      <c r="AJ1178" s="58" t="s">
        <v>95</v>
      </c>
      <c r="AK1178" s="57" t="s">
        <v>102</v>
      </c>
      <c r="AL1178" s="57" t="s">
        <v>96</v>
      </c>
      <c r="BN1178" s="60"/>
    </row>
    <row r="1179" spans="1:66" ht="51" customHeight="1" x14ac:dyDescent="0.5">
      <c r="A1179" s="50">
        <v>1174</v>
      </c>
      <c r="B1179" s="49" t="str">
        <f>IF(G1179="","",INDEX([2]Admin!$A:$A, MATCH(G1179,[2]Admin!$B:$B,0),1))</f>
        <v>SY07</v>
      </c>
      <c r="C1179" s="47" t="str">
        <f>IF(H1179="","",INDEX([2]Admin!$E:$E,MATCH(H1179,[2]Admin!$F:$F,0),1))</f>
        <v>SY0703</v>
      </c>
      <c r="D1179" s="47" t="str">
        <f>IF(I1179="","",INDEX([2]Admin!$I:$I,MATCH(I1179,[2]Admin!$J:$J,0),1))</f>
        <v>SY070303</v>
      </c>
      <c r="E1179" s="47" t="str">
        <f>IF(J1179="","",INDEX([2]Admin!$M:$M,MATCH(J1179,[2]Admin!$N:$N,0),1))</f>
        <v>C4157</v>
      </c>
      <c r="F1179" s="48" t="str">
        <f>IF(L1179="","",INDEX([2]Admin!$Q:$Q,MATCH(L1179,[2]Admin!$R:$R,0),1))</f>
        <v>CP000965</v>
      </c>
      <c r="G1179" s="46" t="s">
        <v>606</v>
      </c>
      <c r="H1179" s="47" t="s">
        <v>696</v>
      </c>
      <c r="I1179" s="47" t="s">
        <v>1505</v>
      </c>
      <c r="J1179" s="47" t="s">
        <v>1505</v>
      </c>
      <c r="K1179" s="47" t="s">
        <v>1505</v>
      </c>
      <c r="L1179" s="47" t="s">
        <v>1736</v>
      </c>
      <c r="M1179" s="47" t="s">
        <v>1737</v>
      </c>
      <c r="N1179" s="47"/>
      <c r="O1179" s="11" t="s">
        <v>92</v>
      </c>
      <c r="P1179" s="48" t="s">
        <v>2409</v>
      </c>
      <c r="Q1179" s="71" t="s">
        <v>93</v>
      </c>
      <c r="R1179" s="71" t="s">
        <v>94</v>
      </c>
      <c r="S1179" s="70">
        <v>183</v>
      </c>
      <c r="T1179" s="70">
        <v>176</v>
      </c>
      <c r="U1179" s="64">
        <v>147</v>
      </c>
      <c r="V1179" s="64">
        <v>132</v>
      </c>
      <c r="W1179" s="68">
        <v>638</v>
      </c>
      <c r="X1179" s="64">
        <v>106</v>
      </c>
      <c r="Y1179" s="64">
        <v>136</v>
      </c>
      <c r="Z1179" s="66" t="s">
        <v>2695</v>
      </c>
      <c r="AA1179" s="56">
        <v>1</v>
      </c>
      <c r="AB1179" s="56">
        <v>1</v>
      </c>
      <c r="AC1179" s="56">
        <v>1</v>
      </c>
      <c r="AD1179" s="56">
        <v>1</v>
      </c>
      <c r="AE1179" s="56">
        <v>1</v>
      </c>
      <c r="AF1179" s="56">
        <v>1</v>
      </c>
      <c r="AG1179" s="58" t="s">
        <v>95</v>
      </c>
      <c r="AH1179" s="57" t="s">
        <v>95</v>
      </c>
      <c r="AI1179" s="58" t="s">
        <v>95</v>
      </c>
      <c r="AJ1179" s="58" t="s">
        <v>95</v>
      </c>
      <c r="AK1179" s="57" t="s">
        <v>95</v>
      </c>
      <c r="AL1179" s="58" t="s">
        <v>95</v>
      </c>
      <c r="BN1179" s="60"/>
    </row>
    <row r="1180" spans="1:66" ht="51" customHeight="1" x14ac:dyDescent="0.5">
      <c r="A1180" s="50">
        <v>1175</v>
      </c>
      <c r="B1180" s="49" t="str">
        <f>IF(G1180="","",INDEX([2]Admin!$A:$A, MATCH(G1180,[2]Admin!$B:$B,0),1))</f>
        <v>SY07</v>
      </c>
      <c r="C1180" s="47" t="str">
        <f>IF(H1180="","",INDEX([2]Admin!$E:$E,MATCH(H1180,[2]Admin!$F:$F,0),1))</f>
        <v>SY0703</v>
      </c>
      <c r="D1180" s="47" t="str">
        <f>IF(I1180="","",INDEX([2]Admin!$I:$I,MATCH(I1180,[2]Admin!$J:$J,0),1))</f>
        <v>SY070303</v>
      </c>
      <c r="E1180" s="47" t="str">
        <f>IF(J1180="","",INDEX([2]Admin!$M:$M,MATCH(J1180,[2]Admin!$N:$N,0),1))</f>
        <v>C4157</v>
      </c>
      <c r="F1180" s="48" t="str">
        <f>IF(L1180="","",INDEX([2]Admin!$Q:$Q,MATCH(L1180,[2]Admin!$R:$R,0),1))</f>
        <v>CP001288</v>
      </c>
      <c r="G1180" s="46" t="s">
        <v>606</v>
      </c>
      <c r="H1180" s="47" t="s">
        <v>696</v>
      </c>
      <c r="I1180" s="47" t="s">
        <v>1505</v>
      </c>
      <c r="J1180" s="47" t="s">
        <v>1505</v>
      </c>
      <c r="K1180" s="47" t="s">
        <v>1505</v>
      </c>
      <c r="L1180" s="47" t="s">
        <v>1738</v>
      </c>
      <c r="M1180" s="47"/>
      <c r="N1180" s="47"/>
      <c r="O1180" s="11" t="s">
        <v>92</v>
      </c>
      <c r="P1180" s="48" t="s">
        <v>2409</v>
      </c>
      <c r="Q1180" s="71" t="s">
        <v>93</v>
      </c>
      <c r="R1180" s="71" t="s">
        <v>94</v>
      </c>
      <c r="S1180" s="70">
        <v>99</v>
      </c>
      <c r="T1180" s="70">
        <v>88</v>
      </c>
      <c r="U1180" s="64">
        <v>77</v>
      </c>
      <c r="V1180" s="64">
        <v>72</v>
      </c>
      <c r="W1180" s="68">
        <v>336</v>
      </c>
      <c r="X1180" s="64">
        <v>74</v>
      </c>
      <c r="Y1180" s="64">
        <v>48</v>
      </c>
      <c r="Z1180" s="66" t="s">
        <v>2550</v>
      </c>
      <c r="AA1180" s="56">
        <v>1</v>
      </c>
      <c r="AB1180" s="56">
        <v>0</v>
      </c>
      <c r="AC1180" s="56">
        <v>1</v>
      </c>
      <c r="AD1180" s="56">
        <v>1</v>
      </c>
      <c r="AE1180" s="56">
        <v>1</v>
      </c>
      <c r="AF1180" s="56">
        <v>0</v>
      </c>
      <c r="AG1180" s="58" t="s">
        <v>95</v>
      </c>
      <c r="AH1180" s="57" t="s">
        <v>95</v>
      </c>
      <c r="AI1180" s="58" t="s">
        <v>95</v>
      </c>
      <c r="AJ1180" s="58" t="s">
        <v>95</v>
      </c>
      <c r="AK1180" s="57" t="s">
        <v>95</v>
      </c>
      <c r="AL1180" s="58" t="s">
        <v>95</v>
      </c>
      <c r="BN1180" s="60" t="s">
        <v>2693</v>
      </c>
    </row>
    <row r="1181" spans="1:66" ht="51" customHeight="1" x14ac:dyDescent="0.5">
      <c r="A1181" s="50">
        <v>1176</v>
      </c>
      <c r="B1181" s="49" t="str">
        <f>IF(G1181="","",INDEX([2]Admin!$A:$A, MATCH(G1181,[2]Admin!$B:$B,0),1))</f>
        <v>SY07</v>
      </c>
      <c r="C1181" s="47" t="str">
        <f>IF(H1181="","",INDEX([2]Admin!$E:$E,MATCH(H1181,[2]Admin!$F:$F,0),1))</f>
        <v>SY0703</v>
      </c>
      <c r="D1181" s="47" t="str">
        <f>IF(I1181="","",INDEX([2]Admin!$I:$I,MATCH(I1181,[2]Admin!$J:$J,0),1))</f>
        <v>SY070303</v>
      </c>
      <c r="E1181" s="47" t="str">
        <f>IF(J1181="","",INDEX([2]Admin!$M:$M,MATCH(J1181,[2]Admin!$N:$N,0),1))</f>
        <v>C4157</v>
      </c>
      <c r="F1181" s="48" t="str">
        <f>IF(L1181="","",INDEX([2]Admin!$Q:$Q,MATCH(L1181,[2]Admin!$R:$R,0),1))</f>
        <v>CP001670</v>
      </c>
      <c r="G1181" s="46" t="s">
        <v>606</v>
      </c>
      <c r="H1181" s="47" t="s">
        <v>696</v>
      </c>
      <c r="I1181" s="47" t="s">
        <v>1505</v>
      </c>
      <c r="J1181" s="47" t="s">
        <v>1505</v>
      </c>
      <c r="K1181" s="47" t="s">
        <v>1505</v>
      </c>
      <c r="L1181" s="47" t="s">
        <v>1739</v>
      </c>
      <c r="M1181" s="47" t="s">
        <v>1740</v>
      </c>
      <c r="N1181" s="47" t="s">
        <v>1741</v>
      </c>
      <c r="O1181" s="11" t="s">
        <v>120</v>
      </c>
      <c r="P1181" s="48" t="s">
        <v>2443</v>
      </c>
      <c r="Q1181" s="55" t="s">
        <v>93</v>
      </c>
      <c r="R1181" s="55" t="s">
        <v>100</v>
      </c>
      <c r="S1181" s="70">
        <v>487</v>
      </c>
      <c r="T1181" s="70">
        <v>393</v>
      </c>
      <c r="U1181" s="64">
        <v>619</v>
      </c>
      <c r="V1181" s="64">
        <v>477</v>
      </c>
      <c r="W1181" s="68">
        <v>1976</v>
      </c>
      <c r="X1181" s="64">
        <v>380</v>
      </c>
      <c r="Y1181" s="64">
        <v>338</v>
      </c>
      <c r="Z1181" s="66" t="s">
        <v>2344</v>
      </c>
      <c r="AA1181" s="56">
        <v>0</v>
      </c>
      <c r="AB1181" s="56">
        <v>0</v>
      </c>
      <c r="AC1181" s="56">
        <v>1</v>
      </c>
      <c r="AD1181" s="56">
        <v>1</v>
      </c>
      <c r="AE1181" s="56">
        <v>1</v>
      </c>
      <c r="AF1181" s="56">
        <v>0.5</v>
      </c>
      <c r="AG1181" s="58" t="s">
        <v>2529</v>
      </c>
      <c r="AH1181" s="57" t="s">
        <v>95</v>
      </c>
      <c r="AI1181" s="58" t="s">
        <v>95</v>
      </c>
      <c r="AJ1181" s="58" t="s">
        <v>95</v>
      </c>
      <c r="AK1181" s="58" t="s">
        <v>102</v>
      </c>
      <c r="AL1181" s="58" t="s">
        <v>2529</v>
      </c>
      <c r="BN1181" s="60"/>
    </row>
    <row r="1182" spans="1:66" ht="51" customHeight="1" x14ac:dyDescent="0.5">
      <c r="A1182" s="50">
        <v>1177</v>
      </c>
      <c r="B1182" s="49" t="str">
        <f>IF(G1182="","",INDEX([2]Admin!$A:$A, MATCH(G1182,[2]Admin!$B:$B,0),1))</f>
        <v>SY07</v>
      </c>
      <c r="C1182" s="47" t="str">
        <f>IF(H1182="","",INDEX([2]Admin!$E:$E,MATCH(H1182,[2]Admin!$F:$F,0),1))</f>
        <v>SY0703</v>
      </c>
      <c r="D1182" s="47" t="str">
        <f>IF(I1182="","",INDEX([2]Admin!$I:$I,MATCH(I1182,[2]Admin!$J:$J,0),1))</f>
        <v>SY070303</v>
      </c>
      <c r="E1182" s="47" t="str">
        <f>IF(J1182="","",INDEX([2]Admin!$M:$M,MATCH(J1182,[2]Admin!$N:$N,0),1))</f>
        <v>C4157</v>
      </c>
      <c r="F1182" s="48" t="str">
        <f>IF(L1182="","",INDEX([2]Admin!$Q:$Q,MATCH(L1182,[2]Admin!$R:$R,0),1))</f>
        <v>CP002028</v>
      </c>
      <c r="G1182" s="46" t="s">
        <v>606</v>
      </c>
      <c r="H1182" s="47" t="s">
        <v>696</v>
      </c>
      <c r="I1182" s="47" t="s">
        <v>1505</v>
      </c>
      <c r="J1182" s="47" t="s">
        <v>1505</v>
      </c>
      <c r="K1182" s="47" t="s">
        <v>1505</v>
      </c>
      <c r="L1182" s="47" t="s">
        <v>1742</v>
      </c>
      <c r="M1182" s="47"/>
      <c r="N1182" s="47"/>
      <c r="O1182" s="11" t="s">
        <v>92</v>
      </c>
      <c r="P1182" s="48" t="s">
        <v>2411</v>
      </c>
      <c r="Q1182" s="59" t="s">
        <v>99</v>
      </c>
      <c r="R1182" s="59" t="s">
        <v>100</v>
      </c>
      <c r="S1182" s="70">
        <v>57</v>
      </c>
      <c r="T1182" s="70">
        <v>33</v>
      </c>
      <c r="U1182" s="64">
        <v>46</v>
      </c>
      <c r="V1182" s="64">
        <v>44</v>
      </c>
      <c r="W1182" s="68">
        <v>180</v>
      </c>
      <c r="X1182" s="64">
        <v>45</v>
      </c>
      <c r="Y1182" s="64">
        <v>6</v>
      </c>
      <c r="Z1182" s="66" t="s">
        <v>2344</v>
      </c>
      <c r="AA1182" s="56">
        <v>1</v>
      </c>
      <c r="AB1182" s="56">
        <v>1</v>
      </c>
      <c r="AC1182" s="56"/>
      <c r="AD1182" s="56"/>
      <c r="AE1182" s="56"/>
      <c r="AF1182" s="56">
        <v>1</v>
      </c>
      <c r="AG1182" s="58" t="s">
        <v>2529</v>
      </c>
      <c r="AH1182" s="57" t="s">
        <v>95</v>
      </c>
      <c r="AI1182" s="58" t="s">
        <v>95</v>
      </c>
      <c r="AJ1182" s="58" t="s">
        <v>95</v>
      </c>
      <c r="AK1182" s="58" t="s">
        <v>2529</v>
      </c>
      <c r="AL1182" s="58" t="s">
        <v>2529</v>
      </c>
      <c r="BN1182" s="60"/>
    </row>
    <row r="1183" spans="1:66" ht="51" customHeight="1" x14ac:dyDescent="0.5">
      <c r="A1183" s="50">
        <v>1178</v>
      </c>
      <c r="B1183" s="49" t="str">
        <f>IF(G1183="","",INDEX([2]Admin!$A:$A, MATCH(G1183,[2]Admin!$B:$B,0),1))</f>
        <v>SY07</v>
      </c>
      <c r="C1183" s="47" t="str">
        <f>IF(H1183="","",INDEX([2]Admin!$E:$E,MATCH(H1183,[2]Admin!$F:$F,0),1))</f>
        <v>SY0703</v>
      </c>
      <c r="D1183" s="47" t="str">
        <f>IF(I1183="","",INDEX([2]Admin!$I:$I,MATCH(I1183,[2]Admin!$J:$J,0),1))</f>
        <v>SY070303</v>
      </c>
      <c r="E1183" s="47" t="str">
        <f>IF(J1183="","",INDEX([2]Admin!$M:$M,MATCH(J1183,[2]Admin!$N:$N,0),1))</f>
        <v>C4157</v>
      </c>
      <c r="F1183" s="48" t="str">
        <f>IF(L1183="","",INDEX([2]Admin!$Q:$Q,MATCH(L1183,[2]Admin!$R:$R,0),1))</f>
        <v>CP002031</v>
      </c>
      <c r="G1183" s="46" t="s">
        <v>606</v>
      </c>
      <c r="H1183" s="47" t="s">
        <v>696</v>
      </c>
      <c r="I1183" s="47" t="s">
        <v>1505</v>
      </c>
      <c r="J1183" s="47" t="s">
        <v>1505</v>
      </c>
      <c r="K1183" s="47" t="s">
        <v>1505</v>
      </c>
      <c r="L1183" s="47" t="s">
        <v>1743</v>
      </c>
      <c r="M1183" s="47" t="s">
        <v>1744</v>
      </c>
      <c r="N1183" s="47"/>
      <c r="O1183" s="11" t="s">
        <v>92</v>
      </c>
      <c r="P1183" s="48" t="s">
        <v>2410</v>
      </c>
      <c r="Q1183" s="59" t="s">
        <v>99</v>
      </c>
      <c r="R1183" s="59" t="s">
        <v>100</v>
      </c>
      <c r="S1183" s="70">
        <v>53</v>
      </c>
      <c r="T1183" s="70">
        <v>62</v>
      </c>
      <c r="U1183" s="64">
        <v>52</v>
      </c>
      <c r="V1183" s="64">
        <v>52</v>
      </c>
      <c r="W1183" s="68">
        <v>219</v>
      </c>
      <c r="X1183" s="64">
        <v>51</v>
      </c>
      <c r="Y1183" s="64">
        <v>15</v>
      </c>
      <c r="Z1183" s="66" t="s">
        <v>2550</v>
      </c>
      <c r="AA1183" s="56">
        <v>1</v>
      </c>
      <c r="AB1183" s="56">
        <v>0</v>
      </c>
      <c r="AC1183" s="56">
        <v>1</v>
      </c>
      <c r="AD1183" s="56">
        <v>1</v>
      </c>
      <c r="AE1183" s="56">
        <v>1</v>
      </c>
      <c r="AF1183" s="56">
        <v>0</v>
      </c>
      <c r="AG1183" s="58" t="s">
        <v>95</v>
      </c>
      <c r="AH1183" s="57" t="s">
        <v>95</v>
      </c>
      <c r="AI1183" s="58" t="s">
        <v>95</v>
      </c>
      <c r="AJ1183" s="58" t="s">
        <v>95</v>
      </c>
      <c r="AK1183" s="57" t="s">
        <v>95</v>
      </c>
      <c r="AL1183" s="58" t="s">
        <v>95</v>
      </c>
      <c r="BN1183" s="60" t="s">
        <v>2693</v>
      </c>
    </row>
    <row r="1184" spans="1:66" ht="51" customHeight="1" x14ac:dyDescent="0.5">
      <c r="A1184" s="50">
        <v>1179</v>
      </c>
      <c r="B1184" s="49" t="str">
        <f>IF(G1184="","",INDEX([2]Admin!$A:$A, MATCH(G1184,[2]Admin!$B:$B,0),1))</f>
        <v>SY07</v>
      </c>
      <c r="C1184" s="47" t="str">
        <f>IF(H1184="","",INDEX([2]Admin!$E:$E,MATCH(H1184,[2]Admin!$F:$F,0),1))</f>
        <v>SY0703</v>
      </c>
      <c r="D1184" s="47" t="str">
        <f>IF(I1184="","",INDEX([2]Admin!$I:$I,MATCH(I1184,[2]Admin!$J:$J,0),1))</f>
        <v>SY070303</v>
      </c>
      <c r="E1184" s="47" t="str">
        <f>IF(J1184="","",INDEX([2]Admin!$M:$M,MATCH(J1184,[2]Admin!$N:$N,0),1))</f>
        <v>C4157</v>
      </c>
      <c r="F1184" s="48" t="str">
        <f>IF(L1184="","",INDEX([2]Admin!$Q:$Q,MATCH(L1184,[2]Admin!$R:$R,0),1))</f>
        <v>CP002105</v>
      </c>
      <c r="G1184" s="46" t="s">
        <v>606</v>
      </c>
      <c r="H1184" s="47" t="s">
        <v>696</v>
      </c>
      <c r="I1184" s="47" t="s">
        <v>1505</v>
      </c>
      <c r="J1184" s="47" t="s">
        <v>1505</v>
      </c>
      <c r="K1184" s="47" t="s">
        <v>1505</v>
      </c>
      <c r="L1184" s="47" t="s">
        <v>1745</v>
      </c>
      <c r="M1184" s="47"/>
      <c r="N1184" s="47"/>
      <c r="O1184" s="11" t="s">
        <v>92</v>
      </c>
      <c r="P1184" s="48" t="s">
        <v>2409</v>
      </c>
      <c r="Q1184" s="55" t="s">
        <v>99</v>
      </c>
      <c r="R1184" s="55" t="s">
        <v>111</v>
      </c>
      <c r="S1184" s="70">
        <v>172</v>
      </c>
      <c r="T1184" s="70">
        <v>143</v>
      </c>
      <c r="U1184" s="64">
        <v>144</v>
      </c>
      <c r="V1184" s="64">
        <v>67</v>
      </c>
      <c r="W1184" s="68">
        <v>526</v>
      </c>
      <c r="X1184" s="64">
        <v>100</v>
      </c>
      <c r="Y1184" s="64">
        <v>22</v>
      </c>
      <c r="Z1184" s="66" t="s">
        <v>2344</v>
      </c>
      <c r="AA1184" s="56">
        <v>1</v>
      </c>
      <c r="AB1184" s="56">
        <v>1</v>
      </c>
      <c r="AC1184" s="56">
        <v>1</v>
      </c>
      <c r="AD1184" s="56">
        <v>1</v>
      </c>
      <c r="AE1184" s="56">
        <v>1</v>
      </c>
      <c r="AF1184" s="56">
        <v>0</v>
      </c>
      <c r="AG1184" s="58" t="s">
        <v>95</v>
      </c>
      <c r="AH1184" s="57" t="s">
        <v>95</v>
      </c>
      <c r="AI1184" s="58" t="s">
        <v>95</v>
      </c>
      <c r="AJ1184" s="58" t="s">
        <v>95</v>
      </c>
      <c r="AK1184" s="57" t="s">
        <v>95</v>
      </c>
      <c r="AL1184" s="58" t="s">
        <v>95</v>
      </c>
      <c r="BN1184" s="60"/>
    </row>
    <row r="1185" spans="1:66" ht="51" customHeight="1" x14ac:dyDescent="0.5">
      <c r="A1185" s="50">
        <v>1180</v>
      </c>
      <c r="B1185" s="49" t="str">
        <f>IF(G1185="","",INDEX([2]Admin!$A:$A, MATCH(G1185,[2]Admin!$B:$B,0),1))</f>
        <v>SY07</v>
      </c>
      <c r="C1185" s="47" t="str">
        <f>IF(H1185="","",INDEX([2]Admin!$E:$E,MATCH(H1185,[2]Admin!$F:$F,0),1))</f>
        <v>SY0703</v>
      </c>
      <c r="D1185" s="47" t="str">
        <f>IF(I1185="","",INDEX([2]Admin!$I:$I,MATCH(I1185,[2]Admin!$J:$J,0),1))</f>
        <v>SY070303</v>
      </c>
      <c r="E1185" s="47" t="str">
        <f>IF(J1185="","",INDEX([2]Admin!$M:$M,MATCH(J1185,[2]Admin!$N:$N,0),1))</f>
        <v>C4157</v>
      </c>
      <c r="F1185" s="48" t="str">
        <f>IF(L1185="","",INDEX([2]Admin!$Q:$Q,MATCH(L1185,[2]Admin!$R:$R,0),1))</f>
        <v>CP002174</v>
      </c>
      <c r="G1185" s="46" t="s">
        <v>606</v>
      </c>
      <c r="H1185" s="47" t="s">
        <v>696</v>
      </c>
      <c r="I1185" s="47" t="s">
        <v>1505</v>
      </c>
      <c r="J1185" s="47" t="s">
        <v>1505</v>
      </c>
      <c r="K1185" s="47" t="s">
        <v>1505</v>
      </c>
      <c r="L1185" s="47" t="s">
        <v>1746</v>
      </c>
      <c r="M1185" s="47"/>
      <c r="N1185" s="47"/>
      <c r="O1185" s="11" t="s">
        <v>92</v>
      </c>
      <c r="P1185" s="48" t="s">
        <v>2411</v>
      </c>
      <c r="Q1185" s="55" t="s">
        <v>93</v>
      </c>
      <c r="R1185" s="55" t="s">
        <v>111</v>
      </c>
      <c r="S1185" s="70">
        <v>85</v>
      </c>
      <c r="T1185" s="70">
        <v>65</v>
      </c>
      <c r="U1185" s="64">
        <v>62</v>
      </c>
      <c r="V1185" s="64">
        <v>46</v>
      </c>
      <c r="W1185" s="68">
        <v>258</v>
      </c>
      <c r="X1185" s="64">
        <v>46</v>
      </c>
      <c r="Y1185" s="64">
        <v>33</v>
      </c>
      <c r="Z1185" s="66" t="s">
        <v>2550</v>
      </c>
      <c r="AA1185" s="56">
        <v>1</v>
      </c>
      <c r="AB1185" s="56">
        <v>0</v>
      </c>
      <c r="AC1185" s="56">
        <v>0.5</v>
      </c>
      <c r="AD1185" s="56">
        <v>0.5</v>
      </c>
      <c r="AE1185" s="56">
        <v>0.5</v>
      </c>
      <c r="AF1185" s="56">
        <v>0</v>
      </c>
      <c r="AG1185" s="58" t="s">
        <v>95</v>
      </c>
      <c r="AH1185" s="57" t="s">
        <v>95</v>
      </c>
      <c r="AI1185" s="58" t="s">
        <v>95</v>
      </c>
      <c r="AJ1185" s="58" t="s">
        <v>95</v>
      </c>
      <c r="AK1185" s="57" t="s">
        <v>95</v>
      </c>
      <c r="AL1185" s="58" t="s">
        <v>95</v>
      </c>
      <c r="BN1185" s="60"/>
    </row>
    <row r="1186" spans="1:66" ht="51" customHeight="1" x14ac:dyDescent="0.5">
      <c r="A1186" s="50">
        <v>1181</v>
      </c>
      <c r="B1186" s="49" t="str">
        <f>IF(G1186="","",INDEX([2]Admin!$A:$A, MATCH(G1186,[2]Admin!$B:$B,0),1))</f>
        <v>SY07</v>
      </c>
      <c r="C1186" s="47" t="str">
        <f>IF(H1186="","",INDEX([2]Admin!$E:$E,MATCH(H1186,[2]Admin!$F:$F,0),1))</f>
        <v>SY0703</v>
      </c>
      <c r="D1186" s="47" t="str">
        <f>IF(I1186="","",INDEX([2]Admin!$I:$I,MATCH(I1186,[2]Admin!$J:$J,0),1))</f>
        <v>SY070303</v>
      </c>
      <c r="E1186" s="47" t="str">
        <f>IF(J1186="","",INDEX([2]Admin!$M:$M,MATCH(J1186,[2]Admin!$N:$N,0),1))</f>
        <v>C4155</v>
      </c>
      <c r="F1186" s="48" t="str">
        <f>IF(L1186="","",INDEX([2]Admin!$Q:$Q,MATCH(L1186,[2]Admin!$R:$R,0),1))</f>
        <v>CP000873</v>
      </c>
      <c r="G1186" s="46" t="s">
        <v>606</v>
      </c>
      <c r="H1186" s="47" t="s">
        <v>696</v>
      </c>
      <c r="I1186" s="47" t="s">
        <v>1505</v>
      </c>
      <c r="J1186" s="47" t="s">
        <v>2514</v>
      </c>
      <c r="K1186" s="47" t="s">
        <v>697</v>
      </c>
      <c r="L1186" s="47" t="s">
        <v>2515</v>
      </c>
      <c r="M1186" s="47"/>
      <c r="N1186" s="47"/>
      <c r="O1186" s="11" t="s">
        <v>92</v>
      </c>
      <c r="P1186" s="48" t="s">
        <v>2409</v>
      </c>
      <c r="Q1186" s="55" t="s">
        <v>99</v>
      </c>
      <c r="R1186" s="55" t="s">
        <v>111</v>
      </c>
      <c r="S1186" s="70">
        <v>274</v>
      </c>
      <c r="T1186" s="70">
        <v>228</v>
      </c>
      <c r="U1186" s="64">
        <v>127</v>
      </c>
      <c r="V1186" s="64">
        <v>104</v>
      </c>
      <c r="W1186" s="68">
        <v>733</v>
      </c>
      <c r="X1186" s="64">
        <v>100</v>
      </c>
      <c r="Y1186" s="64">
        <v>20</v>
      </c>
      <c r="Z1186" s="66" t="s">
        <v>2550</v>
      </c>
      <c r="AA1186" s="56">
        <v>0</v>
      </c>
      <c r="AB1186" s="56">
        <v>0</v>
      </c>
      <c r="AC1186" s="56">
        <v>1</v>
      </c>
      <c r="AD1186" s="56">
        <v>1</v>
      </c>
      <c r="AE1186" s="56">
        <v>1</v>
      </c>
      <c r="AF1186" s="56">
        <v>0</v>
      </c>
      <c r="AG1186" s="58" t="s">
        <v>95</v>
      </c>
      <c r="AH1186" s="57" t="s">
        <v>95</v>
      </c>
      <c r="AI1186" s="58" t="s">
        <v>95</v>
      </c>
      <c r="AJ1186" s="58" t="s">
        <v>95</v>
      </c>
      <c r="AK1186" s="57" t="s">
        <v>102</v>
      </c>
      <c r="AL1186" s="57" t="s">
        <v>96</v>
      </c>
      <c r="BN1186" s="60" t="s">
        <v>2693</v>
      </c>
    </row>
    <row r="1187" spans="1:66" ht="51" customHeight="1" x14ac:dyDescent="0.5">
      <c r="A1187" s="50">
        <v>1182</v>
      </c>
      <c r="B1187" s="49" t="str">
        <f>IF(G1187="","",INDEX([2]Admin!$A:$A, MATCH(G1187,[2]Admin!$B:$B,0),1))</f>
        <v>SY07</v>
      </c>
      <c r="C1187" s="47" t="str">
        <f>IF(H1187="","",INDEX([2]Admin!$E:$E,MATCH(H1187,[2]Admin!$F:$F,0),1))</f>
        <v>SY0700</v>
      </c>
      <c r="D1187" s="47" t="str">
        <f>IF(I1187="","",INDEX([2]Admin!$I:$I,MATCH(I1187,[2]Admin!$J:$J,0),1))</f>
        <v>SY070005</v>
      </c>
      <c r="E1187" s="47" t="str">
        <f>IF(J1187="","",INDEX([2]Admin!$M:$M,MATCH(J1187,[2]Admin!$N:$N,0),1))</f>
        <v>C3951</v>
      </c>
      <c r="F1187" s="48" t="str">
        <f>IF(L1187="","",INDEX([2]Admin!$Q:$Q,MATCH(L1187,[2]Admin!$R:$R,0),1))</f>
        <v>CP000513</v>
      </c>
      <c r="G1187" s="46" t="s">
        <v>606</v>
      </c>
      <c r="H1187" s="47" t="s">
        <v>607</v>
      </c>
      <c r="I1187" s="47" t="s">
        <v>608</v>
      </c>
      <c r="J1187" s="47" t="s">
        <v>1747</v>
      </c>
      <c r="K1187" s="47" t="s">
        <v>1748</v>
      </c>
      <c r="L1187" s="47" t="s">
        <v>1749</v>
      </c>
      <c r="M1187" s="47" t="s">
        <v>1750</v>
      </c>
      <c r="N1187" s="47"/>
      <c r="O1187" s="11" t="s">
        <v>92</v>
      </c>
      <c r="P1187" s="48" t="s">
        <v>2409</v>
      </c>
      <c r="Q1187" s="71" t="s">
        <v>93</v>
      </c>
      <c r="R1187" s="71" t="s">
        <v>94</v>
      </c>
      <c r="S1187" s="70">
        <v>234</v>
      </c>
      <c r="T1187" s="70">
        <v>225</v>
      </c>
      <c r="U1187" s="64">
        <v>188</v>
      </c>
      <c r="V1187" s="64">
        <v>170</v>
      </c>
      <c r="W1187" s="68">
        <v>817</v>
      </c>
      <c r="X1187" s="64">
        <v>125</v>
      </c>
      <c r="Y1187" s="64">
        <v>134</v>
      </c>
      <c r="Z1187" s="66" t="s">
        <v>2551</v>
      </c>
      <c r="AA1187" s="56">
        <v>1</v>
      </c>
      <c r="AB1187" s="56">
        <v>0.75</v>
      </c>
      <c r="AC1187" s="56">
        <v>1</v>
      </c>
      <c r="AD1187" s="56">
        <v>1</v>
      </c>
      <c r="AE1187" s="56">
        <v>1</v>
      </c>
      <c r="AF1187" s="56">
        <v>1</v>
      </c>
      <c r="AG1187" s="58" t="s">
        <v>95</v>
      </c>
      <c r="AH1187" s="57" t="s">
        <v>95</v>
      </c>
      <c r="AI1187" s="58" t="s">
        <v>95</v>
      </c>
      <c r="AJ1187" s="58" t="s">
        <v>95</v>
      </c>
      <c r="AK1187" s="57" t="s">
        <v>95</v>
      </c>
      <c r="AL1187" s="58" t="s">
        <v>95</v>
      </c>
      <c r="BN1187" s="60"/>
    </row>
    <row r="1188" spans="1:66" ht="51" customHeight="1" x14ac:dyDescent="0.5">
      <c r="A1188" s="50">
        <v>1183</v>
      </c>
      <c r="B1188" s="49" t="str">
        <f>IF(G1188="","",INDEX([2]Admin!$A:$A, MATCH(G1188,[2]Admin!$B:$B,0),1))</f>
        <v>SY07</v>
      </c>
      <c r="C1188" s="47" t="str">
        <f>IF(H1188="","",INDEX([2]Admin!$E:$E,MATCH(H1188,[2]Admin!$F:$F,0),1))</f>
        <v>SY0700</v>
      </c>
      <c r="D1188" s="47" t="str">
        <f>IF(I1188="","",INDEX([2]Admin!$I:$I,MATCH(I1188,[2]Admin!$J:$J,0),1))</f>
        <v>SY070005</v>
      </c>
      <c r="E1188" s="47" t="str">
        <f>IF(J1188="","",INDEX([2]Admin!$M:$M,MATCH(J1188,[2]Admin!$N:$N,0),1))</f>
        <v>C3951</v>
      </c>
      <c r="F1188" s="48" t="str">
        <f>IF(L1188="","",INDEX([2]Admin!$Q:$Q,MATCH(L1188,[2]Admin!$R:$R,0),1))</f>
        <v>CP001410</v>
      </c>
      <c r="G1188" s="46" t="s">
        <v>606</v>
      </c>
      <c r="H1188" s="47" t="s">
        <v>607</v>
      </c>
      <c r="I1188" s="47" t="s">
        <v>608</v>
      </c>
      <c r="J1188" s="47" t="s">
        <v>1747</v>
      </c>
      <c r="K1188" s="47" t="s">
        <v>1748</v>
      </c>
      <c r="L1188" s="47" t="s">
        <v>1751</v>
      </c>
      <c r="M1188" s="47"/>
      <c r="N1188" s="47" t="s">
        <v>1752</v>
      </c>
      <c r="O1188" s="11" t="s">
        <v>92</v>
      </c>
      <c r="P1188" s="48" t="s">
        <v>2409</v>
      </c>
      <c r="Q1188" s="71" t="s">
        <v>99</v>
      </c>
      <c r="R1188" s="71" t="s">
        <v>94</v>
      </c>
      <c r="S1188" s="70">
        <v>310</v>
      </c>
      <c r="T1188" s="70">
        <v>288</v>
      </c>
      <c r="U1188" s="64">
        <v>275</v>
      </c>
      <c r="V1188" s="64">
        <v>247</v>
      </c>
      <c r="W1188" s="68">
        <v>1120</v>
      </c>
      <c r="X1188" s="64">
        <v>185</v>
      </c>
      <c r="Y1188" s="64">
        <v>190</v>
      </c>
      <c r="Z1188" s="66" t="s">
        <v>2550</v>
      </c>
      <c r="AA1188" s="56">
        <v>0.87</v>
      </c>
      <c r="AB1188" s="56">
        <v>0.12</v>
      </c>
      <c r="AC1188" s="56">
        <v>1</v>
      </c>
      <c r="AD1188" s="56">
        <v>1</v>
      </c>
      <c r="AE1188" s="56">
        <v>1</v>
      </c>
      <c r="AF1188" s="56">
        <v>0.87</v>
      </c>
      <c r="AG1188" s="58" t="s">
        <v>102</v>
      </c>
      <c r="AH1188" s="57" t="s">
        <v>96</v>
      </c>
      <c r="AI1188" s="58" t="s">
        <v>102</v>
      </c>
      <c r="AJ1188" s="58" t="s">
        <v>95</v>
      </c>
      <c r="AK1188" s="57" t="s">
        <v>95</v>
      </c>
      <c r="AL1188" s="57" t="s">
        <v>96</v>
      </c>
      <c r="BN1188" s="60" t="s">
        <v>2693</v>
      </c>
    </row>
    <row r="1189" spans="1:66" ht="51" customHeight="1" x14ac:dyDescent="0.5">
      <c r="A1189" s="50">
        <v>1184</v>
      </c>
      <c r="B1189" s="49" t="str">
        <f>IF(G1189="","",INDEX([2]Admin!$A:$A, MATCH(G1189,[2]Admin!$B:$B,0),1))</f>
        <v>SY07</v>
      </c>
      <c r="C1189" s="47" t="str">
        <f>IF(H1189="","",INDEX([2]Admin!$E:$E,MATCH(H1189,[2]Admin!$F:$F,0),1))</f>
        <v>SY0700</v>
      </c>
      <c r="D1189" s="47" t="str">
        <f>IF(I1189="","",INDEX([2]Admin!$I:$I,MATCH(I1189,[2]Admin!$J:$J,0),1))</f>
        <v>SY070005</v>
      </c>
      <c r="E1189" s="47" t="str">
        <f>IF(J1189="","",INDEX([2]Admin!$M:$M,MATCH(J1189,[2]Admin!$N:$N,0),1))</f>
        <v>C3951</v>
      </c>
      <c r="F1189" s="48" t="str">
        <f>IF(L1189="","",INDEX([2]Admin!$Q:$Q,MATCH(L1189,[2]Admin!$R:$R,0),1))</f>
        <v>CP001755</v>
      </c>
      <c r="G1189" s="46" t="s">
        <v>606</v>
      </c>
      <c r="H1189" s="47" t="s">
        <v>607</v>
      </c>
      <c r="I1189" s="47" t="s">
        <v>608</v>
      </c>
      <c r="J1189" s="47" t="s">
        <v>1747</v>
      </c>
      <c r="K1189" s="47" t="s">
        <v>1748</v>
      </c>
      <c r="L1189" s="47" t="s">
        <v>1753</v>
      </c>
      <c r="M1189" s="47" t="s">
        <v>1754</v>
      </c>
      <c r="N1189" s="47"/>
      <c r="O1189" s="11" t="s">
        <v>92</v>
      </c>
      <c r="P1189" s="48" t="s">
        <v>2426</v>
      </c>
      <c r="Q1189" s="55" t="s">
        <v>99</v>
      </c>
      <c r="R1189" s="55" t="s">
        <v>111</v>
      </c>
      <c r="S1189" s="70">
        <v>122</v>
      </c>
      <c r="T1189" s="70">
        <v>114</v>
      </c>
      <c r="U1189" s="64">
        <v>171</v>
      </c>
      <c r="V1189" s="64">
        <v>166</v>
      </c>
      <c r="W1189" s="68">
        <v>573</v>
      </c>
      <c r="X1189" s="64">
        <v>97</v>
      </c>
      <c r="Y1189" s="64">
        <v>22</v>
      </c>
      <c r="Z1189" s="66" t="s">
        <v>1563</v>
      </c>
      <c r="AA1189" s="56">
        <v>0.1</v>
      </c>
      <c r="AB1189" s="56">
        <v>1</v>
      </c>
      <c r="AC1189" s="56">
        <v>0</v>
      </c>
      <c r="AD1189" s="56">
        <v>1</v>
      </c>
      <c r="AE1189" s="56">
        <v>1</v>
      </c>
      <c r="AF1189" s="56">
        <v>0.15</v>
      </c>
      <c r="AG1189" s="58" t="s">
        <v>95</v>
      </c>
      <c r="AH1189" s="57" t="s">
        <v>95</v>
      </c>
      <c r="AI1189" s="58" t="s">
        <v>95</v>
      </c>
      <c r="AJ1189" s="58" t="s">
        <v>95</v>
      </c>
      <c r="AK1189" s="57" t="s">
        <v>95</v>
      </c>
      <c r="AL1189" s="58" t="s">
        <v>95</v>
      </c>
      <c r="BN1189" s="60"/>
    </row>
    <row r="1190" spans="1:66" ht="51" customHeight="1" x14ac:dyDescent="0.5">
      <c r="A1190" s="50">
        <v>1185</v>
      </c>
      <c r="B1190" s="49" t="str">
        <f>IF(G1190="","",INDEX([2]Admin!$A:$A, MATCH(G1190,[2]Admin!$B:$B,0),1))</f>
        <v>SY07</v>
      </c>
      <c r="C1190" s="47" t="str">
        <f>IF(H1190="","",INDEX([2]Admin!$E:$E,MATCH(H1190,[2]Admin!$F:$F,0),1))</f>
        <v>SY0700</v>
      </c>
      <c r="D1190" s="47" t="str">
        <f>IF(I1190="","",INDEX([2]Admin!$I:$I,MATCH(I1190,[2]Admin!$J:$J,0),1))</f>
        <v>SY070005</v>
      </c>
      <c r="E1190" s="47" t="str">
        <f>IF(J1190="","",INDEX([2]Admin!$M:$M,MATCH(J1190,[2]Admin!$N:$N,0),1))</f>
        <v>C3951</v>
      </c>
      <c r="F1190" s="48" t="str">
        <f>IF(L1190="","",INDEX([2]Admin!$Q:$Q,MATCH(L1190,[2]Admin!$R:$R,0),1))</f>
        <v>CP001890</v>
      </c>
      <c r="G1190" s="46" t="s">
        <v>606</v>
      </c>
      <c r="H1190" s="47" t="s">
        <v>607</v>
      </c>
      <c r="I1190" s="47" t="s">
        <v>608</v>
      </c>
      <c r="J1190" s="47" t="s">
        <v>1747</v>
      </c>
      <c r="K1190" s="47" t="s">
        <v>1748</v>
      </c>
      <c r="L1190" s="47" t="s">
        <v>1755</v>
      </c>
      <c r="M1190" s="47" t="s">
        <v>1756</v>
      </c>
      <c r="N1190" s="47" t="s">
        <v>2644</v>
      </c>
      <c r="O1190" s="11" t="s">
        <v>92</v>
      </c>
      <c r="P1190" s="48" t="s">
        <v>2409</v>
      </c>
      <c r="Q1190" s="71" t="s">
        <v>99</v>
      </c>
      <c r="R1190" s="71" t="s">
        <v>94</v>
      </c>
      <c r="S1190" s="70">
        <v>310</v>
      </c>
      <c r="T1190" s="70">
        <v>296</v>
      </c>
      <c r="U1190" s="64">
        <v>240</v>
      </c>
      <c r="V1190" s="64">
        <v>209</v>
      </c>
      <c r="W1190" s="68">
        <v>1055</v>
      </c>
      <c r="X1190" s="64">
        <v>168</v>
      </c>
      <c r="Y1190" s="64">
        <v>189</v>
      </c>
      <c r="Z1190" s="66" t="s">
        <v>2550</v>
      </c>
      <c r="AA1190" s="56">
        <v>0.87</v>
      </c>
      <c r="AB1190" s="56">
        <v>0.63</v>
      </c>
      <c r="AC1190" s="56">
        <v>1</v>
      </c>
      <c r="AD1190" s="56">
        <v>1</v>
      </c>
      <c r="AE1190" s="56">
        <v>1</v>
      </c>
      <c r="AF1190" s="56">
        <v>1</v>
      </c>
      <c r="AG1190" s="58" t="s">
        <v>102</v>
      </c>
      <c r="AH1190" s="57" t="s">
        <v>96</v>
      </c>
      <c r="AI1190" s="58" t="s">
        <v>102</v>
      </c>
      <c r="AJ1190" s="58" t="s">
        <v>95</v>
      </c>
      <c r="AK1190" s="57" t="s">
        <v>102</v>
      </c>
      <c r="AL1190" s="57" t="s">
        <v>96</v>
      </c>
      <c r="BN1190" s="60" t="s">
        <v>2693</v>
      </c>
    </row>
    <row r="1191" spans="1:66" ht="51" customHeight="1" x14ac:dyDescent="0.5">
      <c r="A1191" s="50">
        <v>1186</v>
      </c>
      <c r="B1191" s="49" t="str">
        <f>IF(G1191="","",INDEX([2]Admin!$A:$A, MATCH(G1191,[2]Admin!$B:$B,0),1))</f>
        <v>SY07</v>
      </c>
      <c r="C1191" s="47" t="str">
        <f>IF(H1191="","",INDEX([2]Admin!$E:$E,MATCH(H1191,[2]Admin!$F:$F,0),1))</f>
        <v>SY0700</v>
      </c>
      <c r="D1191" s="47" t="str">
        <f>IF(I1191="","",INDEX([2]Admin!$I:$I,MATCH(I1191,[2]Admin!$J:$J,0),1))</f>
        <v>SY070005</v>
      </c>
      <c r="E1191" s="47" t="str">
        <f>IF(J1191="","",INDEX([2]Admin!$M:$M,MATCH(J1191,[2]Admin!$N:$N,0),1))</f>
        <v>C3951</v>
      </c>
      <c r="F1191" s="48" t="str">
        <f>IF(L1191="","",INDEX([2]Admin!$Q:$Q,MATCH(L1191,[2]Admin!$R:$R,0),1))</f>
        <v>CP000968</v>
      </c>
      <c r="G1191" s="46" t="s">
        <v>606</v>
      </c>
      <c r="H1191" s="47" t="s">
        <v>607</v>
      </c>
      <c r="I1191" s="47" t="s">
        <v>608</v>
      </c>
      <c r="J1191" s="47" t="s">
        <v>1747</v>
      </c>
      <c r="K1191" s="47" t="s">
        <v>1748</v>
      </c>
      <c r="L1191" s="47" t="s">
        <v>1757</v>
      </c>
      <c r="M1191" s="47" t="s">
        <v>1758</v>
      </c>
      <c r="N1191" s="47" t="s">
        <v>1759</v>
      </c>
      <c r="O1191" s="11" t="s">
        <v>92</v>
      </c>
      <c r="P1191" s="48" t="s">
        <v>2409</v>
      </c>
      <c r="Q1191" s="71" t="s">
        <v>99</v>
      </c>
      <c r="R1191" s="71" t="s">
        <v>94</v>
      </c>
      <c r="S1191" s="70">
        <v>145</v>
      </c>
      <c r="T1191" s="70">
        <v>146</v>
      </c>
      <c r="U1191" s="64">
        <v>148</v>
      </c>
      <c r="V1191" s="64">
        <v>105</v>
      </c>
      <c r="W1191" s="68">
        <v>544</v>
      </c>
      <c r="X1191" s="64">
        <v>103</v>
      </c>
      <c r="Y1191" s="64">
        <v>50</v>
      </c>
      <c r="Z1191" s="66" t="s">
        <v>2709</v>
      </c>
      <c r="AA1191" s="56">
        <v>1</v>
      </c>
      <c r="AB1191" s="56">
        <v>1</v>
      </c>
      <c r="AC1191" s="56">
        <v>0</v>
      </c>
      <c r="AD1191" s="56">
        <v>1</v>
      </c>
      <c r="AE1191" s="56">
        <v>1</v>
      </c>
      <c r="AF1191" s="56">
        <v>1</v>
      </c>
      <c r="AG1191" s="58" t="s">
        <v>95</v>
      </c>
      <c r="AH1191" s="57" t="s">
        <v>95</v>
      </c>
      <c r="AI1191" s="58" t="s">
        <v>95</v>
      </c>
      <c r="AJ1191" s="58" t="s">
        <v>95</v>
      </c>
      <c r="AK1191" s="57" t="s">
        <v>95</v>
      </c>
      <c r="AL1191" s="58" t="s">
        <v>95</v>
      </c>
      <c r="BN1191" s="60"/>
    </row>
    <row r="1192" spans="1:66" ht="51" customHeight="1" x14ac:dyDescent="0.5">
      <c r="A1192" s="50">
        <v>1187</v>
      </c>
      <c r="B1192" s="49" t="str">
        <f>IF(G1192="","",INDEX([2]Admin!$A:$A, MATCH(G1192,[2]Admin!$B:$B,0),1))</f>
        <v>SY07</v>
      </c>
      <c r="C1192" s="47" t="str">
        <f>IF(H1192="","",INDEX([2]Admin!$E:$E,MATCH(H1192,[2]Admin!$F:$F,0),1))</f>
        <v>SY0700</v>
      </c>
      <c r="D1192" s="47" t="str">
        <f>IF(I1192="","",INDEX([2]Admin!$I:$I,MATCH(I1192,[2]Admin!$J:$J,0),1))</f>
        <v>SY070005</v>
      </c>
      <c r="E1192" s="47" t="str">
        <f>IF(J1192="","",INDEX([2]Admin!$M:$M,MATCH(J1192,[2]Admin!$N:$N,0),1))</f>
        <v>C3949</v>
      </c>
      <c r="F1192" s="48" t="str">
        <f>IF(L1192="","",INDEX([2]Admin!$Q:$Q,MATCH(L1192,[2]Admin!$R:$R,0),1))</f>
        <v>CP000570</v>
      </c>
      <c r="G1192" s="46" t="s">
        <v>606</v>
      </c>
      <c r="H1192" s="47" t="s">
        <v>607</v>
      </c>
      <c r="I1192" s="47" t="s">
        <v>608</v>
      </c>
      <c r="J1192" s="47" t="s">
        <v>609</v>
      </c>
      <c r="K1192" s="47" t="s">
        <v>609</v>
      </c>
      <c r="L1192" s="47" t="s">
        <v>1760</v>
      </c>
      <c r="M1192" s="47"/>
      <c r="N1192" s="47"/>
      <c r="O1192" s="11" t="s">
        <v>92</v>
      </c>
      <c r="P1192" s="48" t="s">
        <v>2426</v>
      </c>
      <c r="Q1192" s="55" t="s">
        <v>93</v>
      </c>
      <c r="R1192" s="55" t="s">
        <v>111</v>
      </c>
      <c r="S1192" s="70">
        <v>395</v>
      </c>
      <c r="T1192" s="70">
        <v>340</v>
      </c>
      <c r="U1192" s="64">
        <v>305</v>
      </c>
      <c r="V1192" s="64">
        <v>260</v>
      </c>
      <c r="W1192" s="68">
        <v>1300</v>
      </c>
      <c r="X1192" s="64">
        <v>260</v>
      </c>
      <c r="Y1192" s="64">
        <v>29</v>
      </c>
      <c r="Z1192" s="66" t="s">
        <v>2344</v>
      </c>
      <c r="AA1192" s="56">
        <v>1</v>
      </c>
      <c r="AB1192" s="56">
        <v>0</v>
      </c>
      <c r="AC1192" s="56">
        <v>1</v>
      </c>
      <c r="AD1192" s="56">
        <v>1</v>
      </c>
      <c r="AE1192" s="56">
        <v>1</v>
      </c>
      <c r="AF1192" s="56">
        <v>1</v>
      </c>
      <c r="AG1192" s="58" t="s">
        <v>95</v>
      </c>
      <c r="AH1192" s="57" t="s">
        <v>95</v>
      </c>
      <c r="AI1192" s="58" t="s">
        <v>95</v>
      </c>
      <c r="AJ1192" s="58" t="s">
        <v>95</v>
      </c>
      <c r="AK1192" s="57" t="s">
        <v>95</v>
      </c>
      <c r="AL1192" s="57" t="s">
        <v>96</v>
      </c>
      <c r="BN1192" s="60"/>
    </row>
    <row r="1193" spans="1:66" ht="51" customHeight="1" x14ac:dyDescent="0.5">
      <c r="A1193" s="50">
        <v>1188</v>
      </c>
      <c r="B1193" s="49" t="str">
        <f>IF(G1193="","",INDEX([2]Admin!$A:$A, MATCH(G1193,[2]Admin!$B:$B,0),1))</f>
        <v>SY07</v>
      </c>
      <c r="C1193" s="47" t="str">
        <f>IF(H1193="","",INDEX([2]Admin!$E:$E,MATCH(H1193,[2]Admin!$F:$F,0),1))</f>
        <v>SY0700</v>
      </c>
      <c r="D1193" s="47" t="str">
        <f>IF(I1193="","",INDEX([2]Admin!$I:$I,MATCH(I1193,[2]Admin!$J:$J,0),1))</f>
        <v>SY070005</v>
      </c>
      <c r="E1193" s="47" t="str">
        <f>IF(J1193="","",INDEX([2]Admin!$M:$M,MATCH(J1193,[2]Admin!$N:$N,0),1))</f>
        <v>C3949</v>
      </c>
      <c r="F1193" s="48" t="str">
        <f>IF(L1193="","",INDEX([2]Admin!$Q:$Q,MATCH(L1193,[2]Admin!$R:$R,0),1))</f>
        <v>CP000571</v>
      </c>
      <c r="G1193" s="46" t="s">
        <v>606</v>
      </c>
      <c r="H1193" s="47" t="s">
        <v>607</v>
      </c>
      <c r="I1193" s="47" t="s">
        <v>608</v>
      </c>
      <c r="J1193" s="47" t="s">
        <v>609</v>
      </c>
      <c r="K1193" s="47" t="s">
        <v>609</v>
      </c>
      <c r="L1193" s="47" t="s">
        <v>1761</v>
      </c>
      <c r="M1193" s="47"/>
      <c r="N1193" s="47"/>
      <c r="O1193" s="11" t="s">
        <v>92</v>
      </c>
      <c r="P1193" s="48" t="s">
        <v>2426</v>
      </c>
      <c r="Q1193" s="55" t="s">
        <v>93</v>
      </c>
      <c r="R1193" s="55" t="s">
        <v>111</v>
      </c>
      <c r="S1193" s="70">
        <v>344</v>
      </c>
      <c r="T1193" s="70">
        <v>331</v>
      </c>
      <c r="U1193" s="64">
        <v>276</v>
      </c>
      <c r="V1193" s="64">
        <v>249</v>
      </c>
      <c r="W1193" s="68">
        <v>1200</v>
      </c>
      <c r="X1193" s="64">
        <v>196</v>
      </c>
      <c r="Y1193" s="64">
        <v>201</v>
      </c>
      <c r="Z1193" s="66" t="s">
        <v>2550</v>
      </c>
      <c r="AA1193" s="56">
        <v>1</v>
      </c>
      <c r="AB1193" s="56">
        <v>0</v>
      </c>
      <c r="AC1193" s="56">
        <v>1</v>
      </c>
      <c r="AD1193" s="56">
        <v>1</v>
      </c>
      <c r="AE1193" s="56">
        <v>1</v>
      </c>
      <c r="AF1193" s="56">
        <v>1</v>
      </c>
      <c r="AG1193" s="58" t="s">
        <v>95</v>
      </c>
      <c r="AH1193" s="57" t="s">
        <v>95</v>
      </c>
      <c r="AI1193" s="58" t="s">
        <v>95</v>
      </c>
      <c r="AJ1193" s="58" t="s">
        <v>95</v>
      </c>
      <c r="AK1193" s="57" t="s">
        <v>95</v>
      </c>
      <c r="AL1193" s="57" t="s">
        <v>95</v>
      </c>
      <c r="BN1193" s="60"/>
    </row>
    <row r="1194" spans="1:66" ht="51" customHeight="1" x14ac:dyDescent="0.5">
      <c r="A1194" s="50">
        <v>1189</v>
      </c>
      <c r="B1194" s="49" t="str">
        <f>IF(G1194="","",INDEX([2]Admin!$A:$A, MATCH(G1194,[2]Admin!$B:$B,0),1))</f>
        <v>SY07</v>
      </c>
      <c r="C1194" s="47" t="str">
        <f>IF(H1194="","",INDEX([2]Admin!$E:$E,MATCH(H1194,[2]Admin!$F:$F,0),1))</f>
        <v>SY0700</v>
      </c>
      <c r="D1194" s="47" t="str">
        <f>IF(I1194="","",INDEX([2]Admin!$I:$I,MATCH(I1194,[2]Admin!$J:$J,0),1))</f>
        <v>SY070005</v>
      </c>
      <c r="E1194" s="47" t="str">
        <f>IF(J1194="","",INDEX([2]Admin!$M:$M,MATCH(J1194,[2]Admin!$N:$N,0),1))</f>
        <v>C3949</v>
      </c>
      <c r="F1194" s="48" t="str">
        <f>IF(L1194="","",INDEX([2]Admin!$Q:$Q,MATCH(L1194,[2]Admin!$R:$R,0),1))</f>
        <v>CP000572</v>
      </c>
      <c r="G1194" s="46" t="s">
        <v>606</v>
      </c>
      <c r="H1194" s="47" t="s">
        <v>607</v>
      </c>
      <c r="I1194" s="47" t="s">
        <v>608</v>
      </c>
      <c r="J1194" s="47" t="s">
        <v>609</v>
      </c>
      <c r="K1194" s="47" t="s">
        <v>609</v>
      </c>
      <c r="L1194" s="47" t="s">
        <v>1762</v>
      </c>
      <c r="M1194" s="47"/>
      <c r="N1194" s="47"/>
      <c r="O1194" s="11" t="s">
        <v>92</v>
      </c>
      <c r="P1194" s="48" t="s">
        <v>2426</v>
      </c>
      <c r="Q1194" s="55" t="s">
        <v>93</v>
      </c>
      <c r="R1194" s="55" t="s">
        <v>111</v>
      </c>
      <c r="S1194" s="70">
        <v>276</v>
      </c>
      <c r="T1194" s="70">
        <v>266</v>
      </c>
      <c r="U1194" s="64">
        <v>221</v>
      </c>
      <c r="V1194" s="64">
        <v>200</v>
      </c>
      <c r="W1194" s="68">
        <v>963</v>
      </c>
      <c r="X1194" s="64">
        <v>160</v>
      </c>
      <c r="Y1194" s="64">
        <v>35</v>
      </c>
      <c r="Z1194" s="66" t="s">
        <v>2550</v>
      </c>
      <c r="AA1194" s="56">
        <v>1</v>
      </c>
      <c r="AB1194" s="56">
        <v>0</v>
      </c>
      <c r="AC1194" s="56">
        <v>1</v>
      </c>
      <c r="AD1194" s="56">
        <v>1</v>
      </c>
      <c r="AE1194" s="56">
        <v>1</v>
      </c>
      <c r="AF1194" s="56">
        <v>1</v>
      </c>
      <c r="AG1194" s="58" t="s">
        <v>95</v>
      </c>
      <c r="AH1194" s="57" t="s">
        <v>95</v>
      </c>
      <c r="AI1194" s="58" t="s">
        <v>95</v>
      </c>
      <c r="AJ1194" s="58" t="s">
        <v>95</v>
      </c>
      <c r="AK1194" s="57" t="s">
        <v>95</v>
      </c>
      <c r="AL1194" s="57" t="s">
        <v>96</v>
      </c>
      <c r="BN1194" s="60"/>
    </row>
    <row r="1195" spans="1:66" ht="51" customHeight="1" x14ac:dyDescent="0.5">
      <c r="A1195" s="50">
        <v>1190</v>
      </c>
      <c r="B1195" s="49" t="str">
        <f>IF(G1195="","",INDEX([2]Admin!$A:$A, MATCH(G1195,[2]Admin!$B:$B,0),1))</f>
        <v>SY07</v>
      </c>
      <c r="C1195" s="47" t="str">
        <f>IF(H1195="","",INDEX([2]Admin!$E:$E,MATCH(H1195,[2]Admin!$F:$F,0),1))</f>
        <v>SY0700</v>
      </c>
      <c r="D1195" s="47" t="str">
        <f>IF(I1195="","",INDEX([2]Admin!$I:$I,MATCH(I1195,[2]Admin!$J:$J,0),1))</f>
        <v>SY070005</v>
      </c>
      <c r="E1195" s="47" t="str">
        <f>IF(J1195="","",INDEX([2]Admin!$M:$M,MATCH(J1195,[2]Admin!$N:$N,0),1))</f>
        <v>C3949</v>
      </c>
      <c r="F1195" s="48" t="str">
        <f>IF(L1195="","",INDEX([2]Admin!$Q:$Q,MATCH(L1195,[2]Admin!$R:$R,0),1))</f>
        <v>CP000573</v>
      </c>
      <c r="G1195" s="46" t="s">
        <v>606</v>
      </c>
      <c r="H1195" s="47" t="s">
        <v>607</v>
      </c>
      <c r="I1195" s="47" t="s">
        <v>608</v>
      </c>
      <c r="J1195" s="47" t="s">
        <v>609</v>
      </c>
      <c r="K1195" s="47" t="s">
        <v>609</v>
      </c>
      <c r="L1195" s="47" t="s">
        <v>1763</v>
      </c>
      <c r="M1195" s="47"/>
      <c r="N1195" s="47"/>
      <c r="O1195" s="11" t="s">
        <v>92</v>
      </c>
      <c r="P1195" s="48" t="s">
        <v>2443</v>
      </c>
      <c r="Q1195" s="55" t="s">
        <v>93</v>
      </c>
      <c r="R1195" s="55" t="s">
        <v>111</v>
      </c>
      <c r="S1195" s="70">
        <v>238</v>
      </c>
      <c r="T1195" s="70">
        <v>225</v>
      </c>
      <c r="U1195" s="64">
        <v>209</v>
      </c>
      <c r="V1195" s="64">
        <v>161</v>
      </c>
      <c r="W1195" s="68">
        <v>833</v>
      </c>
      <c r="X1195" s="64">
        <v>113</v>
      </c>
      <c r="Y1195" s="64">
        <v>68</v>
      </c>
      <c r="Z1195" s="66" t="s">
        <v>2344</v>
      </c>
      <c r="AA1195" s="56">
        <v>0</v>
      </c>
      <c r="AB1195" s="56">
        <v>0</v>
      </c>
      <c r="AC1195" s="56">
        <v>1</v>
      </c>
      <c r="AD1195" s="56">
        <v>1</v>
      </c>
      <c r="AE1195" s="56">
        <v>1</v>
      </c>
      <c r="AF1195" s="56">
        <v>0.08</v>
      </c>
      <c r="AG1195" s="58" t="s">
        <v>95</v>
      </c>
      <c r="AH1195" s="57" t="s">
        <v>95</v>
      </c>
      <c r="AI1195" s="58" t="s">
        <v>95</v>
      </c>
      <c r="AJ1195" s="58" t="s">
        <v>95</v>
      </c>
      <c r="AK1195" s="57" t="s">
        <v>95</v>
      </c>
      <c r="AL1195" s="58" t="s">
        <v>95</v>
      </c>
      <c r="BN1195" s="60"/>
    </row>
    <row r="1196" spans="1:66" ht="51" customHeight="1" x14ac:dyDescent="0.5">
      <c r="A1196" s="50">
        <v>1191</v>
      </c>
      <c r="B1196" s="49" t="str">
        <f>IF(G1196="","",INDEX([2]Admin!$A:$A, MATCH(G1196,[2]Admin!$B:$B,0),1))</f>
        <v>SY07</v>
      </c>
      <c r="C1196" s="47" t="str">
        <f>IF(H1196="","",INDEX([2]Admin!$E:$E,MATCH(H1196,[2]Admin!$F:$F,0),1))</f>
        <v>SY0700</v>
      </c>
      <c r="D1196" s="47" t="str">
        <f>IF(I1196="","",INDEX([2]Admin!$I:$I,MATCH(I1196,[2]Admin!$J:$J,0),1))</f>
        <v>SY070005</v>
      </c>
      <c r="E1196" s="47" t="str">
        <f>IF(J1196="","",INDEX([2]Admin!$M:$M,MATCH(J1196,[2]Admin!$N:$N,0),1))</f>
        <v>C3949</v>
      </c>
      <c r="F1196" s="48" t="str">
        <f>IF(L1196="","",INDEX([2]Admin!$Q:$Q,MATCH(L1196,[2]Admin!$R:$R,0),1))</f>
        <v>CP000574</v>
      </c>
      <c r="G1196" s="46" t="s">
        <v>606</v>
      </c>
      <c r="H1196" s="47" t="s">
        <v>607</v>
      </c>
      <c r="I1196" s="47" t="s">
        <v>608</v>
      </c>
      <c r="J1196" s="47" t="s">
        <v>609</v>
      </c>
      <c r="K1196" s="47" t="s">
        <v>609</v>
      </c>
      <c r="L1196" s="47" t="s">
        <v>1764</v>
      </c>
      <c r="M1196" s="47"/>
      <c r="N1196" s="47" t="s">
        <v>1765</v>
      </c>
      <c r="O1196" s="11" t="s">
        <v>92</v>
      </c>
      <c r="P1196" s="48" t="s">
        <v>2449</v>
      </c>
      <c r="Q1196" s="55" t="s">
        <v>93</v>
      </c>
      <c r="R1196" s="55" t="s">
        <v>111</v>
      </c>
      <c r="S1196" s="70">
        <v>232</v>
      </c>
      <c r="T1196" s="70">
        <v>211</v>
      </c>
      <c r="U1196" s="64">
        <v>199</v>
      </c>
      <c r="V1196" s="64">
        <v>177</v>
      </c>
      <c r="W1196" s="68">
        <v>819</v>
      </c>
      <c r="X1196" s="64">
        <v>158</v>
      </c>
      <c r="Y1196" s="64">
        <v>55</v>
      </c>
      <c r="Z1196" s="66" t="s">
        <v>2408</v>
      </c>
      <c r="AA1196" s="56">
        <v>1</v>
      </c>
      <c r="AB1196" s="56">
        <v>0</v>
      </c>
      <c r="AC1196" s="56">
        <v>1</v>
      </c>
      <c r="AD1196" s="56">
        <v>1</v>
      </c>
      <c r="AE1196" s="56">
        <v>1</v>
      </c>
      <c r="AF1196" s="56">
        <v>1</v>
      </c>
      <c r="AG1196" s="58" t="s">
        <v>102</v>
      </c>
      <c r="AH1196" s="57" t="s">
        <v>95</v>
      </c>
      <c r="AI1196" s="58" t="s">
        <v>95</v>
      </c>
      <c r="AJ1196" s="58" t="s">
        <v>95</v>
      </c>
      <c r="AK1196" s="57" t="s">
        <v>102</v>
      </c>
      <c r="AL1196" s="58" t="s">
        <v>95</v>
      </c>
      <c r="BN1196" s="60"/>
    </row>
    <row r="1197" spans="1:66" ht="51" customHeight="1" x14ac:dyDescent="0.5">
      <c r="A1197" s="50">
        <v>1192</v>
      </c>
      <c r="B1197" s="49" t="str">
        <f>IF(G1197="","",INDEX([2]Admin!$A:$A, MATCH(G1197,[2]Admin!$B:$B,0),1))</f>
        <v>SY07</v>
      </c>
      <c r="C1197" s="47" t="str">
        <f>IF(H1197="","",INDEX([2]Admin!$E:$E,MATCH(H1197,[2]Admin!$F:$F,0),1))</f>
        <v>SY0700</v>
      </c>
      <c r="D1197" s="47" t="str">
        <f>IF(I1197="","",INDEX([2]Admin!$I:$I,MATCH(I1197,[2]Admin!$J:$J,0),1))</f>
        <v>SY070005</v>
      </c>
      <c r="E1197" s="47" t="str">
        <f>IF(J1197="","",INDEX([2]Admin!$M:$M,MATCH(J1197,[2]Admin!$N:$N,0),1))</f>
        <v>C3949</v>
      </c>
      <c r="F1197" s="48" t="str">
        <f>IF(L1197="","",INDEX([2]Admin!$Q:$Q,MATCH(L1197,[2]Admin!$R:$R,0),1))</f>
        <v>CP000577</v>
      </c>
      <c r="G1197" s="46" t="s">
        <v>606</v>
      </c>
      <c r="H1197" s="47" t="s">
        <v>607</v>
      </c>
      <c r="I1197" s="47" t="s">
        <v>608</v>
      </c>
      <c r="J1197" s="47" t="s">
        <v>609</v>
      </c>
      <c r="K1197" s="47" t="s">
        <v>609</v>
      </c>
      <c r="L1197" s="47" t="s">
        <v>1766</v>
      </c>
      <c r="M1197" s="47" t="s">
        <v>1767</v>
      </c>
      <c r="N1197" s="47"/>
      <c r="O1197" s="11" t="s">
        <v>92</v>
      </c>
      <c r="P1197" s="48" t="s">
        <v>2426</v>
      </c>
      <c r="Q1197" s="55" t="s">
        <v>93</v>
      </c>
      <c r="R1197" s="55" t="s">
        <v>111</v>
      </c>
      <c r="S1197" s="70">
        <v>777</v>
      </c>
      <c r="T1197" s="70">
        <v>746</v>
      </c>
      <c r="U1197" s="64">
        <v>677</v>
      </c>
      <c r="V1197" s="64">
        <v>542</v>
      </c>
      <c r="W1197" s="68">
        <v>2742</v>
      </c>
      <c r="X1197" s="64">
        <v>387</v>
      </c>
      <c r="Y1197" s="64">
        <v>30</v>
      </c>
      <c r="Z1197" s="66" t="s">
        <v>2344</v>
      </c>
      <c r="AA1197" s="56">
        <v>1</v>
      </c>
      <c r="AB1197" s="56">
        <v>0</v>
      </c>
      <c r="AC1197" s="56">
        <v>1</v>
      </c>
      <c r="AD1197" s="56">
        <v>1</v>
      </c>
      <c r="AE1197" s="56">
        <v>0</v>
      </c>
      <c r="AF1197" s="56">
        <v>1</v>
      </c>
      <c r="AG1197" s="58" t="s">
        <v>102</v>
      </c>
      <c r="AH1197" s="57" t="s">
        <v>95</v>
      </c>
      <c r="AI1197" s="58" t="s">
        <v>95</v>
      </c>
      <c r="AJ1197" s="58" t="s">
        <v>95</v>
      </c>
      <c r="AK1197" s="57" t="s">
        <v>102</v>
      </c>
      <c r="AL1197" s="58" t="s">
        <v>95</v>
      </c>
      <c r="BN1197" s="60"/>
    </row>
    <row r="1198" spans="1:66" ht="51" customHeight="1" x14ac:dyDescent="0.5">
      <c r="A1198" s="50">
        <v>1193</v>
      </c>
      <c r="B1198" s="49" t="str">
        <f>IF(G1198="","",INDEX([2]Admin!$A:$A, MATCH(G1198,[2]Admin!$B:$B,0),1))</f>
        <v>SY07</v>
      </c>
      <c r="C1198" s="47" t="str">
        <f>IF(H1198="","",INDEX([2]Admin!$E:$E,MATCH(H1198,[2]Admin!$F:$F,0),1))</f>
        <v>SY0700</v>
      </c>
      <c r="D1198" s="47" t="str">
        <f>IF(I1198="","",INDEX([2]Admin!$I:$I,MATCH(I1198,[2]Admin!$J:$J,0),1))</f>
        <v>SY070005</v>
      </c>
      <c r="E1198" s="47" t="str">
        <f>IF(J1198="","",INDEX([2]Admin!$M:$M,MATCH(J1198,[2]Admin!$N:$N,0),1))</f>
        <v>C3949</v>
      </c>
      <c r="F1198" s="48" t="str">
        <f>IF(L1198="","",INDEX([2]Admin!$Q:$Q,MATCH(L1198,[2]Admin!$R:$R,0),1))</f>
        <v>CP000727</v>
      </c>
      <c r="G1198" s="46" t="s">
        <v>606</v>
      </c>
      <c r="H1198" s="47" t="s">
        <v>607</v>
      </c>
      <c r="I1198" s="47" t="s">
        <v>608</v>
      </c>
      <c r="J1198" s="47" t="s">
        <v>609</v>
      </c>
      <c r="K1198" s="47" t="s">
        <v>609</v>
      </c>
      <c r="L1198" s="47" t="s">
        <v>1768</v>
      </c>
      <c r="M1198" s="47"/>
      <c r="N1198" s="47" t="s">
        <v>2645</v>
      </c>
      <c r="O1198" s="11" t="s">
        <v>92</v>
      </c>
      <c r="P1198" s="48" t="s">
        <v>2409</v>
      </c>
      <c r="Q1198" s="55" t="s">
        <v>93</v>
      </c>
      <c r="R1198" s="55" t="s">
        <v>111</v>
      </c>
      <c r="S1198" s="70">
        <v>459</v>
      </c>
      <c r="T1198" s="70">
        <v>442</v>
      </c>
      <c r="U1198" s="64">
        <v>368</v>
      </c>
      <c r="V1198" s="64">
        <v>331</v>
      </c>
      <c r="W1198" s="68">
        <v>1600</v>
      </c>
      <c r="X1198" s="64">
        <v>320</v>
      </c>
      <c r="Y1198" s="64">
        <v>98</v>
      </c>
      <c r="Z1198" s="66" t="s">
        <v>2550</v>
      </c>
      <c r="AA1198" s="56">
        <v>1</v>
      </c>
      <c r="AB1198" s="56">
        <v>0</v>
      </c>
      <c r="AC1198" s="56">
        <v>1</v>
      </c>
      <c r="AD1198" s="56">
        <v>1</v>
      </c>
      <c r="AE1198" s="56">
        <v>1</v>
      </c>
      <c r="AF1198" s="56">
        <v>1</v>
      </c>
      <c r="AG1198" s="58" t="s">
        <v>102</v>
      </c>
      <c r="AH1198" s="57" t="s">
        <v>95</v>
      </c>
      <c r="AI1198" s="58" t="s">
        <v>95</v>
      </c>
      <c r="AJ1198" s="58" t="s">
        <v>95</v>
      </c>
      <c r="AK1198" s="57" t="s">
        <v>102</v>
      </c>
      <c r="AL1198" s="58" t="s">
        <v>95</v>
      </c>
      <c r="BN1198" s="60"/>
    </row>
    <row r="1199" spans="1:66" ht="51" customHeight="1" x14ac:dyDescent="0.5">
      <c r="A1199" s="50">
        <v>1194</v>
      </c>
      <c r="B1199" s="49" t="str">
        <f>IF(G1199="","",INDEX([2]Admin!$A:$A, MATCH(G1199,[2]Admin!$B:$B,0),1))</f>
        <v>SY07</v>
      </c>
      <c r="C1199" s="47" t="str">
        <f>IF(H1199="","",INDEX([2]Admin!$E:$E,MATCH(H1199,[2]Admin!$F:$F,0),1))</f>
        <v>SY0700</v>
      </c>
      <c r="D1199" s="47" t="str">
        <f>IF(I1199="","",INDEX([2]Admin!$I:$I,MATCH(I1199,[2]Admin!$J:$J,0),1))</f>
        <v>SY070005</v>
      </c>
      <c r="E1199" s="47" t="str">
        <f>IF(J1199="","",INDEX([2]Admin!$M:$M,MATCH(J1199,[2]Admin!$N:$N,0),1))</f>
        <v>C3949</v>
      </c>
      <c r="F1199" s="48" t="str">
        <f>IF(L1199="","",INDEX([2]Admin!$Q:$Q,MATCH(L1199,[2]Admin!$R:$R,0),1))</f>
        <v>CP000578</v>
      </c>
      <c r="G1199" s="46" t="s">
        <v>606</v>
      </c>
      <c r="H1199" s="47" t="s">
        <v>607</v>
      </c>
      <c r="I1199" s="47" t="s">
        <v>608</v>
      </c>
      <c r="J1199" s="47" t="s">
        <v>609</v>
      </c>
      <c r="K1199" s="47" t="s">
        <v>609</v>
      </c>
      <c r="L1199" s="47" t="s">
        <v>1769</v>
      </c>
      <c r="M1199" s="47"/>
      <c r="N1199" s="47"/>
      <c r="O1199" s="11" t="s">
        <v>92</v>
      </c>
      <c r="P1199" s="48" t="s">
        <v>2426</v>
      </c>
      <c r="Q1199" s="55" t="s">
        <v>93</v>
      </c>
      <c r="R1199" s="55" t="s">
        <v>111</v>
      </c>
      <c r="S1199" s="70">
        <v>230</v>
      </c>
      <c r="T1199" s="70">
        <v>221</v>
      </c>
      <c r="U1199" s="64">
        <v>184</v>
      </c>
      <c r="V1199" s="64">
        <v>165</v>
      </c>
      <c r="W1199" s="68">
        <v>800</v>
      </c>
      <c r="X1199" s="64">
        <v>123</v>
      </c>
      <c r="Y1199" s="64">
        <v>57</v>
      </c>
      <c r="Z1199" s="66" t="s">
        <v>2551</v>
      </c>
      <c r="AA1199" s="56">
        <v>1</v>
      </c>
      <c r="AB1199" s="56">
        <v>0</v>
      </c>
      <c r="AC1199" s="56">
        <v>1</v>
      </c>
      <c r="AD1199" s="56">
        <v>1</v>
      </c>
      <c r="AE1199" s="56">
        <v>1</v>
      </c>
      <c r="AF1199" s="56">
        <v>1</v>
      </c>
      <c r="AG1199" s="58" t="s">
        <v>95</v>
      </c>
      <c r="AH1199" s="57" t="s">
        <v>95</v>
      </c>
      <c r="AI1199" s="58" t="s">
        <v>95</v>
      </c>
      <c r="AJ1199" s="58" t="s">
        <v>95</v>
      </c>
      <c r="AK1199" s="57" t="s">
        <v>95</v>
      </c>
      <c r="AL1199" s="58" t="s">
        <v>95</v>
      </c>
      <c r="BN1199" s="60"/>
    </row>
    <row r="1200" spans="1:66" ht="51" customHeight="1" x14ac:dyDescent="0.5">
      <c r="A1200" s="50">
        <v>1195</v>
      </c>
      <c r="B1200" s="49" t="str">
        <f>IF(G1200="","",INDEX([2]Admin!$A:$A, MATCH(G1200,[2]Admin!$B:$B,0),1))</f>
        <v>SY07</v>
      </c>
      <c r="C1200" s="47" t="str">
        <f>IF(H1200="","",INDEX([2]Admin!$E:$E,MATCH(H1200,[2]Admin!$F:$F,0),1))</f>
        <v>SY0700</v>
      </c>
      <c r="D1200" s="47" t="str">
        <f>IF(I1200="","",INDEX([2]Admin!$I:$I,MATCH(I1200,[2]Admin!$J:$J,0),1))</f>
        <v>SY070005</v>
      </c>
      <c r="E1200" s="47" t="str">
        <f>IF(J1200="","",INDEX([2]Admin!$M:$M,MATCH(J1200,[2]Admin!$N:$N,0),1))</f>
        <v>C3949</v>
      </c>
      <c r="F1200" s="48" t="str">
        <f>IF(L1200="","",INDEX([2]Admin!$Q:$Q,MATCH(L1200,[2]Admin!$R:$R,0),1))</f>
        <v>CP000580</v>
      </c>
      <c r="G1200" s="46" t="s">
        <v>606</v>
      </c>
      <c r="H1200" s="47" t="s">
        <v>607</v>
      </c>
      <c r="I1200" s="47" t="s">
        <v>608</v>
      </c>
      <c r="J1200" s="47" t="s">
        <v>609</v>
      </c>
      <c r="K1200" s="47" t="s">
        <v>609</v>
      </c>
      <c r="L1200" s="47" t="s">
        <v>1770</v>
      </c>
      <c r="M1200" s="47"/>
      <c r="N1200" s="47"/>
      <c r="O1200" s="11" t="s">
        <v>92</v>
      </c>
      <c r="P1200" s="48" t="s">
        <v>2426</v>
      </c>
      <c r="Q1200" s="71" t="s">
        <v>99</v>
      </c>
      <c r="R1200" s="71" t="s">
        <v>94</v>
      </c>
      <c r="S1200" s="70">
        <v>337</v>
      </c>
      <c r="T1200" s="70">
        <v>243</v>
      </c>
      <c r="U1200" s="64">
        <v>173</v>
      </c>
      <c r="V1200" s="64">
        <v>106</v>
      </c>
      <c r="W1200" s="68">
        <v>859</v>
      </c>
      <c r="X1200" s="64">
        <v>141</v>
      </c>
      <c r="Y1200" s="64">
        <v>3</v>
      </c>
      <c r="Z1200" s="67" t="s">
        <v>189</v>
      </c>
      <c r="AA1200" s="56">
        <v>1</v>
      </c>
      <c r="AB1200" s="56">
        <v>0</v>
      </c>
      <c r="AC1200" s="56">
        <v>1</v>
      </c>
      <c r="AD1200" s="56">
        <v>1</v>
      </c>
      <c r="AE1200" s="56">
        <v>0</v>
      </c>
      <c r="AF1200" s="56">
        <v>1</v>
      </c>
      <c r="AG1200" s="58" t="s">
        <v>95</v>
      </c>
      <c r="AH1200" s="57" t="s">
        <v>95</v>
      </c>
      <c r="AI1200" s="58" t="s">
        <v>95</v>
      </c>
      <c r="AJ1200" s="58" t="s">
        <v>95</v>
      </c>
      <c r="AK1200" s="57" t="s">
        <v>95</v>
      </c>
      <c r="AL1200" s="58" t="s">
        <v>95</v>
      </c>
      <c r="BN1200" s="60"/>
    </row>
    <row r="1201" spans="1:66" ht="51" customHeight="1" x14ac:dyDescent="0.5">
      <c r="A1201" s="50">
        <v>1196</v>
      </c>
      <c r="B1201" s="49" t="str">
        <f>IF(G1201="","",INDEX([2]Admin!$A:$A, MATCH(G1201,[2]Admin!$B:$B,0),1))</f>
        <v>SY07</v>
      </c>
      <c r="C1201" s="47" t="str">
        <f>IF(H1201="","",INDEX([2]Admin!$E:$E,MATCH(H1201,[2]Admin!$F:$F,0),1))</f>
        <v>SY0700</v>
      </c>
      <c r="D1201" s="47" t="str">
        <f>IF(I1201="","",INDEX([2]Admin!$I:$I,MATCH(I1201,[2]Admin!$J:$J,0),1))</f>
        <v>SY070005</v>
      </c>
      <c r="E1201" s="47" t="str">
        <f>IF(J1201="","",INDEX([2]Admin!$M:$M,MATCH(J1201,[2]Admin!$N:$N,0),1))</f>
        <v>C3949</v>
      </c>
      <c r="F1201" s="48" t="str">
        <f>IF(L1201="","",INDEX([2]Admin!$Q:$Q,MATCH(L1201,[2]Admin!$R:$R,0),1))</f>
        <v>CP000581</v>
      </c>
      <c r="G1201" s="46" t="s">
        <v>606</v>
      </c>
      <c r="H1201" s="47" t="s">
        <v>607</v>
      </c>
      <c r="I1201" s="47" t="s">
        <v>608</v>
      </c>
      <c r="J1201" s="47" t="s">
        <v>609</v>
      </c>
      <c r="K1201" s="47" t="s">
        <v>609</v>
      </c>
      <c r="L1201" s="47" t="s">
        <v>1771</v>
      </c>
      <c r="M1201" s="47"/>
      <c r="N1201" s="47"/>
      <c r="O1201" s="11" t="s">
        <v>92</v>
      </c>
      <c r="P1201" s="48" t="s">
        <v>2409</v>
      </c>
      <c r="Q1201" s="71" t="s">
        <v>99</v>
      </c>
      <c r="R1201" s="71" t="s">
        <v>94</v>
      </c>
      <c r="S1201" s="70">
        <v>271</v>
      </c>
      <c r="T1201" s="70">
        <v>269</v>
      </c>
      <c r="U1201" s="64">
        <v>170</v>
      </c>
      <c r="V1201" s="64">
        <v>148</v>
      </c>
      <c r="W1201" s="68">
        <v>858</v>
      </c>
      <c r="X1201" s="64">
        <v>154</v>
      </c>
      <c r="Y1201" s="64">
        <v>45</v>
      </c>
      <c r="Z1201" s="67" t="s">
        <v>189</v>
      </c>
      <c r="AA1201" s="56">
        <v>1</v>
      </c>
      <c r="AB1201" s="56">
        <v>0</v>
      </c>
      <c r="AC1201" s="56">
        <v>1</v>
      </c>
      <c r="AD1201" s="56">
        <v>1</v>
      </c>
      <c r="AE1201" s="56">
        <v>1</v>
      </c>
      <c r="AF1201" s="56">
        <v>1</v>
      </c>
      <c r="AG1201" s="58" t="s">
        <v>95</v>
      </c>
      <c r="AH1201" s="57" t="s">
        <v>95</v>
      </c>
      <c r="AI1201" s="58" t="s">
        <v>95</v>
      </c>
      <c r="AJ1201" s="58" t="s">
        <v>95</v>
      </c>
      <c r="AK1201" s="57" t="s">
        <v>95</v>
      </c>
      <c r="AL1201" s="58" t="s">
        <v>95</v>
      </c>
      <c r="BN1201" s="60"/>
    </row>
    <row r="1202" spans="1:66" ht="51" customHeight="1" x14ac:dyDescent="0.5">
      <c r="A1202" s="50">
        <v>1197</v>
      </c>
      <c r="B1202" s="49" t="str">
        <f>IF(G1202="","",INDEX([2]Admin!$A:$A, MATCH(G1202,[2]Admin!$B:$B,0),1))</f>
        <v>SY07</v>
      </c>
      <c r="C1202" s="47" t="str">
        <f>IF(H1202="","",INDEX([2]Admin!$E:$E,MATCH(H1202,[2]Admin!$F:$F,0),1))</f>
        <v>SY0700</v>
      </c>
      <c r="D1202" s="47" t="str">
        <f>IF(I1202="","",INDEX([2]Admin!$I:$I,MATCH(I1202,[2]Admin!$J:$J,0),1))</f>
        <v>SY070005</v>
      </c>
      <c r="E1202" s="47" t="str">
        <f>IF(J1202="","",INDEX([2]Admin!$M:$M,MATCH(J1202,[2]Admin!$N:$N,0),1))</f>
        <v>C3949</v>
      </c>
      <c r="F1202" s="48" t="str">
        <f>IF(L1202="","",INDEX([2]Admin!$Q:$Q,MATCH(L1202,[2]Admin!$R:$R,0),1))</f>
        <v>CP000582</v>
      </c>
      <c r="G1202" s="46" t="s">
        <v>606</v>
      </c>
      <c r="H1202" s="47" t="s">
        <v>607</v>
      </c>
      <c r="I1202" s="47" t="s">
        <v>608</v>
      </c>
      <c r="J1202" s="47" t="s">
        <v>609</v>
      </c>
      <c r="K1202" s="47" t="s">
        <v>609</v>
      </c>
      <c r="L1202" s="47" t="s">
        <v>1772</v>
      </c>
      <c r="M1202" s="47"/>
      <c r="N1202" s="47"/>
      <c r="O1202" s="11" t="s">
        <v>92</v>
      </c>
      <c r="P1202" s="48" t="s">
        <v>2426</v>
      </c>
      <c r="Q1202" s="55" t="s">
        <v>99</v>
      </c>
      <c r="R1202" s="55" t="s">
        <v>111</v>
      </c>
      <c r="S1202" s="70">
        <v>422</v>
      </c>
      <c r="T1202" s="70">
        <v>418</v>
      </c>
      <c r="U1202" s="64">
        <v>363</v>
      </c>
      <c r="V1202" s="64">
        <v>282</v>
      </c>
      <c r="W1202" s="68">
        <v>1485</v>
      </c>
      <c r="X1202" s="64">
        <v>253</v>
      </c>
      <c r="Y1202" s="64">
        <v>14</v>
      </c>
      <c r="Z1202" s="67" t="s">
        <v>189</v>
      </c>
      <c r="AA1202" s="56">
        <v>1</v>
      </c>
      <c r="AB1202" s="56">
        <v>0</v>
      </c>
      <c r="AC1202" s="56">
        <v>0.93500000000000005</v>
      </c>
      <c r="AD1202" s="56">
        <v>0.93500000000000005</v>
      </c>
      <c r="AE1202" s="56">
        <v>1</v>
      </c>
      <c r="AF1202" s="56">
        <v>0.87</v>
      </c>
      <c r="AG1202" s="58" t="s">
        <v>95</v>
      </c>
      <c r="AH1202" s="57" t="s">
        <v>95</v>
      </c>
      <c r="AI1202" s="58" t="s">
        <v>95</v>
      </c>
      <c r="AJ1202" s="58" t="s">
        <v>95</v>
      </c>
      <c r="AK1202" s="57" t="s">
        <v>95</v>
      </c>
      <c r="AL1202" s="58" t="s">
        <v>95</v>
      </c>
      <c r="BN1202" s="60"/>
    </row>
    <row r="1203" spans="1:66" ht="51" customHeight="1" x14ac:dyDescent="0.5">
      <c r="A1203" s="50">
        <v>1198</v>
      </c>
      <c r="B1203" s="49" t="str">
        <f>IF(G1203="","",INDEX([2]Admin!$A:$A, MATCH(G1203,[2]Admin!$B:$B,0),1))</f>
        <v>SY07</v>
      </c>
      <c r="C1203" s="47" t="str">
        <f>IF(H1203="","",INDEX([2]Admin!$E:$E,MATCH(H1203,[2]Admin!$F:$F,0),1))</f>
        <v>SY0700</v>
      </c>
      <c r="D1203" s="47" t="str">
        <f>IF(I1203="","",INDEX([2]Admin!$I:$I,MATCH(I1203,[2]Admin!$J:$J,0),1))</f>
        <v>SY070005</v>
      </c>
      <c r="E1203" s="47" t="str">
        <f>IF(J1203="","",INDEX([2]Admin!$M:$M,MATCH(J1203,[2]Admin!$N:$N,0),1))</f>
        <v>C3949</v>
      </c>
      <c r="F1203" s="48" t="str">
        <f>IF(L1203="","",INDEX([2]Admin!$Q:$Q,MATCH(L1203,[2]Admin!$R:$R,0),1))</f>
        <v>CP000583</v>
      </c>
      <c r="G1203" s="46" t="s">
        <v>606</v>
      </c>
      <c r="H1203" s="47" t="s">
        <v>607</v>
      </c>
      <c r="I1203" s="47" t="s">
        <v>608</v>
      </c>
      <c r="J1203" s="47" t="s">
        <v>609</v>
      </c>
      <c r="K1203" s="47" t="s">
        <v>609</v>
      </c>
      <c r="L1203" s="47" t="s">
        <v>1773</v>
      </c>
      <c r="M1203" s="47"/>
      <c r="N1203" s="47"/>
      <c r="O1203" s="11" t="s">
        <v>92</v>
      </c>
      <c r="P1203" s="48" t="s">
        <v>2426</v>
      </c>
      <c r="Q1203" s="71" t="s">
        <v>99</v>
      </c>
      <c r="R1203" s="71" t="s">
        <v>94</v>
      </c>
      <c r="S1203" s="70">
        <v>235</v>
      </c>
      <c r="T1203" s="70">
        <v>222</v>
      </c>
      <c r="U1203" s="64">
        <v>201</v>
      </c>
      <c r="V1203" s="64">
        <v>161</v>
      </c>
      <c r="W1203" s="68">
        <v>819</v>
      </c>
      <c r="X1203" s="64">
        <v>142</v>
      </c>
      <c r="Y1203" s="64">
        <v>35</v>
      </c>
      <c r="Z1203" s="66" t="s">
        <v>2344</v>
      </c>
      <c r="AA1203" s="56">
        <v>0</v>
      </c>
      <c r="AB1203" s="56">
        <v>0</v>
      </c>
      <c r="AC1203" s="56">
        <v>1</v>
      </c>
      <c r="AD1203" s="56">
        <v>1</v>
      </c>
      <c r="AE1203" s="56">
        <v>1</v>
      </c>
      <c r="AF1203" s="56">
        <v>0.1</v>
      </c>
      <c r="AG1203" s="58" t="s">
        <v>95</v>
      </c>
      <c r="AH1203" s="57" t="s">
        <v>95</v>
      </c>
      <c r="AI1203" s="58" t="s">
        <v>95</v>
      </c>
      <c r="AJ1203" s="58" t="s">
        <v>95</v>
      </c>
      <c r="AK1203" s="57" t="s">
        <v>102</v>
      </c>
      <c r="AL1203" s="57" t="s">
        <v>96</v>
      </c>
      <c r="BN1203" s="60"/>
    </row>
    <row r="1204" spans="1:66" ht="51" customHeight="1" x14ac:dyDescent="0.5">
      <c r="A1204" s="50">
        <v>1199</v>
      </c>
      <c r="B1204" s="49" t="str">
        <f>IF(G1204="","",INDEX([2]Admin!$A:$A, MATCH(G1204,[2]Admin!$B:$B,0),1))</f>
        <v>SY07</v>
      </c>
      <c r="C1204" s="47" t="str">
        <f>IF(H1204="","",INDEX([2]Admin!$E:$E,MATCH(H1204,[2]Admin!$F:$F,0),1))</f>
        <v>SY0700</v>
      </c>
      <c r="D1204" s="47" t="str">
        <f>IF(I1204="","",INDEX([2]Admin!$I:$I,MATCH(I1204,[2]Admin!$J:$J,0),1))</f>
        <v>SY070005</v>
      </c>
      <c r="E1204" s="47" t="str">
        <f>IF(J1204="","",INDEX([2]Admin!$M:$M,MATCH(J1204,[2]Admin!$N:$N,0),1))</f>
        <v>C3949</v>
      </c>
      <c r="F1204" s="48" t="str">
        <f>IF(L1204="","",INDEX([2]Admin!$Q:$Q,MATCH(L1204,[2]Admin!$R:$R,0),1))</f>
        <v>CP000584</v>
      </c>
      <c r="G1204" s="46" t="s">
        <v>606</v>
      </c>
      <c r="H1204" s="47" t="s">
        <v>607</v>
      </c>
      <c r="I1204" s="47" t="s">
        <v>608</v>
      </c>
      <c r="J1204" s="47" t="s">
        <v>609</v>
      </c>
      <c r="K1204" s="47" t="s">
        <v>609</v>
      </c>
      <c r="L1204" s="47" t="s">
        <v>1774</v>
      </c>
      <c r="M1204" s="47"/>
      <c r="N1204" s="47"/>
      <c r="O1204" s="11" t="s">
        <v>92</v>
      </c>
      <c r="P1204" s="48" t="s">
        <v>2409</v>
      </c>
      <c r="Q1204" s="71" t="s">
        <v>99</v>
      </c>
      <c r="R1204" s="71" t="s">
        <v>94</v>
      </c>
      <c r="S1204" s="70">
        <v>171</v>
      </c>
      <c r="T1204" s="70">
        <v>232</v>
      </c>
      <c r="U1204" s="64">
        <v>349</v>
      </c>
      <c r="V1204" s="64">
        <v>363</v>
      </c>
      <c r="W1204" s="68">
        <v>1115</v>
      </c>
      <c r="X1204" s="64">
        <v>190</v>
      </c>
      <c r="Y1204" s="64">
        <v>21</v>
      </c>
      <c r="Z1204" s="66" t="s">
        <v>2553</v>
      </c>
      <c r="AA1204" s="56">
        <v>1</v>
      </c>
      <c r="AB1204" s="56">
        <v>0</v>
      </c>
      <c r="AC1204" s="56">
        <v>1</v>
      </c>
      <c r="AD1204" s="56">
        <v>1</v>
      </c>
      <c r="AE1204" s="56">
        <v>1</v>
      </c>
      <c r="AF1204" s="56">
        <v>1</v>
      </c>
      <c r="AG1204" s="58" t="s">
        <v>95</v>
      </c>
      <c r="AH1204" s="57" t="s">
        <v>95</v>
      </c>
      <c r="AI1204" s="58" t="s">
        <v>95</v>
      </c>
      <c r="AJ1204" s="58" t="s">
        <v>95</v>
      </c>
      <c r="AK1204" s="57" t="s">
        <v>95</v>
      </c>
      <c r="AL1204" s="58" t="s">
        <v>95</v>
      </c>
      <c r="BN1204" s="60"/>
    </row>
    <row r="1205" spans="1:66" ht="51" customHeight="1" x14ac:dyDescent="0.5">
      <c r="A1205" s="50">
        <v>1200</v>
      </c>
      <c r="B1205" s="49" t="str">
        <f>IF(G1205="","",INDEX([2]Admin!$A:$A, MATCH(G1205,[2]Admin!$B:$B,0),1))</f>
        <v>SY07</v>
      </c>
      <c r="C1205" s="47" t="str">
        <f>IF(H1205="","",INDEX([2]Admin!$E:$E,MATCH(H1205,[2]Admin!$F:$F,0),1))</f>
        <v>SY0700</v>
      </c>
      <c r="D1205" s="47" t="str">
        <f>IF(I1205="","",INDEX([2]Admin!$I:$I,MATCH(I1205,[2]Admin!$J:$J,0),1))</f>
        <v>SY070005</v>
      </c>
      <c r="E1205" s="47" t="str">
        <f>IF(J1205="","",INDEX([2]Admin!$M:$M,MATCH(J1205,[2]Admin!$N:$N,0),1))</f>
        <v>C3949</v>
      </c>
      <c r="F1205" s="48" t="str">
        <f>IF(L1205="","",INDEX([2]Admin!$Q:$Q,MATCH(L1205,[2]Admin!$R:$R,0),1))</f>
        <v>CP000586</v>
      </c>
      <c r="G1205" s="46" t="s">
        <v>606</v>
      </c>
      <c r="H1205" s="47" t="s">
        <v>607</v>
      </c>
      <c r="I1205" s="47" t="s">
        <v>608</v>
      </c>
      <c r="J1205" s="47" t="s">
        <v>609</v>
      </c>
      <c r="K1205" s="47" t="s">
        <v>609</v>
      </c>
      <c r="L1205" s="47" t="s">
        <v>1775</v>
      </c>
      <c r="M1205" s="47"/>
      <c r="N1205" s="47"/>
      <c r="O1205" s="11" t="s">
        <v>92</v>
      </c>
      <c r="P1205" s="48" t="s">
        <v>2426</v>
      </c>
      <c r="Q1205" s="71" t="s">
        <v>93</v>
      </c>
      <c r="R1205" s="71" t="s">
        <v>94</v>
      </c>
      <c r="S1205" s="70">
        <v>334</v>
      </c>
      <c r="T1205" s="70">
        <v>353</v>
      </c>
      <c r="U1205" s="64">
        <v>291</v>
      </c>
      <c r="V1205" s="64">
        <v>264</v>
      </c>
      <c r="W1205" s="68">
        <v>1242</v>
      </c>
      <c r="X1205" s="64">
        <v>187</v>
      </c>
      <c r="Y1205" s="64">
        <v>30</v>
      </c>
      <c r="Z1205" s="66" t="s">
        <v>2344</v>
      </c>
      <c r="AA1205" s="56">
        <v>0</v>
      </c>
      <c r="AB1205" s="56">
        <v>0</v>
      </c>
      <c r="AC1205" s="56">
        <v>1</v>
      </c>
      <c r="AD1205" s="56">
        <v>1</v>
      </c>
      <c r="AE1205" s="56">
        <v>0</v>
      </c>
      <c r="AF1205" s="56">
        <v>0</v>
      </c>
      <c r="AG1205" s="58" t="s">
        <v>95</v>
      </c>
      <c r="AH1205" s="57" t="s">
        <v>95</v>
      </c>
      <c r="AI1205" s="58" t="s">
        <v>95</v>
      </c>
      <c r="AJ1205" s="58" t="s">
        <v>95</v>
      </c>
      <c r="AK1205" s="57" t="s">
        <v>95</v>
      </c>
      <c r="AL1205" s="57" t="s">
        <v>96</v>
      </c>
      <c r="BN1205" s="60"/>
    </row>
    <row r="1206" spans="1:66" ht="51" customHeight="1" x14ac:dyDescent="0.5">
      <c r="A1206" s="50">
        <v>1201</v>
      </c>
      <c r="B1206" s="49" t="str">
        <f>IF(G1206="","",INDEX([2]Admin!$A:$A, MATCH(G1206,[2]Admin!$B:$B,0),1))</f>
        <v>SY07</v>
      </c>
      <c r="C1206" s="47" t="str">
        <f>IF(H1206="","",INDEX([2]Admin!$E:$E,MATCH(H1206,[2]Admin!$F:$F,0),1))</f>
        <v>SY0700</v>
      </c>
      <c r="D1206" s="47" t="str">
        <f>IF(I1206="","",INDEX([2]Admin!$I:$I,MATCH(I1206,[2]Admin!$J:$J,0),1))</f>
        <v>SY070005</v>
      </c>
      <c r="E1206" s="47" t="str">
        <f>IF(J1206="","",INDEX([2]Admin!$M:$M,MATCH(J1206,[2]Admin!$N:$N,0),1))</f>
        <v>C3949</v>
      </c>
      <c r="F1206" s="48" t="str">
        <f>IF(L1206="","",INDEX([2]Admin!$Q:$Q,MATCH(L1206,[2]Admin!$R:$R,0),1))</f>
        <v>CP000587</v>
      </c>
      <c r="G1206" s="46" t="s">
        <v>606</v>
      </c>
      <c r="H1206" s="47" t="s">
        <v>607</v>
      </c>
      <c r="I1206" s="47" t="s">
        <v>608</v>
      </c>
      <c r="J1206" s="47" t="s">
        <v>609</v>
      </c>
      <c r="K1206" s="47" t="s">
        <v>609</v>
      </c>
      <c r="L1206" s="47" t="s">
        <v>1776</v>
      </c>
      <c r="M1206" s="47" t="s">
        <v>1777</v>
      </c>
      <c r="N1206" s="47"/>
      <c r="O1206" s="11" t="s">
        <v>92</v>
      </c>
      <c r="P1206" s="48" t="s">
        <v>2426</v>
      </c>
      <c r="Q1206" s="71" t="s">
        <v>93</v>
      </c>
      <c r="R1206" s="71" t="s">
        <v>94</v>
      </c>
      <c r="S1206" s="70">
        <v>457</v>
      </c>
      <c r="T1206" s="70">
        <v>426</v>
      </c>
      <c r="U1206" s="64">
        <v>402</v>
      </c>
      <c r="V1206" s="64">
        <v>309</v>
      </c>
      <c r="W1206" s="68">
        <v>1594</v>
      </c>
      <c r="X1206" s="64">
        <v>255</v>
      </c>
      <c r="Y1206" s="64">
        <v>98</v>
      </c>
      <c r="Z1206" s="66" t="s">
        <v>2344</v>
      </c>
      <c r="AA1206" s="56">
        <v>1</v>
      </c>
      <c r="AB1206" s="56">
        <v>0</v>
      </c>
      <c r="AC1206" s="56">
        <v>1</v>
      </c>
      <c r="AD1206" s="56">
        <v>1</v>
      </c>
      <c r="AE1206" s="56">
        <v>1</v>
      </c>
      <c r="AF1206" s="56">
        <v>1</v>
      </c>
      <c r="AG1206" s="58" t="s">
        <v>95</v>
      </c>
      <c r="AH1206" s="57" t="s">
        <v>95</v>
      </c>
      <c r="AI1206" s="58" t="s">
        <v>95</v>
      </c>
      <c r="AJ1206" s="58" t="s">
        <v>95</v>
      </c>
      <c r="AK1206" s="57" t="s">
        <v>95</v>
      </c>
      <c r="AL1206" s="57" t="s">
        <v>95</v>
      </c>
      <c r="BN1206" s="60"/>
    </row>
    <row r="1207" spans="1:66" ht="51" customHeight="1" x14ac:dyDescent="0.5">
      <c r="A1207" s="50">
        <v>1202</v>
      </c>
      <c r="B1207" s="49" t="str">
        <f>IF(G1207="","",INDEX([2]Admin!$A:$A, MATCH(G1207,[2]Admin!$B:$B,0),1))</f>
        <v>SY07</v>
      </c>
      <c r="C1207" s="47" t="str">
        <f>IF(H1207="","",INDEX([2]Admin!$E:$E,MATCH(H1207,[2]Admin!$F:$F,0),1))</f>
        <v>SY0700</v>
      </c>
      <c r="D1207" s="47" t="str">
        <f>IF(I1207="","",INDEX([2]Admin!$I:$I,MATCH(I1207,[2]Admin!$J:$J,0),1))</f>
        <v>SY070005</v>
      </c>
      <c r="E1207" s="47" t="str">
        <f>IF(J1207="","",INDEX([2]Admin!$M:$M,MATCH(J1207,[2]Admin!$N:$N,0),1))</f>
        <v>C3949</v>
      </c>
      <c r="F1207" s="48" t="str">
        <f>IF(L1207="","",INDEX([2]Admin!$Q:$Q,MATCH(L1207,[2]Admin!$R:$R,0),1))</f>
        <v>CP000588</v>
      </c>
      <c r="G1207" s="46" t="s">
        <v>606</v>
      </c>
      <c r="H1207" s="47" t="s">
        <v>607</v>
      </c>
      <c r="I1207" s="47" t="s">
        <v>608</v>
      </c>
      <c r="J1207" s="47" t="s">
        <v>609</v>
      </c>
      <c r="K1207" s="47" t="s">
        <v>609</v>
      </c>
      <c r="L1207" s="47" t="s">
        <v>1778</v>
      </c>
      <c r="M1207" s="47" t="s">
        <v>1779</v>
      </c>
      <c r="N1207" s="47"/>
      <c r="O1207" s="11" t="s">
        <v>92</v>
      </c>
      <c r="P1207" s="48" t="s">
        <v>2426</v>
      </c>
      <c r="Q1207" s="71" t="s">
        <v>99</v>
      </c>
      <c r="R1207" s="71" t="s">
        <v>94</v>
      </c>
      <c r="S1207" s="70">
        <v>698</v>
      </c>
      <c r="T1207" s="70">
        <v>667</v>
      </c>
      <c r="U1207" s="64">
        <v>593</v>
      </c>
      <c r="V1207" s="64">
        <v>579</v>
      </c>
      <c r="W1207" s="68">
        <v>2537</v>
      </c>
      <c r="X1207" s="64">
        <v>441</v>
      </c>
      <c r="Y1207" s="64">
        <v>97</v>
      </c>
      <c r="Z1207" s="66" t="s">
        <v>2344</v>
      </c>
      <c r="AA1207" s="56">
        <v>0</v>
      </c>
      <c r="AB1207" s="56">
        <v>0</v>
      </c>
      <c r="AC1207" s="56">
        <v>1</v>
      </c>
      <c r="AD1207" s="56">
        <v>0</v>
      </c>
      <c r="AE1207" s="56">
        <v>0</v>
      </c>
      <c r="AF1207" s="56">
        <v>0</v>
      </c>
      <c r="AG1207" s="58" t="s">
        <v>102</v>
      </c>
      <c r="AH1207" s="57" t="s">
        <v>96</v>
      </c>
      <c r="AI1207" s="58" t="s">
        <v>95</v>
      </c>
      <c r="AJ1207" s="58" t="s">
        <v>95</v>
      </c>
      <c r="AK1207" s="57" t="s">
        <v>102</v>
      </c>
      <c r="AL1207" s="57" t="s">
        <v>96</v>
      </c>
      <c r="BN1207" s="60"/>
    </row>
    <row r="1208" spans="1:66" ht="51" customHeight="1" x14ac:dyDescent="0.5">
      <c r="A1208" s="50">
        <v>1203</v>
      </c>
      <c r="B1208" s="49" t="str">
        <f>IF(G1208="","",INDEX([2]Admin!$A:$A, MATCH(G1208,[2]Admin!$B:$B,0),1))</f>
        <v>SY07</v>
      </c>
      <c r="C1208" s="47" t="str">
        <f>IF(H1208="","",INDEX([2]Admin!$E:$E,MATCH(H1208,[2]Admin!$F:$F,0),1))</f>
        <v>SY0700</v>
      </c>
      <c r="D1208" s="47" t="str">
        <f>IF(I1208="","",INDEX([2]Admin!$I:$I,MATCH(I1208,[2]Admin!$J:$J,0),1))</f>
        <v>SY070005</v>
      </c>
      <c r="E1208" s="47" t="str">
        <f>IF(J1208="","",INDEX([2]Admin!$M:$M,MATCH(J1208,[2]Admin!$N:$N,0),1))</f>
        <v>C3949</v>
      </c>
      <c r="F1208" s="48" t="str">
        <f>IF(L1208="","",INDEX([2]Admin!$Q:$Q,MATCH(L1208,[2]Admin!$R:$R,0),1))</f>
        <v>CP000590</v>
      </c>
      <c r="G1208" s="46" t="s">
        <v>606</v>
      </c>
      <c r="H1208" s="47" t="s">
        <v>607</v>
      </c>
      <c r="I1208" s="47" t="s">
        <v>608</v>
      </c>
      <c r="J1208" s="47" t="s">
        <v>609</v>
      </c>
      <c r="K1208" s="47" t="s">
        <v>609</v>
      </c>
      <c r="L1208" s="47" t="s">
        <v>1780</v>
      </c>
      <c r="M1208" s="47"/>
      <c r="N1208" s="47"/>
      <c r="O1208" s="11" t="s">
        <v>92</v>
      </c>
      <c r="P1208" s="48" t="s">
        <v>2426</v>
      </c>
      <c r="Q1208" s="71" t="s">
        <v>99</v>
      </c>
      <c r="R1208" s="71" t="s">
        <v>94</v>
      </c>
      <c r="S1208" s="70">
        <v>294</v>
      </c>
      <c r="T1208" s="70">
        <v>285</v>
      </c>
      <c r="U1208" s="64">
        <v>599</v>
      </c>
      <c r="V1208" s="64">
        <v>583</v>
      </c>
      <c r="W1208" s="68">
        <v>1761</v>
      </c>
      <c r="X1208" s="64">
        <v>243</v>
      </c>
      <c r="Y1208" s="64">
        <v>26</v>
      </c>
      <c r="Z1208" s="66" t="s">
        <v>2344</v>
      </c>
      <c r="AA1208" s="56">
        <v>1</v>
      </c>
      <c r="AB1208" s="56">
        <v>0</v>
      </c>
      <c r="AC1208" s="56">
        <v>1</v>
      </c>
      <c r="AD1208" s="56">
        <v>1</v>
      </c>
      <c r="AE1208" s="56">
        <v>1</v>
      </c>
      <c r="AF1208" s="56">
        <v>0</v>
      </c>
      <c r="AG1208" s="58" t="s">
        <v>95</v>
      </c>
      <c r="AH1208" s="57" t="s">
        <v>95</v>
      </c>
      <c r="AI1208" s="58" t="s">
        <v>95</v>
      </c>
      <c r="AJ1208" s="58" t="s">
        <v>95</v>
      </c>
      <c r="AK1208" s="57" t="s">
        <v>95</v>
      </c>
      <c r="AL1208" s="57" t="s">
        <v>95</v>
      </c>
      <c r="BN1208" s="60"/>
    </row>
    <row r="1209" spans="1:66" ht="51" customHeight="1" x14ac:dyDescent="0.5">
      <c r="A1209" s="50">
        <v>1204</v>
      </c>
      <c r="B1209" s="49" t="str">
        <f>IF(G1209="","",INDEX([2]Admin!$A:$A, MATCH(G1209,[2]Admin!$B:$B,0),1))</f>
        <v>SY07</v>
      </c>
      <c r="C1209" s="47" t="str">
        <f>IF(H1209="","",INDEX([2]Admin!$E:$E,MATCH(H1209,[2]Admin!$F:$F,0),1))</f>
        <v>SY0700</v>
      </c>
      <c r="D1209" s="47" t="str">
        <f>IF(I1209="","",INDEX([2]Admin!$I:$I,MATCH(I1209,[2]Admin!$J:$J,0),1))</f>
        <v>SY070005</v>
      </c>
      <c r="E1209" s="47" t="str">
        <f>IF(J1209="","",INDEX([2]Admin!$M:$M,MATCH(J1209,[2]Admin!$N:$N,0),1))</f>
        <v>C3949</v>
      </c>
      <c r="F1209" s="48" t="str">
        <f>IF(L1209="","",INDEX([2]Admin!$Q:$Q,MATCH(L1209,[2]Admin!$R:$R,0),1))</f>
        <v>CP000591</v>
      </c>
      <c r="G1209" s="46" t="s">
        <v>606</v>
      </c>
      <c r="H1209" s="47" t="s">
        <v>607</v>
      </c>
      <c r="I1209" s="47" t="s">
        <v>608</v>
      </c>
      <c r="J1209" s="47" t="s">
        <v>609</v>
      </c>
      <c r="K1209" s="47" t="s">
        <v>609</v>
      </c>
      <c r="L1209" s="47" t="s">
        <v>1781</v>
      </c>
      <c r="M1209" s="47"/>
      <c r="N1209" s="47"/>
      <c r="O1209" s="11" t="s">
        <v>92</v>
      </c>
      <c r="P1209" s="48" t="s">
        <v>2426</v>
      </c>
      <c r="Q1209" s="71" t="s">
        <v>93</v>
      </c>
      <c r="R1209" s="71" t="s">
        <v>94</v>
      </c>
      <c r="S1209" s="70">
        <v>678</v>
      </c>
      <c r="T1209" s="70">
        <v>633</v>
      </c>
      <c r="U1209" s="64">
        <v>497</v>
      </c>
      <c r="V1209" s="64">
        <v>452</v>
      </c>
      <c r="W1209" s="68">
        <v>2260</v>
      </c>
      <c r="X1209" s="64">
        <v>363</v>
      </c>
      <c r="Y1209" s="64">
        <v>39</v>
      </c>
      <c r="Z1209" s="66" t="s">
        <v>2695</v>
      </c>
      <c r="AA1209" s="56">
        <v>1</v>
      </c>
      <c r="AB1209" s="56">
        <v>0</v>
      </c>
      <c r="AC1209" s="56">
        <v>1</v>
      </c>
      <c r="AD1209" s="56">
        <v>1</v>
      </c>
      <c r="AE1209" s="56">
        <v>1</v>
      </c>
      <c r="AF1209" s="56">
        <v>1</v>
      </c>
      <c r="AG1209" s="58" t="s">
        <v>95</v>
      </c>
      <c r="AH1209" s="57" t="s">
        <v>95</v>
      </c>
      <c r="AI1209" s="58" t="s">
        <v>95</v>
      </c>
      <c r="AJ1209" s="58" t="s">
        <v>95</v>
      </c>
      <c r="AK1209" s="57" t="s">
        <v>95</v>
      </c>
      <c r="AL1209" s="58" t="s">
        <v>95</v>
      </c>
      <c r="BN1209" s="60"/>
    </row>
    <row r="1210" spans="1:66" ht="51" customHeight="1" x14ac:dyDescent="0.5">
      <c r="A1210" s="50">
        <v>1205</v>
      </c>
      <c r="B1210" s="49" t="str">
        <f>IF(G1210="","",INDEX([2]Admin!$A:$A, MATCH(G1210,[2]Admin!$B:$B,0),1))</f>
        <v>SY07</v>
      </c>
      <c r="C1210" s="47" t="str">
        <f>IF(H1210="","",INDEX([2]Admin!$E:$E,MATCH(H1210,[2]Admin!$F:$F,0),1))</f>
        <v>SY0700</v>
      </c>
      <c r="D1210" s="47" t="str">
        <f>IF(I1210="","",INDEX([2]Admin!$I:$I,MATCH(I1210,[2]Admin!$J:$J,0),1))</f>
        <v>SY070005</v>
      </c>
      <c r="E1210" s="47" t="str">
        <f>IF(J1210="","",INDEX([2]Admin!$M:$M,MATCH(J1210,[2]Admin!$N:$N,0),1))</f>
        <v>C3949</v>
      </c>
      <c r="F1210" s="48" t="str">
        <f>IF(L1210="","",INDEX([2]Admin!$Q:$Q,MATCH(L1210,[2]Admin!$R:$R,0),1))</f>
        <v>CP000592</v>
      </c>
      <c r="G1210" s="46" t="s">
        <v>606</v>
      </c>
      <c r="H1210" s="47" t="s">
        <v>607</v>
      </c>
      <c r="I1210" s="47" t="s">
        <v>608</v>
      </c>
      <c r="J1210" s="47" t="s">
        <v>609</v>
      </c>
      <c r="K1210" s="47" t="s">
        <v>609</v>
      </c>
      <c r="L1210" s="47" t="s">
        <v>1782</v>
      </c>
      <c r="M1210" s="47" t="s">
        <v>1783</v>
      </c>
      <c r="N1210" s="47" t="s">
        <v>2646</v>
      </c>
      <c r="O1210" s="11" t="s">
        <v>92</v>
      </c>
      <c r="P1210" s="48" t="s">
        <v>2411</v>
      </c>
      <c r="Q1210" s="71" t="s">
        <v>99</v>
      </c>
      <c r="R1210" s="71" t="s">
        <v>94</v>
      </c>
      <c r="S1210" s="70">
        <v>475</v>
      </c>
      <c r="T1210" s="70">
        <v>425</v>
      </c>
      <c r="U1210" s="64">
        <v>414</v>
      </c>
      <c r="V1210" s="64">
        <v>357</v>
      </c>
      <c r="W1210" s="68">
        <v>1671</v>
      </c>
      <c r="X1210" s="64">
        <v>292</v>
      </c>
      <c r="Y1210" s="64">
        <v>20</v>
      </c>
      <c r="Z1210" s="66" t="s">
        <v>2344</v>
      </c>
      <c r="AA1210" s="56">
        <v>1</v>
      </c>
      <c r="AB1210" s="56">
        <v>0</v>
      </c>
      <c r="AC1210" s="56">
        <v>1</v>
      </c>
      <c r="AD1210" s="56">
        <v>1</v>
      </c>
      <c r="AE1210" s="56">
        <v>1</v>
      </c>
      <c r="AF1210" s="56">
        <v>1</v>
      </c>
      <c r="AG1210" s="58" t="s">
        <v>102</v>
      </c>
      <c r="AH1210" s="57" t="s">
        <v>95</v>
      </c>
      <c r="AI1210" s="58" t="s">
        <v>95</v>
      </c>
      <c r="AJ1210" s="58" t="s">
        <v>95</v>
      </c>
      <c r="AK1210" s="57" t="s">
        <v>95</v>
      </c>
      <c r="AL1210" s="57" t="s">
        <v>95</v>
      </c>
      <c r="BN1210" s="60"/>
    </row>
    <row r="1211" spans="1:66" ht="51" customHeight="1" x14ac:dyDescent="0.5">
      <c r="A1211" s="50">
        <v>1206</v>
      </c>
      <c r="B1211" s="49" t="str">
        <f>IF(G1211="","",INDEX([2]Admin!$A:$A, MATCH(G1211,[2]Admin!$B:$B,0),1))</f>
        <v>SY07</v>
      </c>
      <c r="C1211" s="47" t="str">
        <f>IF(H1211="","",INDEX([2]Admin!$E:$E,MATCH(H1211,[2]Admin!$F:$F,0),1))</f>
        <v>SY0700</v>
      </c>
      <c r="D1211" s="47" t="str">
        <f>IF(I1211="","",INDEX([2]Admin!$I:$I,MATCH(I1211,[2]Admin!$J:$J,0),1))</f>
        <v>SY070005</v>
      </c>
      <c r="E1211" s="47" t="str">
        <f>IF(J1211="","",INDEX([2]Admin!$M:$M,MATCH(J1211,[2]Admin!$N:$N,0),1))</f>
        <v>C3949</v>
      </c>
      <c r="F1211" s="48" t="str">
        <f>IF(L1211="","",INDEX([2]Admin!$Q:$Q,MATCH(L1211,[2]Admin!$R:$R,0),1))</f>
        <v>CP000593</v>
      </c>
      <c r="G1211" s="46" t="s">
        <v>606</v>
      </c>
      <c r="H1211" s="47" t="s">
        <v>607</v>
      </c>
      <c r="I1211" s="47" t="s">
        <v>608</v>
      </c>
      <c r="J1211" s="47" t="s">
        <v>609</v>
      </c>
      <c r="K1211" s="47" t="s">
        <v>609</v>
      </c>
      <c r="L1211" s="47" t="s">
        <v>1784</v>
      </c>
      <c r="M1211" s="47"/>
      <c r="N1211" s="47" t="s">
        <v>1785</v>
      </c>
      <c r="O1211" s="11" t="s">
        <v>92</v>
      </c>
      <c r="P1211" s="48" t="s">
        <v>2409</v>
      </c>
      <c r="Q1211" s="71" t="s">
        <v>99</v>
      </c>
      <c r="R1211" s="71" t="s">
        <v>94</v>
      </c>
      <c r="S1211" s="70">
        <v>125</v>
      </c>
      <c r="T1211" s="70">
        <v>117</v>
      </c>
      <c r="U1211" s="64">
        <v>114</v>
      </c>
      <c r="V1211" s="64">
        <v>111</v>
      </c>
      <c r="W1211" s="68">
        <v>467</v>
      </c>
      <c r="X1211" s="64">
        <v>93</v>
      </c>
      <c r="Y1211" s="64">
        <v>25</v>
      </c>
      <c r="Z1211" s="66" t="s">
        <v>2344</v>
      </c>
      <c r="AA1211" s="56">
        <v>1</v>
      </c>
      <c r="AB1211" s="56">
        <v>1</v>
      </c>
      <c r="AC1211" s="56">
        <v>0.4</v>
      </c>
      <c r="AD1211" s="56">
        <v>1</v>
      </c>
      <c r="AE1211" s="56">
        <v>1</v>
      </c>
      <c r="AF1211" s="56">
        <v>1</v>
      </c>
      <c r="AG1211" s="58" t="s">
        <v>95</v>
      </c>
      <c r="AH1211" s="57" t="s">
        <v>95</v>
      </c>
      <c r="AI1211" s="58" t="s">
        <v>95</v>
      </c>
      <c r="AJ1211" s="58" t="s">
        <v>95</v>
      </c>
      <c r="AK1211" s="57" t="s">
        <v>95</v>
      </c>
      <c r="AL1211" s="58" t="s">
        <v>95</v>
      </c>
      <c r="BN1211" s="60"/>
    </row>
    <row r="1212" spans="1:66" ht="51" customHeight="1" x14ac:dyDescent="0.5">
      <c r="A1212" s="50">
        <v>1207</v>
      </c>
      <c r="B1212" s="49" t="str">
        <f>IF(G1212="","",INDEX([2]Admin!$A:$A, MATCH(G1212,[2]Admin!$B:$B,0),1))</f>
        <v>SY07</v>
      </c>
      <c r="C1212" s="47" t="str">
        <f>IF(H1212="","",INDEX([2]Admin!$E:$E,MATCH(H1212,[2]Admin!$F:$F,0),1))</f>
        <v>SY0700</v>
      </c>
      <c r="D1212" s="47" t="str">
        <f>IF(I1212="","",INDEX([2]Admin!$I:$I,MATCH(I1212,[2]Admin!$J:$J,0),1))</f>
        <v>SY070005</v>
      </c>
      <c r="E1212" s="47" t="str">
        <f>IF(J1212="","",INDEX([2]Admin!$M:$M,MATCH(J1212,[2]Admin!$N:$N,0),1))</f>
        <v>C3949</v>
      </c>
      <c r="F1212" s="48" t="str">
        <f>IF(L1212="","",INDEX([2]Admin!$Q:$Q,MATCH(L1212,[2]Admin!$R:$R,0),1))</f>
        <v>CP001964</v>
      </c>
      <c r="G1212" s="46" t="s">
        <v>606</v>
      </c>
      <c r="H1212" s="47" t="s">
        <v>607</v>
      </c>
      <c r="I1212" s="47" t="s">
        <v>608</v>
      </c>
      <c r="J1212" s="47" t="s">
        <v>609</v>
      </c>
      <c r="K1212" s="47" t="s">
        <v>609</v>
      </c>
      <c r="L1212" s="47" t="s">
        <v>1786</v>
      </c>
      <c r="M1212" s="47" t="s">
        <v>1787</v>
      </c>
      <c r="N1212" s="47" t="s">
        <v>1788</v>
      </c>
      <c r="O1212" s="11" t="s">
        <v>92</v>
      </c>
      <c r="P1212" s="48" t="s">
        <v>2426</v>
      </c>
      <c r="Q1212" s="55" t="s">
        <v>99</v>
      </c>
      <c r="R1212" s="55" t="s">
        <v>111</v>
      </c>
      <c r="S1212" s="70">
        <v>761</v>
      </c>
      <c r="T1212" s="70">
        <v>690</v>
      </c>
      <c r="U1212" s="64">
        <v>686</v>
      </c>
      <c r="V1212" s="64">
        <v>623</v>
      </c>
      <c r="W1212" s="68">
        <v>2760</v>
      </c>
      <c r="X1212" s="64">
        <v>488</v>
      </c>
      <c r="Y1212" s="64">
        <v>70</v>
      </c>
      <c r="Z1212" s="66" t="s">
        <v>2344</v>
      </c>
      <c r="AA1212" s="56">
        <v>0.90637450199203184</v>
      </c>
      <c r="AB1212" s="56">
        <v>0</v>
      </c>
      <c r="AC1212" s="56">
        <v>1</v>
      </c>
      <c r="AD1212" s="56">
        <v>0.73164647184604426</v>
      </c>
      <c r="AE1212" s="56">
        <v>1</v>
      </c>
      <c r="AF1212" s="56">
        <v>1</v>
      </c>
      <c r="AG1212" s="58" t="s">
        <v>95</v>
      </c>
      <c r="AH1212" s="57" t="s">
        <v>95</v>
      </c>
      <c r="AI1212" s="58" t="s">
        <v>95</v>
      </c>
      <c r="AJ1212" s="58" t="s">
        <v>95</v>
      </c>
      <c r="AK1212" s="57" t="s">
        <v>95</v>
      </c>
      <c r="AL1212" s="57" t="s">
        <v>95</v>
      </c>
      <c r="BN1212" s="60"/>
    </row>
    <row r="1213" spans="1:66" ht="51" customHeight="1" x14ac:dyDescent="0.5">
      <c r="A1213" s="50">
        <v>1208</v>
      </c>
      <c r="B1213" s="49" t="str">
        <f>IF(G1213="","",INDEX([2]Admin!$A:$A, MATCH(G1213,[2]Admin!$B:$B,0),1))</f>
        <v>SY02</v>
      </c>
      <c r="C1213" s="47" t="str">
        <f>IF(H1213="","",INDEX([2]Admin!$E:$E,MATCH(H1213,[2]Admin!$F:$F,0),1))</f>
        <v>SY0200</v>
      </c>
      <c r="D1213" s="47" t="str">
        <f>IF(I1213="","",INDEX([2]Admin!$I:$I,MATCH(I1213,[2]Admin!$J:$J,0),1))</f>
        <v>SY020001</v>
      </c>
      <c r="E1213" s="47" t="str">
        <f>IF(J1213="","",INDEX([2]Admin!$M:$M,MATCH(J1213,[2]Admin!$N:$N,0),1))</f>
        <v>C1025</v>
      </c>
      <c r="F1213" s="48" t="str">
        <f>IF(L1213="","",INDEX([2]Admin!$Q:$Q,MATCH(L1213,[2]Admin!$R:$R,0),1))</f>
        <v>CP000594</v>
      </c>
      <c r="G1213" s="46" t="s">
        <v>87</v>
      </c>
      <c r="H1213" s="47" t="s">
        <v>589</v>
      </c>
      <c r="I1213" s="47" t="s">
        <v>590</v>
      </c>
      <c r="J1213" s="47" t="s">
        <v>591</v>
      </c>
      <c r="K1213" s="47" t="s">
        <v>590</v>
      </c>
      <c r="L1213" s="47" t="s">
        <v>1789</v>
      </c>
      <c r="M1213" s="47" t="s">
        <v>1790</v>
      </c>
      <c r="N1213" s="47"/>
      <c r="O1213" s="11" t="s">
        <v>92</v>
      </c>
      <c r="P1213" s="48" t="s">
        <v>2409</v>
      </c>
      <c r="Q1213" s="71" t="s">
        <v>93</v>
      </c>
      <c r="R1213" s="71" t="s">
        <v>94</v>
      </c>
      <c r="S1213" s="70">
        <v>396</v>
      </c>
      <c r="T1213" s="70">
        <v>381</v>
      </c>
      <c r="U1213" s="64">
        <v>317</v>
      </c>
      <c r="V1213" s="64">
        <v>286</v>
      </c>
      <c r="W1213" s="68">
        <v>1380</v>
      </c>
      <c r="X1213" s="64">
        <v>242</v>
      </c>
      <c r="Y1213" s="64">
        <v>110</v>
      </c>
      <c r="Z1213" s="66" t="s">
        <v>2550</v>
      </c>
      <c r="AA1213" s="56">
        <v>0</v>
      </c>
      <c r="AB1213" s="56">
        <v>0</v>
      </c>
      <c r="AC1213" s="56">
        <v>1</v>
      </c>
      <c r="AD1213" s="56">
        <v>1</v>
      </c>
      <c r="AE1213" s="56">
        <v>0</v>
      </c>
      <c r="AF1213" s="56">
        <v>0</v>
      </c>
      <c r="AG1213" s="58" t="s">
        <v>95</v>
      </c>
      <c r="AH1213" s="57" t="s">
        <v>95</v>
      </c>
      <c r="AI1213" s="58" t="s">
        <v>95</v>
      </c>
      <c r="AJ1213" s="58" t="s">
        <v>95</v>
      </c>
      <c r="AK1213" s="57" t="s">
        <v>95</v>
      </c>
      <c r="AL1213" s="58" t="s">
        <v>95</v>
      </c>
      <c r="BN1213" s="60"/>
    </row>
    <row r="1214" spans="1:66" ht="51" customHeight="1" x14ac:dyDescent="0.5">
      <c r="A1214" s="50">
        <v>1209</v>
      </c>
      <c r="B1214" s="49" t="str">
        <f>IF(G1214="","",INDEX([2]Admin!$A:$A, MATCH(G1214,[2]Admin!$B:$B,0),1))</f>
        <v>SY07</v>
      </c>
      <c r="C1214" s="47" t="str">
        <f>IF(H1214="","",INDEX([2]Admin!$E:$E,MATCH(H1214,[2]Admin!$F:$F,0),1))</f>
        <v>SY0700</v>
      </c>
      <c r="D1214" s="47" t="str">
        <f>IF(I1214="","",INDEX([2]Admin!$I:$I,MATCH(I1214,[2]Admin!$J:$J,0),1))</f>
        <v>SY070005</v>
      </c>
      <c r="E1214" s="47" t="str">
        <f>IF(J1214="","",INDEX([2]Admin!$M:$M,MATCH(J1214,[2]Admin!$N:$N,0),1))</f>
        <v>C3949</v>
      </c>
      <c r="F1214" s="48" t="str">
        <f>IF(L1214="","",INDEX([2]Admin!$Q:$Q,MATCH(L1214,[2]Admin!$R:$R,0),1))</f>
        <v>CP000595</v>
      </c>
      <c r="G1214" s="46" t="s">
        <v>606</v>
      </c>
      <c r="H1214" s="47" t="s">
        <v>607</v>
      </c>
      <c r="I1214" s="47" t="s">
        <v>608</v>
      </c>
      <c r="J1214" s="47" t="s">
        <v>609</v>
      </c>
      <c r="K1214" s="47" t="s">
        <v>609</v>
      </c>
      <c r="L1214" s="47" t="s">
        <v>1791</v>
      </c>
      <c r="M1214" s="47"/>
      <c r="N1214" s="47"/>
      <c r="O1214" s="11" t="s">
        <v>92</v>
      </c>
      <c r="P1214" s="48" t="s">
        <v>2428</v>
      </c>
      <c r="Q1214" s="55" t="s">
        <v>99</v>
      </c>
      <c r="R1214" s="55" t="s">
        <v>111</v>
      </c>
      <c r="S1214" s="70">
        <v>288</v>
      </c>
      <c r="T1214" s="70">
        <v>262</v>
      </c>
      <c r="U1214" s="64">
        <v>447</v>
      </c>
      <c r="V1214" s="64">
        <v>562</v>
      </c>
      <c r="W1214" s="68">
        <v>1559</v>
      </c>
      <c r="X1214" s="64">
        <v>270</v>
      </c>
      <c r="Y1214" s="64">
        <v>8</v>
      </c>
      <c r="Z1214" s="67" t="s">
        <v>189</v>
      </c>
      <c r="AA1214" s="56">
        <v>0.9</v>
      </c>
      <c r="AB1214" s="56">
        <v>0</v>
      </c>
      <c r="AC1214" s="56">
        <v>1</v>
      </c>
      <c r="AD1214" s="56">
        <v>1</v>
      </c>
      <c r="AE1214" s="56">
        <v>1</v>
      </c>
      <c r="AF1214" s="56">
        <v>1</v>
      </c>
      <c r="AG1214" s="58" t="s">
        <v>95</v>
      </c>
      <c r="AH1214" s="57" t="s">
        <v>95</v>
      </c>
      <c r="AI1214" s="58" t="s">
        <v>95</v>
      </c>
      <c r="AJ1214" s="58" t="s">
        <v>95</v>
      </c>
      <c r="AK1214" s="57" t="s">
        <v>95</v>
      </c>
      <c r="AL1214" s="58" t="s">
        <v>95</v>
      </c>
      <c r="BN1214" s="60"/>
    </row>
    <row r="1215" spans="1:66" ht="51" customHeight="1" x14ac:dyDescent="0.5">
      <c r="A1215" s="50">
        <v>1210</v>
      </c>
      <c r="B1215" s="49" t="str">
        <f>IF(G1215="","",INDEX([2]Admin!$A:$A, MATCH(G1215,[2]Admin!$B:$B,0),1))</f>
        <v>SY07</v>
      </c>
      <c r="C1215" s="47" t="str">
        <f>IF(H1215="","",INDEX([2]Admin!$E:$E,MATCH(H1215,[2]Admin!$F:$F,0),1))</f>
        <v>SY0700</v>
      </c>
      <c r="D1215" s="47" t="str">
        <f>IF(I1215="","",INDEX([2]Admin!$I:$I,MATCH(I1215,[2]Admin!$J:$J,0),1))</f>
        <v>SY070005</v>
      </c>
      <c r="E1215" s="47" t="str">
        <f>IF(J1215="","",INDEX([2]Admin!$M:$M,MATCH(J1215,[2]Admin!$N:$N,0),1))</f>
        <v>C3949</v>
      </c>
      <c r="F1215" s="48" t="str">
        <f>IF(L1215="","",INDEX([2]Admin!$Q:$Q,MATCH(L1215,[2]Admin!$R:$R,0),1))</f>
        <v>CP000596</v>
      </c>
      <c r="G1215" s="46" t="s">
        <v>606</v>
      </c>
      <c r="H1215" s="47" t="s">
        <v>607</v>
      </c>
      <c r="I1215" s="47" t="s">
        <v>608</v>
      </c>
      <c r="J1215" s="47" t="s">
        <v>609</v>
      </c>
      <c r="K1215" s="47" t="s">
        <v>609</v>
      </c>
      <c r="L1215" s="47" t="s">
        <v>1792</v>
      </c>
      <c r="M1215" s="47"/>
      <c r="N1215" s="47" t="s">
        <v>1793</v>
      </c>
      <c r="O1215" s="11" t="s">
        <v>92</v>
      </c>
      <c r="P1215" s="48" t="s">
        <v>2409</v>
      </c>
      <c r="Q1215" s="71" t="s">
        <v>99</v>
      </c>
      <c r="R1215" s="71" t="s">
        <v>94</v>
      </c>
      <c r="S1215" s="70">
        <v>292</v>
      </c>
      <c r="T1215" s="70">
        <v>263</v>
      </c>
      <c r="U1215" s="64">
        <v>185</v>
      </c>
      <c r="V1215" s="64">
        <v>234</v>
      </c>
      <c r="W1215" s="68">
        <v>974</v>
      </c>
      <c r="X1215" s="64">
        <v>388</v>
      </c>
      <c r="Y1215" s="64">
        <v>19</v>
      </c>
      <c r="Z1215" s="66" t="s">
        <v>2706</v>
      </c>
      <c r="AA1215" s="56">
        <v>0</v>
      </c>
      <c r="AB1215" s="56">
        <v>0</v>
      </c>
      <c r="AC1215" s="56">
        <v>1</v>
      </c>
      <c r="AD1215" s="56">
        <v>1</v>
      </c>
      <c r="AE1215" s="56">
        <v>1</v>
      </c>
      <c r="AF1215" s="56">
        <v>0.1</v>
      </c>
      <c r="AG1215" s="58" t="s">
        <v>102</v>
      </c>
      <c r="AH1215" s="57" t="s">
        <v>95</v>
      </c>
      <c r="AI1215" s="58" t="s">
        <v>95</v>
      </c>
      <c r="AJ1215" s="58" t="s">
        <v>95</v>
      </c>
      <c r="AK1215" s="57" t="s">
        <v>102</v>
      </c>
      <c r="AL1215" s="58" t="s">
        <v>95</v>
      </c>
      <c r="BN1215" s="60"/>
    </row>
    <row r="1216" spans="1:66" ht="51" customHeight="1" x14ac:dyDescent="0.5">
      <c r="A1216" s="50">
        <v>1211</v>
      </c>
      <c r="B1216" s="49" t="str">
        <f>IF(G1216="","",INDEX([2]Admin!$A:$A, MATCH(G1216,[2]Admin!$B:$B,0),1))</f>
        <v>SY07</v>
      </c>
      <c r="C1216" s="47" t="str">
        <f>IF(H1216="","",INDEX([2]Admin!$E:$E,MATCH(H1216,[2]Admin!$F:$F,0),1))</f>
        <v>SY0700</v>
      </c>
      <c r="D1216" s="47" t="str">
        <f>IF(I1216="","",INDEX([2]Admin!$I:$I,MATCH(I1216,[2]Admin!$J:$J,0),1))</f>
        <v>SY070005</v>
      </c>
      <c r="E1216" s="47" t="str">
        <f>IF(J1216="","",INDEX([2]Admin!$M:$M,MATCH(J1216,[2]Admin!$N:$N,0),1))</f>
        <v>C3949</v>
      </c>
      <c r="F1216" s="48" t="str">
        <f>IF(L1216="","",INDEX([2]Admin!$Q:$Q,MATCH(L1216,[2]Admin!$R:$R,0),1))</f>
        <v>CP000598</v>
      </c>
      <c r="G1216" s="46" t="s">
        <v>606</v>
      </c>
      <c r="H1216" s="47" t="s">
        <v>607</v>
      </c>
      <c r="I1216" s="47" t="s">
        <v>608</v>
      </c>
      <c r="J1216" s="47" t="s">
        <v>609</v>
      </c>
      <c r="K1216" s="47" t="s">
        <v>609</v>
      </c>
      <c r="L1216" s="47" t="s">
        <v>1794</v>
      </c>
      <c r="M1216" s="47"/>
      <c r="N1216" s="47"/>
      <c r="O1216" s="11" t="s">
        <v>92</v>
      </c>
      <c r="P1216" s="48" t="s">
        <v>2426</v>
      </c>
      <c r="Q1216" s="55" t="s">
        <v>99</v>
      </c>
      <c r="R1216" s="55" t="s">
        <v>111</v>
      </c>
      <c r="S1216" s="70">
        <v>401</v>
      </c>
      <c r="T1216" s="70">
        <v>361</v>
      </c>
      <c r="U1216" s="64">
        <v>255</v>
      </c>
      <c r="V1216" s="64">
        <v>321</v>
      </c>
      <c r="W1216" s="68">
        <v>1338</v>
      </c>
      <c r="X1216" s="64">
        <v>228</v>
      </c>
      <c r="Y1216" s="64">
        <v>43</v>
      </c>
      <c r="Z1216" s="66" t="s">
        <v>2706</v>
      </c>
      <c r="AA1216" s="56">
        <v>0</v>
      </c>
      <c r="AB1216" s="56">
        <v>1</v>
      </c>
      <c r="AC1216" s="56">
        <v>1</v>
      </c>
      <c r="AD1216" s="56">
        <v>0</v>
      </c>
      <c r="AE1216" s="56">
        <v>0</v>
      </c>
      <c r="AF1216" s="56">
        <v>0.15</v>
      </c>
      <c r="AG1216" s="58" t="s">
        <v>102</v>
      </c>
      <c r="AH1216" s="57" t="s">
        <v>95</v>
      </c>
      <c r="AI1216" s="58" t="s">
        <v>95</v>
      </c>
      <c r="AJ1216" s="58" t="s">
        <v>95</v>
      </c>
      <c r="AK1216" s="57" t="s">
        <v>102</v>
      </c>
      <c r="AL1216" s="58" t="s">
        <v>95</v>
      </c>
      <c r="BN1216" s="60"/>
    </row>
    <row r="1217" spans="1:68" ht="51" customHeight="1" x14ac:dyDescent="0.5">
      <c r="A1217" s="50">
        <v>1212</v>
      </c>
      <c r="B1217" s="49" t="str">
        <f>IF(G1217="","",INDEX([2]Admin!$A:$A, MATCH(G1217,[2]Admin!$B:$B,0),1))</f>
        <v>SY07</v>
      </c>
      <c r="C1217" s="47" t="str">
        <f>IF(H1217="","",INDEX([2]Admin!$E:$E,MATCH(H1217,[2]Admin!$F:$F,0),1))</f>
        <v>SY0700</v>
      </c>
      <c r="D1217" s="47" t="str">
        <f>IF(I1217="","",INDEX([2]Admin!$I:$I,MATCH(I1217,[2]Admin!$J:$J,0),1))</f>
        <v>SY070005</v>
      </c>
      <c r="E1217" s="47" t="str">
        <f>IF(J1217="","",INDEX([2]Admin!$M:$M,MATCH(J1217,[2]Admin!$N:$N,0),1))</f>
        <v>C3949</v>
      </c>
      <c r="F1217" s="48" t="str">
        <f>IF(L1217="","",INDEX([2]Admin!$Q:$Q,MATCH(L1217,[2]Admin!$R:$R,0),1))</f>
        <v>CP000599</v>
      </c>
      <c r="G1217" s="46" t="s">
        <v>606</v>
      </c>
      <c r="H1217" s="47" t="s">
        <v>607</v>
      </c>
      <c r="I1217" s="47" t="s">
        <v>608</v>
      </c>
      <c r="J1217" s="47" t="s">
        <v>609</v>
      </c>
      <c r="K1217" s="47" t="s">
        <v>609</v>
      </c>
      <c r="L1217" s="47" t="s">
        <v>1795</v>
      </c>
      <c r="M1217" s="47"/>
      <c r="N1217" s="47"/>
      <c r="O1217" s="11" t="s">
        <v>92</v>
      </c>
      <c r="P1217" s="48" t="s">
        <v>2426</v>
      </c>
      <c r="Q1217" s="71" t="s">
        <v>99</v>
      </c>
      <c r="R1217" s="71" t="s">
        <v>94</v>
      </c>
      <c r="S1217" s="70">
        <v>1127</v>
      </c>
      <c r="T1217" s="70">
        <v>978</v>
      </c>
      <c r="U1217" s="64">
        <v>1018</v>
      </c>
      <c r="V1217" s="64">
        <v>894</v>
      </c>
      <c r="W1217" s="68">
        <v>4017</v>
      </c>
      <c r="X1217" s="64">
        <v>706</v>
      </c>
      <c r="Y1217" s="64">
        <v>80</v>
      </c>
      <c r="Z1217" s="66" t="s">
        <v>2344</v>
      </c>
      <c r="AA1217" s="56">
        <v>0</v>
      </c>
      <c r="AB1217" s="56">
        <v>0</v>
      </c>
      <c r="AC1217" s="56">
        <v>1</v>
      </c>
      <c r="AD1217" s="56">
        <v>1</v>
      </c>
      <c r="AE1217" s="56">
        <v>1</v>
      </c>
      <c r="AF1217" s="56">
        <v>0.02</v>
      </c>
      <c r="AG1217" s="58" t="s">
        <v>95</v>
      </c>
      <c r="AH1217" s="57" t="s">
        <v>95</v>
      </c>
      <c r="AI1217" s="58" t="s">
        <v>95</v>
      </c>
      <c r="AJ1217" s="58" t="s">
        <v>95</v>
      </c>
      <c r="AK1217" s="57" t="s">
        <v>95</v>
      </c>
      <c r="AL1217" s="58" t="s">
        <v>95</v>
      </c>
      <c r="BN1217" s="60"/>
    </row>
    <row r="1218" spans="1:68" ht="51" customHeight="1" x14ac:dyDescent="0.5">
      <c r="A1218" s="50">
        <v>1213</v>
      </c>
      <c r="B1218" s="49" t="str">
        <f>IF(G1218="","",INDEX([2]Admin!$A:$A, MATCH(G1218,[2]Admin!$B:$B,0),1))</f>
        <v>SY07</v>
      </c>
      <c r="C1218" s="47" t="str">
        <f>IF(H1218="","",INDEX([2]Admin!$E:$E,MATCH(H1218,[2]Admin!$F:$F,0),1))</f>
        <v>SY0700</v>
      </c>
      <c r="D1218" s="47" t="str">
        <f>IF(I1218="","",INDEX([2]Admin!$I:$I,MATCH(I1218,[2]Admin!$J:$J,0),1))</f>
        <v>SY070005</v>
      </c>
      <c r="E1218" s="47" t="str">
        <f>IF(J1218="","",INDEX([2]Admin!$M:$M,MATCH(J1218,[2]Admin!$N:$N,0),1))</f>
        <v>C3949</v>
      </c>
      <c r="F1218" s="48" t="str">
        <f>IF(L1218="","",INDEX([2]Admin!$Q:$Q,MATCH(L1218,[2]Admin!$R:$R,0),1))</f>
        <v>CP000686</v>
      </c>
      <c r="G1218" s="46" t="s">
        <v>606</v>
      </c>
      <c r="H1218" s="47" t="s">
        <v>607</v>
      </c>
      <c r="I1218" s="47" t="s">
        <v>608</v>
      </c>
      <c r="J1218" s="47" t="s">
        <v>609</v>
      </c>
      <c r="K1218" s="47" t="s">
        <v>609</v>
      </c>
      <c r="L1218" s="47" t="s">
        <v>1796</v>
      </c>
      <c r="M1218" s="47"/>
      <c r="N1218" s="47"/>
      <c r="O1218" s="11" t="s">
        <v>92</v>
      </c>
      <c r="P1218" s="48" t="s">
        <v>2409</v>
      </c>
      <c r="Q1218" s="71" t="s">
        <v>99</v>
      </c>
      <c r="R1218" s="71" t="s">
        <v>94</v>
      </c>
      <c r="S1218" s="70">
        <v>168</v>
      </c>
      <c r="T1218" s="70">
        <v>162</v>
      </c>
      <c r="U1218" s="64">
        <v>135</v>
      </c>
      <c r="V1218" s="64">
        <v>121</v>
      </c>
      <c r="W1218" s="68">
        <v>586</v>
      </c>
      <c r="X1218" s="64">
        <v>103</v>
      </c>
      <c r="Y1218" s="64">
        <v>11</v>
      </c>
      <c r="Z1218" s="66" t="s">
        <v>2550</v>
      </c>
      <c r="AA1218" s="56">
        <v>1</v>
      </c>
      <c r="AB1218" s="56">
        <v>0</v>
      </c>
      <c r="AC1218" s="56">
        <v>1</v>
      </c>
      <c r="AD1218" s="56">
        <v>1</v>
      </c>
      <c r="AE1218" s="56">
        <v>1</v>
      </c>
      <c r="AF1218" s="56">
        <v>1</v>
      </c>
      <c r="AG1218" s="58" t="s">
        <v>102</v>
      </c>
      <c r="AH1218" s="57" t="s">
        <v>95</v>
      </c>
      <c r="AI1218" s="58" t="s">
        <v>95</v>
      </c>
      <c r="AJ1218" s="58" t="s">
        <v>95</v>
      </c>
      <c r="AK1218" s="57" t="s">
        <v>95</v>
      </c>
      <c r="AL1218" s="57" t="s">
        <v>95</v>
      </c>
      <c r="BN1218" s="60"/>
    </row>
    <row r="1219" spans="1:68" ht="51" customHeight="1" x14ac:dyDescent="0.5">
      <c r="A1219" s="50">
        <v>1214</v>
      </c>
      <c r="B1219" s="49" t="str">
        <f>IF(G1219="","",INDEX([2]Admin!$A:$A, MATCH(G1219,[2]Admin!$B:$B,0),1))</f>
        <v>SY07</v>
      </c>
      <c r="C1219" s="47" t="str">
        <f>IF(H1219="","",INDEX([2]Admin!$E:$E,MATCH(H1219,[2]Admin!$F:$F,0),1))</f>
        <v>SY0700</v>
      </c>
      <c r="D1219" s="47" t="str">
        <f>IF(I1219="","",INDEX([2]Admin!$I:$I,MATCH(I1219,[2]Admin!$J:$J,0),1))</f>
        <v>SY070005</v>
      </c>
      <c r="E1219" s="47" t="str">
        <f>IF(J1219="","",INDEX([2]Admin!$M:$M,MATCH(J1219,[2]Admin!$N:$N,0),1))</f>
        <v>C3949</v>
      </c>
      <c r="F1219" s="48" t="str">
        <f>IF(L1219="","",INDEX([2]Admin!$Q:$Q,MATCH(L1219,[2]Admin!$R:$R,0),1))</f>
        <v>CP000726</v>
      </c>
      <c r="G1219" s="46" t="s">
        <v>606</v>
      </c>
      <c r="H1219" s="47" t="s">
        <v>607</v>
      </c>
      <c r="I1219" s="47" t="s">
        <v>608</v>
      </c>
      <c r="J1219" s="47" t="s">
        <v>609</v>
      </c>
      <c r="K1219" s="47" t="s">
        <v>609</v>
      </c>
      <c r="L1219" s="47" t="s">
        <v>1797</v>
      </c>
      <c r="M1219" s="47"/>
      <c r="N1219" s="47"/>
      <c r="O1219" s="11" t="s">
        <v>92</v>
      </c>
      <c r="P1219" s="48" t="s">
        <v>2426</v>
      </c>
      <c r="Q1219" s="55" t="s">
        <v>99</v>
      </c>
      <c r="R1219" s="55" t="s">
        <v>111</v>
      </c>
      <c r="S1219" s="70">
        <v>337</v>
      </c>
      <c r="T1219" s="70">
        <v>297</v>
      </c>
      <c r="U1219" s="64">
        <v>687</v>
      </c>
      <c r="V1219" s="64">
        <v>610</v>
      </c>
      <c r="W1219" s="68">
        <v>1931</v>
      </c>
      <c r="X1219" s="64">
        <v>281</v>
      </c>
      <c r="Y1219" s="64">
        <v>26</v>
      </c>
      <c r="Z1219" s="66" t="s">
        <v>2344</v>
      </c>
      <c r="AA1219" s="56">
        <v>0.74468085106382975</v>
      </c>
      <c r="AB1219" s="56">
        <v>0</v>
      </c>
      <c r="AC1219" s="56">
        <v>1</v>
      </c>
      <c r="AD1219" s="56">
        <v>1</v>
      </c>
      <c r="AE1219" s="56">
        <v>1</v>
      </c>
      <c r="AF1219" s="56">
        <v>1</v>
      </c>
      <c r="AG1219" s="58" t="s">
        <v>95</v>
      </c>
      <c r="AH1219" s="57" t="s">
        <v>95</v>
      </c>
      <c r="AI1219" s="58" t="s">
        <v>95</v>
      </c>
      <c r="AJ1219" s="58" t="s">
        <v>95</v>
      </c>
      <c r="AK1219" s="57" t="s">
        <v>95</v>
      </c>
      <c r="AL1219" s="57" t="s">
        <v>96</v>
      </c>
      <c r="BN1219" s="60"/>
    </row>
    <row r="1220" spans="1:68" ht="51" customHeight="1" x14ac:dyDescent="0.5">
      <c r="A1220" s="50">
        <v>1215</v>
      </c>
      <c r="B1220" s="49" t="str">
        <f>IF(G1220="","",INDEX([2]Admin!$A:$A, MATCH(G1220,[2]Admin!$B:$B,0),1))</f>
        <v>SY07</v>
      </c>
      <c r="C1220" s="47" t="str">
        <f>IF(H1220="","",INDEX([2]Admin!$E:$E,MATCH(H1220,[2]Admin!$F:$F,0),1))</f>
        <v>SY0700</v>
      </c>
      <c r="D1220" s="47" t="str">
        <f>IF(I1220="","",INDEX([2]Admin!$I:$I,MATCH(I1220,[2]Admin!$J:$J,0),1))</f>
        <v>SY070005</v>
      </c>
      <c r="E1220" s="47" t="str">
        <f>IF(J1220="","",INDEX([2]Admin!$M:$M,MATCH(J1220,[2]Admin!$N:$N,0),1))</f>
        <v>C3949</v>
      </c>
      <c r="F1220" s="48" t="str">
        <f>IF(L1220="","",INDEX([2]Admin!$Q:$Q,MATCH(L1220,[2]Admin!$R:$R,0),1))</f>
        <v>CP000859</v>
      </c>
      <c r="G1220" s="46" t="s">
        <v>606</v>
      </c>
      <c r="H1220" s="47" t="s">
        <v>607</v>
      </c>
      <c r="I1220" s="47" t="s">
        <v>608</v>
      </c>
      <c r="J1220" s="47" t="s">
        <v>609</v>
      </c>
      <c r="K1220" s="47" t="s">
        <v>609</v>
      </c>
      <c r="L1220" s="47" t="s">
        <v>1798</v>
      </c>
      <c r="M1220" s="47"/>
      <c r="N1220" s="47" t="s">
        <v>2647</v>
      </c>
      <c r="O1220" s="11" t="s">
        <v>92</v>
      </c>
      <c r="P1220" s="48" t="s">
        <v>2409</v>
      </c>
      <c r="Q1220" s="71" t="s">
        <v>99</v>
      </c>
      <c r="R1220" s="71" t="s">
        <v>94</v>
      </c>
      <c r="S1220" s="70">
        <v>323</v>
      </c>
      <c r="T1220" s="70">
        <v>275</v>
      </c>
      <c r="U1220" s="64">
        <v>661</v>
      </c>
      <c r="V1220" s="64">
        <v>562</v>
      </c>
      <c r="W1220" s="68">
        <v>1821</v>
      </c>
      <c r="X1220" s="64">
        <v>278</v>
      </c>
      <c r="Y1220" s="64">
        <v>52</v>
      </c>
      <c r="Z1220" s="66" t="s">
        <v>2344</v>
      </c>
      <c r="AA1220" s="56">
        <v>0.84848484848484851</v>
      </c>
      <c r="AB1220" s="56">
        <v>0</v>
      </c>
      <c r="AC1220" s="56">
        <v>1</v>
      </c>
      <c r="AD1220" s="56">
        <v>0.63990267639902676</v>
      </c>
      <c r="AE1220" s="56">
        <v>1</v>
      </c>
      <c r="AF1220" s="56">
        <v>1</v>
      </c>
      <c r="AG1220" s="58" t="s">
        <v>102</v>
      </c>
      <c r="AH1220" s="57" t="s">
        <v>95</v>
      </c>
      <c r="AI1220" s="58" t="s">
        <v>95</v>
      </c>
      <c r="AJ1220" s="58" t="s">
        <v>95</v>
      </c>
      <c r="AK1220" s="57" t="s">
        <v>102</v>
      </c>
      <c r="AL1220" s="57" t="s">
        <v>95</v>
      </c>
      <c r="BN1220" s="60"/>
    </row>
    <row r="1221" spans="1:68" ht="51" customHeight="1" x14ac:dyDescent="0.5">
      <c r="A1221" s="50">
        <v>1216</v>
      </c>
      <c r="B1221" s="49" t="str">
        <f>IF(G1221="","",INDEX([2]Admin!$A:$A, MATCH(G1221,[2]Admin!$B:$B,0),1))</f>
        <v>SY07</v>
      </c>
      <c r="C1221" s="47" t="str">
        <f>IF(H1221="","",INDEX([2]Admin!$E:$E,MATCH(H1221,[2]Admin!$F:$F,0),1))</f>
        <v>SY0700</v>
      </c>
      <c r="D1221" s="47" t="str">
        <f>IF(I1221="","",INDEX([2]Admin!$I:$I,MATCH(I1221,[2]Admin!$J:$J,0),1))</f>
        <v>SY070005</v>
      </c>
      <c r="E1221" s="47" t="str">
        <f>IF(J1221="","",INDEX([2]Admin!$M:$M,MATCH(J1221,[2]Admin!$N:$N,0),1))</f>
        <v>C3949</v>
      </c>
      <c r="F1221" s="48" t="str">
        <f>IF(L1221="","",INDEX([2]Admin!$Q:$Q,MATCH(L1221,[2]Admin!$R:$R,0),1))</f>
        <v>CP000969</v>
      </c>
      <c r="G1221" s="46" t="s">
        <v>606</v>
      </c>
      <c r="H1221" s="47" t="s">
        <v>607</v>
      </c>
      <c r="I1221" s="47" t="s">
        <v>608</v>
      </c>
      <c r="J1221" s="47" t="s">
        <v>609</v>
      </c>
      <c r="K1221" s="47" t="s">
        <v>609</v>
      </c>
      <c r="L1221" s="47" t="s">
        <v>1799</v>
      </c>
      <c r="M1221" s="47"/>
      <c r="N1221" s="47"/>
      <c r="O1221" s="11" t="s">
        <v>92</v>
      </c>
      <c r="P1221" s="48" t="s">
        <v>2426</v>
      </c>
      <c r="Q1221" s="71" t="s">
        <v>99</v>
      </c>
      <c r="R1221" s="71" t="s">
        <v>94</v>
      </c>
      <c r="S1221" s="70">
        <v>45</v>
      </c>
      <c r="T1221" s="70">
        <v>58</v>
      </c>
      <c r="U1221" s="64">
        <v>57</v>
      </c>
      <c r="V1221" s="64">
        <v>52</v>
      </c>
      <c r="W1221" s="68">
        <v>212</v>
      </c>
      <c r="X1221" s="64">
        <v>45</v>
      </c>
      <c r="Y1221" s="64">
        <v>24</v>
      </c>
      <c r="Z1221" s="66" t="s">
        <v>2344</v>
      </c>
      <c r="AA1221" s="56">
        <v>0.91044776119402981</v>
      </c>
      <c r="AB1221" s="56">
        <v>1</v>
      </c>
      <c r="AC1221" s="56">
        <v>1</v>
      </c>
      <c r="AD1221" s="56">
        <v>1</v>
      </c>
      <c r="AE1221" s="56">
        <v>1</v>
      </c>
      <c r="AF1221" s="56">
        <v>1</v>
      </c>
      <c r="AG1221" s="58" t="s">
        <v>95</v>
      </c>
      <c r="AH1221" s="57" t="s">
        <v>95</v>
      </c>
      <c r="AI1221" s="58" t="s">
        <v>95</v>
      </c>
      <c r="AJ1221" s="58" t="s">
        <v>95</v>
      </c>
      <c r="AK1221" s="57" t="s">
        <v>95</v>
      </c>
      <c r="AL1221" s="58" t="s">
        <v>95</v>
      </c>
      <c r="BN1221" s="60"/>
    </row>
    <row r="1222" spans="1:68" ht="51" customHeight="1" x14ac:dyDescent="0.5">
      <c r="A1222" s="50">
        <v>1217</v>
      </c>
      <c r="B1222" s="49" t="str">
        <f>IF(G1222="","",INDEX([2]Admin!$A:$A, MATCH(G1222,[2]Admin!$B:$B,0),1))</f>
        <v>SY07</v>
      </c>
      <c r="C1222" s="47" t="str">
        <f>IF(H1222="","",INDEX([2]Admin!$E:$E,MATCH(H1222,[2]Admin!$F:$F,0),1))</f>
        <v>SY0700</v>
      </c>
      <c r="D1222" s="47" t="str">
        <f>IF(I1222="","",INDEX([2]Admin!$I:$I,MATCH(I1222,[2]Admin!$J:$J,0),1))</f>
        <v>SY070005</v>
      </c>
      <c r="E1222" s="47" t="str">
        <f>IF(J1222="","",INDEX([2]Admin!$M:$M,MATCH(J1222,[2]Admin!$N:$N,0),1))</f>
        <v>C3949</v>
      </c>
      <c r="F1222" s="48" t="str">
        <f>IF(L1222="","",INDEX([2]Admin!$Q:$Q,MATCH(L1222,[2]Admin!$R:$R,0),1))</f>
        <v>CP000970</v>
      </c>
      <c r="G1222" s="46" t="s">
        <v>606</v>
      </c>
      <c r="H1222" s="47" t="s">
        <v>607</v>
      </c>
      <c r="I1222" s="47" t="s">
        <v>608</v>
      </c>
      <c r="J1222" s="47" t="s">
        <v>609</v>
      </c>
      <c r="K1222" s="47" t="s">
        <v>609</v>
      </c>
      <c r="L1222" s="47" t="s">
        <v>1800</v>
      </c>
      <c r="M1222" s="47"/>
      <c r="N1222" s="47"/>
      <c r="O1222" s="11" t="s">
        <v>120</v>
      </c>
      <c r="P1222" s="48" t="s">
        <v>2409</v>
      </c>
      <c r="Q1222" s="55" t="s">
        <v>93</v>
      </c>
      <c r="R1222" s="55" t="s">
        <v>139</v>
      </c>
      <c r="S1222" s="70">
        <v>626</v>
      </c>
      <c r="T1222" s="70">
        <v>609</v>
      </c>
      <c r="U1222" s="64">
        <v>552</v>
      </c>
      <c r="V1222" s="64">
        <v>448</v>
      </c>
      <c r="W1222" s="68">
        <v>2235</v>
      </c>
      <c r="X1222" s="64">
        <v>358</v>
      </c>
      <c r="Y1222" s="64">
        <v>71</v>
      </c>
      <c r="Z1222" s="66" t="s">
        <v>2344</v>
      </c>
      <c r="AA1222" s="56">
        <v>1</v>
      </c>
      <c r="AB1222" s="56">
        <v>0</v>
      </c>
      <c r="AC1222" s="56">
        <v>1</v>
      </c>
      <c r="AD1222" s="56">
        <v>1</v>
      </c>
      <c r="AE1222" s="56">
        <v>0</v>
      </c>
      <c r="AF1222" s="56">
        <v>1</v>
      </c>
      <c r="AG1222" s="58" t="s">
        <v>95</v>
      </c>
      <c r="AH1222" s="57" t="s">
        <v>95</v>
      </c>
      <c r="AI1222" s="58" t="s">
        <v>95</v>
      </c>
      <c r="AJ1222" s="58" t="s">
        <v>95</v>
      </c>
      <c r="AK1222" s="57" t="s">
        <v>102</v>
      </c>
      <c r="AL1222" s="57" t="s">
        <v>96</v>
      </c>
      <c r="BN1222" s="60"/>
    </row>
    <row r="1223" spans="1:68" ht="51" customHeight="1" x14ac:dyDescent="0.5">
      <c r="A1223" s="50">
        <v>1218</v>
      </c>
      <c r="B1223" s="49" t="str">
        <f>IF(G1223="","",INDEX([2]Admin!$A:$A, MATCH(G1223,[2]Admin!$B:$B,0),1))</f>
        <v>SY07</v>
      </c>
      <c r="C1223" s="47" t="str">
        <f>IF(H1223="","",INDEX([2]Admin!$E:$E,MATCH(H1223,[2]Admin!$F:$F,0),1))</f>
        <v>SY0700</v>
      </c>
      <c r="D1223" s="47" t="str">
        <f>IF(I1223="","",INDEX([2]Admin!$I:$I,MATCH(I1223,[2]Admin!$J:$J,0),1))</f>
        <v>SY070005</v>
      </c>
      <c r="E1223" s="47" t="str">
        <f>IF(J1223="","",INDEX([2]Admin!$M:$M,MATCH(J1223,[2]Admin!$N:$N,0),1))</f>
        <v>C3949</v>
      </c>
      <c r="F1223" s="48" t="str">
        <f>IF(L1223="","",INDEX([2]Admin!$Q:$Q,MATCH(L1223,[2]Admin!$R:$R,0),1))</f>
        <v>CP000972</v>
      </c>
      <c r="G1223" s="46" t="s">
        <v>606</v>
      </c>
      <c r="H1223" s="47" t="s">
        <v>607</v>
      </c>
      <c r="I1223" s="47" t="s">
        <v>608</v>
      </c>
      <c r="J1223" s="47" t="s">
        <v>609</v>
      </c>
      <c r="K1223" s="47" t="s">
        <v>609</v>
      </c>
      <c r="L1223" s="47" t="s">
        <v>1801</v>
      </c>
      <c r="M1223" s="47" t="s">
        <v>1802</v>
      </c>
      <c r="N1223" s="47" t="s">
        <v>2648</v>
      </c>
      <c r="O1223" s="11" t="s">
        <v>92</v>
      </c>
      <c r="P1223" s="48" t="s">
        <v>2426</v>
      </c>
      <c r="Q1223" s="71" t="s">
        <v>99</v>
      </c>
      <c r="R1223" s="71" t="s">
        <v>94</v>
      </c>
      <c r="S1223" s="70">
        <v>656</v>
      </c>
      <c r="T1223" s="70">
        <v>590</v>
      </c>
      <c r="U1223" s="64">
        <v>522</v>
      </c>
      <c r="V1223" s="64">
        <v>430</v>
      </c>
      <c r="W1223" s="68">
        <v>2198</v>
      </c>
      <c r="X1223" s="64">
        <v>422</v>
      </c>
      <c r="Y1223" s="64">
        <v>82</v>
      </c>
      <c r="Z1223" s="66" t="s">
        <v>2344</v>
      </c>
      <c r="AA1223" s="56">
        <v>0</v>
      </c>
      <c r="AB1223" s="56">
        <v>0</v>
      </c>
      <c r="AC1223" s="56">
        <v>1</v>
      </c>
      <c r="AD1223" s="56">
        <v>1</v>
      </c>
      <c r="AE1223" s="56">
        <v>1</v>
      </c>
      <c r="AF1223" s="56">
        <v>0.08</v>
      </c>
      <c r="AG1223" s="58" t="s">
        <v>102</v>
      </c>
      <c r="AH1223" s="57" t="s">
        <v>96</v>
      </c>
      <c r="AI1223" s="58" t="s">
        <v>102</v>
      </c>
      <c r="AJ1223" s="58" t="s">
        <v>95</v>
      </c>
      <c r="AK1223" s="57" t="s">
        <v>102</v>
      </c>
      <c r="AL1223" s="57" t="s">
        <v>96</v>
      </c>
      <c r="BN1223" s="60" t="s">
        <v>2793</v>
      </c>
    </row>
    <row r="1224" spans="1:68" ht="51" customHeight="1" x14ac:dyDescent="0.5">
      <c r="A1224" s="50">
        <v>1219</v>
      </c>
      <c r="B1224" s="49" t="str">
        <f>IF(G1224="","",INDEX([2]Admin!$A:$A, MATCH(G1224,[2]Admin!$B:$B,0),1))</f>
        <v>SY07</v>
      </c>
      <c r="C1224" s="47" t="str">
        <f>IF(H1224="","",INDEX([2]Admin!$E:$E,MATCH(H1224,[2]Admin!$F:$F,0),1))</f>
        <v>SY0700</v>
      </c>
      <c r="D1224" s="47" t="str">
        <f>IF(I1224="","",INDEX([2]Admin!$I:$I,MATCH(I1224,[2]Admin!$J:$J,0),1))</f>
        <v>SY070005</v>
      </c>
      <c r="E1224" s="47" t="str">
        <f>IF(J1224="","",INDEX([2]Admin!$M:$M,MATCH(J1224,[2]Admin!$N:$N,0),1))</f>
        <v>C3949</v>
      </c>
      <c r="F1224" s="48" t="str">
        <f>IF(L1224="","",INDEX([2]Admin!$Q:$Q,MATCH(L1224,[2]Admin!$R:$R,0),1))</f>
        <v>CP000973</v>
      </c>
      <c r="G1224" s="46" t="s">
        <v>606</v>
      </c>
      <c r="H1224" s="47" t="s">
        <v>607</v>
      </c>
      <c r="I1224" s="47" t="s">
        <v>608</v>
      </c>
      <c r="J1224" s="47" t="s">
        <v>609</v>
      </c>
      <c r="K1224" s="47" t="s">
        <v>609</v>
      </c>
      <c r="L1224" s="47" t="s">
        <v>1803</v>
      </c>
      <c r="M1224" s="47" t="s">
        <v>1804</v>
      </c>
      <c r="N1224" s="47"/>
      <c r="O1224" s="11" t="s">
        <v>92</v>
      </c>
      <c r="P1224" s="48" t="s">
        <v>2426</v>
      </c>
      <c r="Q1224" s="71" t="s">
        <v>99</v>
      </c>
      <c r="R1224" s="71" t="s">
        <v>94</v>
      </c>
      <c r="S1224" s="70">
        <v>254</v>
      </c>
      <c r="T1224" s="70">
        <v>216</v>
      </c>
      <c r="U1224" s="64">
        <v>519</v>
      </c>
      <c r="V1224" s="64">
        <v>441</v>
      </c>
      <c r="W1224" s="68">
        <v>1430</v>
      </c>
      <c r="X1224" s="64">
        <v>231</v>
      </c>
      <c r="Y1224" s="64">
        <v>53</v>
      </c>
      <c r="Z1224" s="66" t="s">
        <v>2344</v>
      </c>
      <c r="AA1224" s="56">
        <v>1</v>
      </c>
      <c r="AB1224" s="56">
        <v>0</v>
      </c>
      <c r="AC1224" s="56">
        <v>1</v>
      </c>
      <c r="AD1224" s="56">
        <v>1</v>
      </c>
      <c r="AE1224" s="56">
        <v>1</v>
      </c>
      <c r="AF1224" s="56">
        <v>1</v>
      </c>
      <c r="AG1224" s="58" t="s">
        <v>102</v>
      </c>
      <c r="AH1224" s="57" t="s">
        <v>95</v>
      </c>
      <c r="AI1224" s="58" t="s">
        <v>102</v>
      </c>
      <c r="AJ1224" s="58" t="s">
        <v>95</v>
      </c>
      <c r="AK1224" s="57" t="s">
        <v>95</v>
      </c>
      <c r="AL1224" s="57" t="s">
        <v>96</v>
      </c>
      <c r="BN1224" s="60"/>
    </row>
    <row r="1225" spans="1:68" ht="51" customHeight="1" x14ac:dyDescent="0.5">
      <c r="A1225" s="50">
        <v>1220</v>
      </c>
      <c r="B1225" s="49" t="str">
        <f>IF(G1225="","",INDEX([2]Admin!$A:$A, MATCH(G1225,[2]Admin!$B:$B,0),1))</f>
        <v>SY07</v>
      </c>
      <c r="C1225" s="47" t="str">
        <f>IF(H1225="","",INDEX([2]Admin!$E:$E,MATCH(H1225,[2]Admin!$F:$F,0),1))</f>
        <v>SY0700</v>
      </c>
      <c r="D1225" s="47" t="str">
        <f>IF(I1225="","",INDEX([2]Admin!$I:$I,MATCH(I1225,[2]Admin!$J:$J,0),1))</f>
        <v>SY070005</v>
      </c>
      <c r="E1225" s="47" t="str">
        <f>IF(J1225="","",INDEX([2]Admin!$M:$M,MATCH(J1225,[2]Admin!$N:$N,0),1))</f>
        <v>C3949</v>
      </c>
      <c r="F1225" s="48" t="str">
        <f>IF(L1225="","",INDEX([2]Admin!$Q:$Q,MATCH(L1225,[2]Admin!$R:$R,0),1))</f>
        <v>CP000975</v>
      </c>
      <c r="G1225" s="46" t="s">
        <v>606</v>
      </c>
      <c r="H1225" s="47" t="s">
        <v>607</v>
      </c>
      <c r="I1225" s="47" t="s">
        <v>608</v>
      </c>
      <c r="J1225" s="47" t="s">
        <v>609</v>
      </c>
      <c r="K1225" s="47" t="s">
        <v>609</v>
      </c>
      <c r="L1225" s="47" t="s">
        <v>1805</v>
      </c>
      <c r="M1225" s="47" t="s">
        <v>1806</v>
      </c>
      <c r="N1225" s="47" t="s">
        <v>1807</v>
      </c>
      <c r="O1225" s="11" t="s">
        <v>92</v>
      </c>
      <c r="P1225" s="48" t="s">
        <v>2411</v>
      </c>
      <c r="Q1225" s="59" t="s">
        <v>99</v>
      </c>
      <c r="R1225" s="59" t="s">
        <v>139</v>
      </c>
      <c r="S1225" s="70">
        <v>220</v>
      </c>
      <c r="T1225" s="70">
        <v>203</v>
      </c>
      <c r="U1225" s="64">
        <v>451</v>
      </c>
      <c r="V1225" s="64">
        <v>416</v>
      </c>
      <c r="W1225" s="68">
        <v>1290</v>
      </c>
      <c r="X1225" s="64">
        <v>232</v>
      </c>
      <c r="Y1225" s="64">
        <v>60</v>
      </c>
      <c r="Z1225" s="66" t="s">
        <v>2344</v>
      </c>
      <c r="AA1225" s="56">
        <v>1</v>
      </c>
      <c r="AB1225" s="56">
        <v>0</v>
      </c>
      <c r="AC1225" s="56">
        <v>1</v>
      </c>
      <c r="AD1225" s="56">
        <v>0.5</v>
      </c>
      <c r="AE1225" s="56">
        <v>1</v>
      </c>
      <c r="AF1225" s="56">
        <v>1</v>
      </c>
      <c r="AG1225" s="58" t="s">
        <v>95</v>
      </c>
      <c r="AH1225" s="57" t="s">
        <v>95</v>
      </c>
      <c r="AI1225" s="58" t="s">
        <v>95</v>
      </c>
      <c r="AJ1225" s="58" t="s">
        <v>95</v>
      </c>
      <c r="AK1225" s="57" t="s">
        <v>95</v>
      </c>
      <c r="AL1225" s="57" t="s">
        <v>96</v>
      </c>
      <c r="BN1225" s="60"/>
    </row>
    <row r="1226" spans="1:68" ht="51" customHeight="1" x14ac:dyDescent="0.5">
      <c r="A1226" s="50">
        <v>1221</v>
      </c>
      <c r="B1226" s="49" t="str">
        <f>IF(G1226="","",INDEX([2]Admin!$A:$A, MATCH(G1226,[2]Admin!$B:$B,0),1))</f>
        <v>SY07</v>
      </c>
      <c r="C1226" s="47" t="str">
        <f>IF(H1226="","",INDEX([2]Admin!$E:$E,MATCH(H1226,[2]Admin!$F:$F,0),1))</f>
        <v>SY0700</v>
      </c>
      <c r="D1226" s="47" t="str">
        <f>IF(I1226="","",INDEX([2]Admin!$I:$I,MATCH(I1226,[2]Admin!$J:$J,0),1))</f>
        <v>SY070005</v>
      </c>
      <c r="E1226" s="47" t="str">
        <f>IF(J1226="","",INDEX([2]Admin!$M:$M,MATCH(J1226,[2]Admin!$N:$N,0),1))</f>
        <v>C3949</v>
      </c>
      <c r="F1226" s="48" t="str">
        <f>IF(L1226="","",INDEX([2]Admin!$Q:$Q,MATCH(L1226,[2]Admin!$R:$R,0),1))</f>
        <v>CP000977</v>
      </c>
      <c r="G1226" s="46" t="s">
        <v>606</v>
      </c>
      <c r="H1226" s="47" t="s">
        <v>607</v>
      </c>
      <c r="I1226" s="47" t="s">
        <v>608</v>
      </c>
      <c r="J1226" s="47" t="s">
        <v>609</v>
      </c>
      <c r="K1226" s="47" t="s">
        <v>609</v>
      </c>
      <c r="L1226" s="47" t="s">
        <v>1808</v>
      </c>
      <c r="M1226" s="47"/>
      <c r="N1226" s="47"/>
      <c r="O1226" s="11" t="s">
        <v>92</v>
      </c>
      <c r="P1226" s="48" t="s">
        <v>2426</v>
      </c>
      <c r="Q1226" s="71" t="s">
        <v>99</v>
      </c>
      <c r="R1226" s="71" t="s">
        <v>94</v>
      </c>
      <c r="S1226" s="70">
        <v>421</v>
      </c>
      <c r="T1226" s="70">
        <v>372</v>
      </c>
      <c r="U1226" s="64">
        <v>857</v>
      </c>
      <c r="V1226" s="64">
        <v>761</v>
      </c>
      <c r="W1226" s="68">
        <v>2411</v>
      </c>
      <c r="X1226" s="64">
        <v>420</v>
      </c>
      <c r="Y1226" s="64">
        <v>65</v>
      </c>
      <c r="Z1226" s="66" t="s">
        <v>2344</v>
      </c>
      <c r="AA1226" s="56">
        <v>0.93688362919132151</v>
      </c>
      <c r="AB1226" s="56">
        <v>0</v>
      </c>
      <c r="AC1226" s="56">
        <v>1</v>
      </c>
      <c r="AD1226" s="56">
        <v>1</v>
      </c>
      <c r="AE1226" s="56">
        <v>1</v>
      </c>
      <c r="AF1226" s="56">
        <v>1</v>
      </c>
      <c r="AG1226" s="58" t="s">
        <v>102</v>
      </c>
      <c r="AH1226" s="57" t="s">
        <v>95</v>
      </c>
      <c r="AI1226" s="58" t="s">
        <v>95</v>
      </c>
      <c r="AJ1226" s="58" t="s">
        <v>95</v>
      </c>
      <c r="AK1226" s="57" t="s">
        <v>102</v>
      </c>
      <c r="AL1226" s="57" t="s">
        <v>96</v>
      </c>
      <c r="BN1226" s="60"/>
    </row>
    <row r="1227" spans="1:68" s="26" customFormat="1" ht="51" customHeight="1" x14ac:dyDescent="0.5">
      <c r="A1227" s="50">
        <v>1222</v>
      </c>
      <c r="B1227" s="49" t="str">
        <f>IF(G1227="","",INDEX([2]Admin!$A:$A, MATCH(G1227,[2]Admin!$B:$B,0),1))</f>
        <v>SY07</v>
      </c>
      <c r="C1227" s="47" t="str">
        <f>IF(H1227="","",INDEX([2]Admin!$E:$E,MATCH(H1227,[2]Admin!$F:$F,0),1))</f>
        <v>SY0700</v>
      </c>
      <c r="D1227" s="47" t="str">
        <f>IF(I1227="","",INDEX([2]Admin!$I:$I,MATCH(I1227,[2]Admin!$J:$J,0),1))</f>
        <v>SY070005</v>
      </c>
      <c r="E1227" s="47" t="str">
        <f>IF(J1227="","",INDEX([2]Admin!$M:$M,MATCH(J1227,[2]Admin!$N:$N,0),1))</f>
        <v>C3949</v>
      </c>
      <c r="F1227" s="48" t="str">
        <f>IF(L1227="","",INDEX([2]Admin!$Q:$Q,MATCH(L1227,[2]Admin!$R:$R,0),1))</f>
        <v>CP000979</v>
      </c>
      <c r="G1227" s="46" t="s">
        <v>606</v>
      </c>
      <c r="H1227" s="47" t="s">
        <v>607</v>
      </c>
      <c r="I1227" s="47" t="s">
        <v>608</v>
      </c>
      <c r="J1227" s="47" t="s">
        <v>609</v>
      </c>
      <c r="K1227" s="47" t="s">
        <v>609</v>
      </c>
      <c r="L1227" s="47" t="s">
        <v>1809</v>
      </c>
      <c r="M1227" s="47" t="s">
        <v>1810</v>
      </c>
      <c r="N1227" s="47" t="s">
        <v>1811</v>
      </c>
      <c r="O1227" s="11" t="s">
        <v>92</v>
      </c>
      <c r="P1227" s="48" t="s">
        <v>2426</v>
      </c>
      <c r="Q1227" s="71" t="s">
        <v>99</v>
      </c>
      <c r="R1227" s="71" t="s">
        <v>94</v>
      </c>
      <c r="S1227" s="70">
        <v>231</v>
      </c>
      <c r="T1227" s="70">
        <v>188</v>
      </c>
      <c r="U1227" s="64">
        <v>473</v>
      </c>
      <c r="V1227" s="64">
        <v>388</v>
      </c>
      <c r="W1227" s="68">
        <v>1280</v>
      </c>
      <c r="X1227" s="64">
        <v>215</v>
      </c>
      <c r="Y1227" s="64">
        <v>35</v>
      </c>
      <c r="Z1227" s="66" t="s">
        <v>2344</v>
      </c>
      <c r="AA1227" s="56">
        <v>1</v>
      </c>
      <c r="AB1227" s="56">
        <v>1</v>
      </c>
      <c r="AC1227" s="56">
        <v>0</v>
      </c>
      <c r="AD1227" s="56">
        <v>1</v>
      </c>
      <c r="AE1227" s="56">
        <v>1</v>
      </c>
      <c r="AF1227" s="56">
        <v>0.75</v>
      </c>
      <c r="AG1227" s="58" t="s">
        <v>95</v>
      </c>
      <c r="AH1227" s="57" t="s">
        <v>95</v>
      </c>
      <c r="AI1227" s="58" t="s">
        <v>95</v>
      </c>
      <c r="AJ1227" s="58" t="s">
        <v>95</v>
      </c>
      <c r="AK1227" s="57" t="s">
        <v>95</v>
      </c>
      <c r="AL1227" s="58" t="s">
        <v>95</v>
      </c>
      <c r="BN1227" s="60"/>
      <c r="BO1227"/>
      <c r="BP1227"/>
    </row>
    <row r="1228" spans="1:68" s="26" customFormat="1" ht="51" customHeight="1" x14ac:dyDescent="0.5">
      <c r="A1228" s="50">
        <v>1223</v>
      </c>
      <c r="B1228" s="49" t="str">
        <f>IF(G1228="","",INDEX([2]Admin!$A:$A, MATCH(G1228,[2]Admin!$B:$B,0),1))</f>
        <v>SY07</v>
      </c>
      <c r="C1228" s="47" t="str">
        <f>IF(H1228="","",INDEX([2]Admin!$E:$E,MATCH(H1228,[2]Admin!$F:$F,0),1))</f>
        <v>SY0700</v>
      </c>
      <c r="D1228" s="47" t="str">
        <f>IF(I1228="","",INDEX([2]Admin!$I:$I,MATCH(I1228,[2]Admin!$J:$J,0),1))</f>
        <v>SY070005</v>
      </c>
      <c r="E1228" s="47" t="str">
        <f>IF(J1228="","",INDEX([2]Admin!$M:$M,MATCH(J1228,[2]Admin!$N:$N,0),1))</f>
        <v>C3949</v>
      </c>
      <c r="F1228" s="48" t="str">
        <f>IF(L1228="","",INDEX([2]Admin!$Q:$Q,MATCH(L1228,[2]Admin!$R:$R,0),1))</f>
        <v>CP000980</v>
      </c>
      <c r="G1228" s="46" t="s">
        <v>606</v>
      </c>
      <c r="H1228" s="47" t="s">
        <v>607</v>
      </c>
      <c r="I1228" s="47" t="s">
        <v>608</v>
      </c>
      <c r="J1228" s="47" t="s">
        <v>609</v>
      </c>
      <c r="K1228" s="47" t="s">
        <v>609</v>
      </c>
      <c r="L1228" s="47" t="s">
        <v>1812</v>
      </c>
      <c r="M1228" s="47" t="s">
        <v>2366</v>
      </c>
      <c r="N1228" s="47" t="s">
        <v>1813</v>
      </c>
      <c r="O1228" s="11" t="s">
        <v>92</v>
      </c>
      <c r="P1228" s="48" t="s">
        <v>2426</v>
      </c>
      <c r="Q1228" s="59" t="s">
        <v>99</v>
      </c>
      <c r="R1228" s="59" t="s">
        <v>139</v>
      </c>
      <c r="S1228" s="70">
        <v>180</v>
      </c>
      <c r="T1228" s="70">
        <v>149</v>
      </c>
      <c r="U1228" s="64">
        <v>372</v>
      </c>
      <c r="V1228" s="64">
        <v>321</v>
      </c>
      <c r="W1228" s="68">
        <v>1022</v>
      </c>
      <c r="X1228" s="64">
        <v>178</v>
      </c>
      <c r="Y1228" s="64">
        <v>35</v>
      </c>
      <c r="Z1228" s="66" t="s">
        <v>2344</v>
      </c>
      <c r="AA1228" s="56">
        <v>1</v>
      </c>
      <c r="AB1228" s="56">
        <v>0</v>
      </c>
      <c r="AC1228" s="56">
        <v>1</v>
      </c>
      <c r="AD1228" s="56">
        <v>1</v>
      </c>
      <c r="AE1228" s="56">
        <v>1</v>
      </c>
      <c r="AF1228" s="56">
        <v>0.75</v>
      </c>
      <c r="AG1228" s="58" t="s">
        <v>102</v>
      </c>
      <c r="AH1228" s="57" t="s">
        <v>95</v>
      </c>
      <c r="AI1228" s="58" t="s">
        <v>95</v>
      </c>
      <c r="AJ1228" s="58" t="s">
        <v>95</v>
      </c>
      <c r="AK1228" s="57" t="s">
        <v>95</v>
      </c>
      <c r="AL1228" s="57" t="s">
        <v>96</v>
      </c>
      <c r="BN1228" s="60"/>
      <c r="BO1228"/>
      <c r="BP1228"/>
    </row>
    <row r="1229" spans="1:68" s="26" customFormat="1" ht="51" customHeight="1" x14ac:dyDescent="0.5">
      <c r="A1229" s="50">
        <v>1224</v>
      </c>
      <c r="B1229" s="49" t="str">
        <f>IF(G1229="","",INDEX([2]Admin!$A:$A, MATCH(G1229,[2]Admin!$B:$B,0),1))</f>
        <v>SY07</v>
      </c>
      <c r="C1229" s="47" t="str">
        <f>IF(H1229="","",INDEX([2]Admin!$E:$E,MATCH(H1229,[2]Admin!$F:$F,0),1))</f>
        <v>SY0700</v>
      </c>
      <c r="D1229" s="47" t="str">
        <f>IF(I1229="","",INDEX([2]Admin!$I:$I,MATCH(I1229,[2]Admin!$J:$J,0),1))</f>
        <v>SY070005</v>
      </c>
      <c r="E1229" s="47" t="str">
        <f>IF(J1229="","",INDEX([2]Admin!$M:$M,MATCH(J1229,[2]Admin!$N:$N,0),1))</f>
        <v>C3949</v>
      </c>
      <c r="F1229" s="48" t="str">
        <f>IF(L1229="","",INDEX([2]Admin!$Q:$Q,MATCH(L1229,[2]Admin!$R:$R,0),1))</f>
        <v>CP000981</v>
      </c>
      <c r="G1229" s="46" t="s">
        <v>606</v>
      </c>
      <c r="H1229" s="47" t="s">
        <v>607</v>
      </c>
      <c r="I1229" s="47" t="s">
        <v>608</v>
      </c>
      <c r="J1229" s="47" t="s">
        <v>609</v>
      </c>
      <c r="K1229" s="47" t="s">
        <v>609</v>
      </c>
      <c r="L1229" s="47" t="s">
        <v>1814</v>
      </c>
      <c r="M1229" s="47"/>
      <c r="N1229" s="47" t="s">
        <v>1815</v>
      </c>
      <c r="O1229" s="11" t="s">
        <v>92</v>
      </c>
      <c r="P1229" s="48" t="s">
        <v>2409</v>
      </c>
      <c r="Q1229" s="59" t="s">
        <v>99</v>
      </c>
      <c r="R1229" s="59" t="s">
        <v>139</v>
      </c>
      <c r="S1229" s="70">
        <v>121</v>
      </c>
      <c r="T1229" s="70">
        <v>112</v>
      </c>
      <c r="U1229" s="64">
        <v>250</v>
      </c>
      <c r="V1229" s="64">
        <v>229</v>
      </c>
      <c r="W1229" s="68">
        <v>712</v>
      </c>
      <c r="X1229" s="64">
        <v>138</v>
      </c>
      <c r="Y1229" s="64">
        <v>13</v>
      </c>
      <c r="Z1229" s="66" t="s">
        <v>2344</v>
      </c>
      <c r="AA1229" s="56">
        <v>0</v>
      </c>
      <c r="AB1229" s="56">
        <v>0</v>
      </c>
      <c r="AC1229" s="56">
        <v>1</v>
      </c>
      <c r="AD1229" s="56">
        <v>0</v>
      </c>
      <c r="AE1229" s="56">
        <v>1</v>
      </c>
      <c r="AF1229" s="56">
        <v>0.09</v>
      </c>
      <c r="AG1229" s="58" t="s">
        <v>102</v>
      </c>
      <c r="AH1229" s="57" t="s">
        <v>96</v>
      </c>
      <c r="AI1229" s="58" t="s">
        <v>102</v>
      </c>
      <c r="AJ1229" s="58" t="s">
        <v>95</v>
      </c>
      <c r="AK1229" s="57" t="s">
        <v>102</v>
      </c>
      <c r="AL1229" s="58" t="s">
        <v>95</v>
      </c>
      <c r="BN1229" s="60"/>
      <c r="BO1229"/>
      <c r="BP1229"/>
    </row>
    <row r="1230" spans="1:68" ht="51" customHeight="1" x14ac:dyDescent="0.5">
      <c r="A1230" s="50">
        <v>1225</v>
      </c>
      <c r="B1230" s="49" t="str">
        <f>IF(G1230="","",INDEX([2]Admin!$A:$A, MATCH(G1230,[2]Admin!$B:$B,0),1))</f>
        <v>SY07</v>
      </c>
      <c r="C1230" s="47" t="str">
        <f>IF(H1230="","",INDEX([2]Admin!$E:$E,MATCH(H1230,[2]Admin!$F:$F,0),1))</f>
        <v>SY0700</v>
      </c>
      <c r="D1230" s="47" t="str">
        <f>IF(I1230="","",INDEX([2]Admin!$I:$I,MATCH(I1230,[2]Admin!$J:$J,0),1))</f>
        <v>SY070005</v>
      </c>
      <c r="E1230" s="47" t="str">
        <f>IF(J1230="","",INDEX([2]Admin!$M:$M,MATCH(J1230,[2]Admin!$N:$N,0),1))</f>
        <v>C3949</v>
      </c>
      <c r="F1230" s="48" t="str">
        <f>IF(L1230="","",INDEX([2]Admin!$Q:$Q,MATCH(L1230,[2]Admin!$R:$R,0),1))</f>
        <v>CP000982</v>
      </c>
      <c r="G1230" s="46" t="s">
        <v>606</v>
      </c>
      <c r="H1230" s="47" t="s">
        <v>607</v>
      </c>
      <c r="I1230" s="47" t="s">
        <v>608</v>
      </c>
      <c r="J1230" s="47" t="s">
        <v>609</v>
      </c>
      <c r="K1230" s="47" t="s">
        <v>609</v>
      </c>
      <c r="L1230" s="47" t="s">
        <v>1816</v>
      </c>
      <c r="M1230" s="47" t="s">
        <v>1817</v>
      </c>
      <c r="N1230" s="47"/>
      <c r="O1230" s="11" t="s">
        <v>92</v>
      </c>
      <c r="P1230" s="48" t="s">
        <v>2426</v>
      </c>
      <c r="Q1230" s="71" t="s">
        <v>99</v>
      </c>
      <c r="R1230" s="71" t="s">
        <v>94</v>
      </c>
      <c r="S1230" s="70">
        <v>200</v>
      </c>
      <c r="T1230" s="70">
        <v>253</v>
      </c>
      <c r="U1230" s="64">
        <v>285</v>
      </c>
      <c r="V1230" s="64">
        <v>317</v>
      </c>
      <c r="W1230" s="68">
        <v>1055</v>
      </c>
      <c r="X1230" s="64">
        <v>176</v>
      </c>
      <c r="Y1230" s="64">
        <v>28</v>
      </c>
      <c r="Z1230" s="66" t="s">
        <v>2695</v>
      </c>
      <c r="AA1230" s="56">
        <v>1</v>
      </c>
      <c r="AB1230" s="56">
        <v>0</v>
      </c>
      <c r="AC1230" s="56">
        <v>1</v>
      </c>
      <c r="AD1230" s="56">
        <v>1</v>
      </c>
      <c r="AE1230" s="56">
        <v>1</v>
      </c>
      <c r="AF1230" s="56">
        <v>1</v>
      </c>
      <c r="AG1230" s="58" t="s">
        <v>95</v>
      </c>
      <c r="AH1230" s="57" t="s">
        <v>95</v>
      </c>
      <c r="AI1230" s="58" t="s">
        <v>95</v>
      </c>
      <c r="AJ1230" s="58" t="s">
        <v>95</v>
      </c>
      <c r="AK1230" s="57" t="s">
        <v>95</v>
      </c>
      <c r="AL1230" s="58" t="s">
        <v>95</v>
      </c>
      <c r="BN1230" s="60"/>
    </row>
    <row r="1231" spans="1:68" ht="51" customHeight="1" x14ac:dyDescent="0.5">
      <c r="A1231" s="50">
        <v>1226</v>
      </c>
      <c r="B1231" s="49" t="str">
        <f>IF(G1231="","",INDEX([2]Admin!$A:$A, MATCH(G1231,[2]Admin!$B:$B,0),1))</f>
        <v>SY07</v>
      </c>
      <c r="C1231" s="47" t="str">
        <f>IF(H1231="","",INDEX([2]Admin!$E:$E,MATCH(H1231,[2]Admin!$F:$F,0),1))</f>
        <v>SY0700</v>
      </c>
      <c r="D1231" s="47" t="str">
        <f>IF(I1231="","",INDEX([2]Admin!$I:$I,MATCH(I1231,[2]Admin!$J:$J,0),1))</f>
        <v>SY070005</v>
      </c>
      <c r="E1231" s="47" t="str">
        <f>IF(J1231="","",INDEX([2]Admin!$M:$M,MATCH(J1231,[2]Admin!$N:$N,0),1))</f>
        <v>C3949</v>
      </c>
      <c r="F1231" s="48" t="str">
        <f>IF(L1231="","",INDEX([2]Admin!$Q:$Q,MATCH(L1231,[2]Admin!$R:$R,0),1))</f>
        <v>CP000983</v>
      </c>
      <c r="G1231" s="46" t="s">
        <v>606</v>
      </c>
      <c r="H1231" s="47" t="s">
        <v>607</v>
      </c>
      <c r="I1231" s="47" t="s">
        <v>608</v>
      </c>
      <c r="J1231" s="47" t="s">
        <v>609</v>
      </c>
      <c r="K1231" s="47" t="s">
        <v>609</v>
      </c>
      <c r="L1231" s="47" t="s">
        <v>1818</v>
      </c>
      <c r="M1231" s="47"/>
      <c r="N1231" s="47"/>
      <c r="O1231" s="11" t="s">
        <v>92</v>
      </c>
      <c r="P1231" s="48" t="s">
        <v>2409</v>
      </c>
      <c r="Q1231" s="71" t="s">
        <v>99</v>
      </c>
      <c r="R1231" s="71" t="s">
        <v>94</v>
      </c>
      <c r="S1231" s="70">
        <v>107</v>
      </c>
      <c r="T1231" s="70">
        <v>94</v>
      </c>
      <c r="U1231" s="64">
        <v>209</v>
      </c>
      <c r="V1231" s="64">
        <v>186</v>
      </c>
      <c r="W1231" s="68">
        <v>596</v>
      </c>
      <c r="X1231" s="64">
        <v>109</v>
      </c>
      <c r="Y1231" s="64">
        <v>21</v>
      </c>
      <c r="Z1231" s="66" t="s">
        <v>2344</v>
      </c>
      <c r="AA1231" s="56">
        <v>1</v>
      </c>
      <c r="AB1231" s="56">
        <v>0</v>
      </c>
      <c r="AC1231" s="56">
        <v>1</v>
      </c>
      <c r="AD1231" s="56">
        <v>0.70236087689713322</v>
      </c>
      <c r="AE1231" s="56">
        <v>1</v>
      </c>
      <c r="AF1231" s="56">
        <v>1</v>
      </c>
      <c r="AG1231" s="58" t="s">
        <v>95</v>
      </c>
      <c r="AH1231" s="57" t="s">
        <v>95</v>
      </c>
      <c r="AI1231" s="58" t="s">
        <v>95</v>
      </c>
      <c r="AJ1231" s="58" t="s">
        <v>95</v>
      </c>
      <c r="AK1231" s="57" t="s">
        <v>95</v>
      </c>
      <c r="AL1231" s="57" t="s">
        <v>95</v>
      </c>
      <c r="BN1231" s="60"/>
    </row>
    <row r="1232" spans="1:68" ht="51" customHeight="1" x14ac:dyDescent="0.5">
      <c r="A1232" s="50">
        <v>1227</v>
      </c>
      <c r="B1232" s="49" t="str">
        <f>IF(G1232="","",INDEX([2]Admin!$A:$A, MATCH(G1232,[2]Admin!$B:$B,0),1))</f>
        <v>SY07</v>
      </c>
      <c r="C1232" s="47" t="str">
        <f>IF(H1232="","",INDEX([2]Admin!$E:$E,MATCH(H1232,[2]Admin!$F:$F,0),1))</f>
        <v>SY0700</v>
      </c>
      <c r="D1232" s="47" t="str">
        <f>IF(I1232="","",INDEX([2]Admin!$I:$I,MATCH(I1232,[2]Admin!$J:$J,0),1))</f>
        <v>SY070005</v>
      </c>
      <c r="E1232" s="47" t="str">
        <f>IF(J1232="","",INDEX([2]Admin!$M:$M,MATCH(J1232,[2]Admin!$N:$N,0),1))</f>
        <v>C3949</v>
      </c>
      <c r="F1232" s="48" t="str">
        <f>IF(L1232="","",INDEX([2]Admin!$Q:$Q,MATCH(L1232,[2]Admin!$R:$R,0),1))</f>
        <v>CP000985</v>
      </c>
      <c r="G1232" s="46" t="s">
        <v>606</v>
      </c>
      <c r="H1232" s="47" t="s">
        <v>607</v>
      </c>
      <c r="I1232" s="47" t="s">
        <v>608</v>
      </c>
      <c r="J1232" s="47" t="s">
        <v>609</v>
      </c>
      <c r="K1232" s="47" t="s">
        <v>609</v>
      </c>
      <c r="L1232" s="47" t="s">
        <v>1819</v>
      </c>
      <c r="M1232" s="47" t="s">
        <v>1820</v>
      </c>
      <c r="N1232" s="47" t="s">
        <v>1821</v>
      </c>
      <c r="O1232" s="11" t="s">
        <v>92</v>
      </c>
      <c r="P1232" s="48" t="s">
        <v>2409</v>
      </c>
      <c r="Q1232" s="71" t="s">
        <v>99</v>
      </c>
      <c r="R1232" s="71" t="s">
        <v>94</v>
      </c>
      <c r="S1232" s="70">
        <v>466</v>
      </c>
      <c r="T1232" s="70">
        <v>431</v>
      </c>
      <c r="U1232" s="64">
        <v>408</v>
      </c>
      <c r="V1232" s="64">
        <v>314</v>
      </c>
      <c r="W1232" s="68">
        <v>1619</v>
      </c>
      <c r="X1232" s="64">
        <v>247</v>
      </c>
      <c r="Y1232" s="64">
        <v>29</v>
      </c>
      <c r="Z1232" s="66" t="s">
        <v>2344</v>
      </c>
      <c r="AA1232" s="56">
        <v>0</v>
      </c>
      <c r="AB1232" s="56">
        <v>0</v>
      </c>
      <c r="AC1232" s="56">
        <v>1</v>
      </c>
      <c r="AD1232" s="56">
        <v>1</v>
      </c>
      <c r="AE1232" s="56">
        <v>1</v>
      </c>
      <c r="AF1232" s="56">
        <v>0.1</v>
      </c>
      <c r="AG1232" s="58" t="s">
        <v>95</v>
      </c>
      <c r="AH1232" s="57" t="s">
        <v>95</v>
      </c>
      <c r="AI1232" s="58" t="s">
        <v>95</v>
      </c>
      <c r="AJ1232" s="58" t="s">
        <v>95</v>
      </c>
      <c r="AK1232" s="57" t="s">
        <v>102</v>
      </c>
      <c r="AL1232" s="57" t="s">
        <v>96</v>
      </c>
      <c r="BN1232" s="60"/>
    </row>
    <row r="1233" spans="1:68" ht="51" customHeight="1" x14ac:dyDescent="0.5">
      <c r="A1233" s="50">
        <v>1228</v>
      </c>
      <c r="B1233" s="49" t="str">
        <f>IF(G1233="","",INDEX([2]Admin!$A:$A, MATCH(G1233,[2]Admin!$B:$B,0),1))</f>
        <v>SY07</v>
      </c>
      <c r="C1233" s="47" t="str">
        <f>IF(H1233="","",INDEX([2]Admin!$E:$E,MATCH(H1233,[2]Admin!$F:$F,0),1))</f>
        <v>SY0700</v>
      </c>
      <c r="D1233" s="47" t="str">
        <f>IF(I1233="","",INDEX([2]Admin!$I:$I,MATCH(I1233,[2]Admin!$J:$J,0),1))</f>
        <v>SY070005</v>
      </c>
      <c r="E1233" s="47" t="str">
        <f>IF(J1233="","",INDEX([2]Admin!$M:$M,MATCH(J1233,[2]Admin!$N:$N,0),1))</f>
        <v>C3949</v>
      </c>
      <c r="F1233" s="48" t="str">
        <f>IF(L1233="","",INDEX([2]Admin!$Q:$Q,MATCH(L1233,[2]Admin!$R:$R,0),1))</f>
        <v>CP001148</v>
      </c>
      <c r="G1233" s="46" t="s">
        <v>606</v>
      </c>
      <c r="H1233" s="47" t="s">
        <v>607</v>
      </c>
      <c r="I1233" s="47" t="s">
        <v>608</v>
      </c>
      <c r="J1233" s="47" t="s">
        <v>609</v>
      </c>
      <c r="K1233" s="47" t="s">
        <v>609</v>
      </c>
      <c r="L1233" s="47" t="s">
        <v>1822</v>
      </c>
      <c r="M1233" s="47" t="s">
        <v>1823</v>
      </c>
      <c r="N1233" s="47" t="s">
        <v>2649</v>
      </c>
      <c r="O1233" s="11" t="s">
        <v>92</v>
      </c>
      <c r="P1233" s="48" t="s">
        <v>2426</v>
      </c>
      <c r="Q1233" s="55" t="s">
        <v>177</v>
      </c>
      <c r="R1233" s="55" t="s">
        <v>111</v>
      </c>
      <c r="S1233" s="70">
        <v>186</v>
      </c>
      <c r="T1233" s="70">
        <v>165</v>
      </c>
      <c r="U1233" s="64">
        <v>381</v>
      </c>
      <c r="V1233" s="64">
        <v>337</v>
      </c>
      <c r="W1233" s="68">
        <v>1069</v>
      </c>
      <c r="X1233" s="64">
        <v>191</v>
      </c>
      <c r="Y1233" s="64">
        <v>49</v>
      </c>
      <c r="Z1233" s="66" t="s">
        <v>2344</v>
      </c>
      <c r="AA1233" s="56">
        <v>1</v>
      </c>
      <c r="AB1233" s="56">
        <v>0</v>
      </c>
      <c r="AC1233" s="56">
        <v>1</v>
      </c>
      <c r="AD1233" s="56">
        <v>1</v>
      </c>
      <c r="AE1233" s="56">
        <v>1</v>
      </c>
      <c r="AF1233" s="56">
        <v>1</v>
      </c>
      <c r="AG1233" s="58" t="s">
        <v>95</v>
      </c>
      <c r="AH1233" s="57" t="s">
        <v>95</v>
      </c>
      <c r="AI1233" s="58" t="s">
        <v>95</v>
      </c>
      <c r="AJ1233" s="58" t="s">
        <v>95</v>
      </c>
      <c r="AK1233" s="57" t="s">
        <v>95</v>
      </c>
      <c r="AL1233" s="58" t="s">
        <v>95</v>
      </c>
      <c r="BN1233" s="60"/>
    </row>
    <row r="1234" spans="1:68" ht="51" customHeight="1" x14ac:dyDescent="0.5">
      <c r="A1234" s="50">
        <v>1229</v>
      </c>
      <c r="B1234" s="49" t="str">
        <f>IF(G1234="","",INDEX([2]Admin!$A:$A, MATCH(G1234,[2]Admin!$B:$B,0),1))</f>
        <v>SY07</v>
      </c>
      <c r="C1234" s="47" t="str">
        <f>IF(H1234="","",INDEX([2]Admin!$E:$E,MATCH(H1234,[2]Admin!$F:$F,0),1))</f>
        <v>SY0700</v>
      </c>
      <c r="D1234" s="47" t="str">
        <f>IF(I1234="","",INDEX([2]Admin!$I:$I,MATCH(I1234,[2]Admin!$J:$J,0),1))</f>
        <v>SY070005</v>
      </c>
      <c r="E1234" s="47" t="str">
        <f>IF(J1234="","",INDEX([2]Admin!$M:$M,MATCH(J1234,[2]Admin!$N:$N,0),1))</f>
        <v>C3949</v>
      </c>
      <c r="F1234" s="48" t="str">
        <f>IF(L1234="","",INDEX([2]Admin!$Q:$Q,MATCH(L1234,[2]Admin!$R:$R,0),1))</f>
        <v>CP001152</v>
      </c>
      <c r="G1234" s="46" t="s">
        <v>606</v>
      </c>
      <c r="H1234" s="47" t="s">
        <v>607</v>
      </c>
      <c r="I1234" s="47" t="s">
        <v>608</v>
      </c>
      <c r="J1234" s="47" t="s">
        <v>609</v>
      </c>
      <c r="K1234" s="47" t="s">
        <v>609</v>
      </c>
      <c r="L1234" s="47" t="s">
        <v>1824</v>
      </c>
      <c r="M1234" s="47"/>
      <c r="N1234" s="47" t="s">
        <v>2650</v>
      </c>
      <c r="O1234" s="11" t="s">
        <v>92</v>
      </c>
      <c r="P1234" s="48" t="s">
        <v>2409</v>
      </c>
      <c r="Q1234" s="71" t="s">
        <v>93</v>
      </c>
      <c r="R1234" s="71" t="s">
        <v>94</v>
      </c>
      <c r="S1234" s="70">
        <v>623</v>
      </c>
      <c r="T1234" s="70">
        <v>504</v>
      </c>
      <c r="U1234" s="64">
        <v>554</v>
      </c>
      <c r="V1234" s="64">
        <v>448</v>
      </c>
      <c r="W1234" s="68">
        <v>2129</v>
      </c>
      <c r="X1234" s="64">
        <v>341</v>
      </c>
      <c r="Y1234" s="64">
        <v>134</v>
      </c>
      <c r="Z1234" s="66" t="s">
        <v>2344</v>
      </c>
      <c r="AA1234" s="56">
        <v>1</v>
      </c>
      <c r="AB1234" s="56">
        <v>1</v>
      </c>
      <c r="AC1234" s="56">
        <v>1</v>
      </c>
      <c r="AD1234" s="56">
        <v>1</v>
      </c>
      <c r="AE1234" s="56">
        <v>1</v>
      </c>
      <c r="AF1234" s="56">
        <v>1</v>
      </c>
      <c r="AG1234" s="58" t="s">
        <v>95</v>
      </c>
      <c r="AH1234" s="57" t="s">
        <v>95</v>
      </c>
      <c r="AI1234" s="58" t="s">
        <v>95</v>
      </c>
      <c r="AJ1234" s="58" t="s">
        <v>95</v>
      </c>
      <c r="AK1234" s="57" t="s">
        <v>102</v>
      </c>
      <c r="AL1234" s="57" t="s">
        <v>95</v>
      </c>
      <c r="BN1234" s="60"/>
    </row>
    <row r="1235" spans="1:68" s="26" customFormat="1" ht="51" customHeight="1" x14ac:dyDescent="0.5">
      <c r="A1235" s="50">
        <v>1230</v>
      </c>
      <c r="B1235" s="49" t="str">
        <f>IF(G1235="","",INDEX([2]Admin!$A:$A, MATCH(G1235,[2]Admin!$B:$B,0),1))</f>
        <v>SY07</v>
      </c>
      <c r="C1235" s="47" t="str">
        <f>IF(H1235="","",INDEX([2]Admin!$E:$E,MATCH(H1235,[2]Admin!$F:$F,0),1))</f>
        <v>SY0700</v>
      </c>
      <c r="D1235" s="47" t="str">
        <f>IF(I1235="","",INDEX([2]Admin!$I:$I,MATCH(I1235,[2]Admin!$J:$J,0),1))</f>
        <v>SY070005</v>
      </c>
      <c r="E1235" s="47" t="str">
        <f>IF(J1235="","",INDEX([2]Admin!$M:$M,MATCH(J1235,[2]Admin!$N:$N,0),1))</f>
        <v>C3949</v>
      </c>
      <c r="F1235" s="48" t="str">
        <f>IF(L1235="","",INDEX([2]Admin!$Q:$Q,MATCH(L1235,[2]Admin!$R:$R,0),1))</f>
        <v>CP001154</v>
      </c>
      <c r="G1235" s="46" t="s">
        <v>606</v>
      </c>
      <c r="H1235" s="47" t="s">
        <v>607</v>
      </c>
      <c r="I1235" s="47" t="s">
        <v>608</v>
      </c>
      <c r="J1235" s="47" t="s">
        <v>609</v>
      </c>
      <c r="K1235" s="47" t="s">
        <v>609</v>
      </c>
      <c r="L1235" s="47" t="s">
        <v>1825</v>
      </c>
      <c r="M1235" s="47"/>
      <c r="N1235" s="47" t="s">
        <v>1826</v>
      </c>
      <c r="O1235" s="11" t="s">
        <v>92</v>
      </c>
      <c r="P1235" s="48" t="s">
        <v>2426</v>
      </c>
      <c r="Q1235" s="71" t="s">
        <v>99</v>
      </c>
      <c r="R1235" s="71" t="s">
        <v>94</v>
      </c>
      <c r="S1235" s="70">
        <v>355</v>
      </c>
      <c r="T1235" s="70">
        <v>326</v>
      </c>
      <c r="U1235" s="64">
        <v>304</v>
      </c>
      <c r="V1235" s="64">
        <v>281</v>
      </c>
      <c r="W1235" s="68">
        <v>1266</v>
      </c>
      <c r="X1235" s="64">
        <v>221</v>
      </c>
      <c r="Y1235" s="64">
        <v>67</v>
      </c>
      <c r="Z1235" s="66" t="s">
        <v>2344</v>
      </c>
      <c r="AA1235" s="56">
        <v>1</v>
      </c>
      <c r="AB1235" s="56">
        <v>0</v>
      </c>
      <c r="AC1235" s="56">
        <v>1</v>
      </c>
      <c r="AD1235" s="56">
        <v>1</v>
      </c>
      <c r="AE1235" s="56">
        <v>1</v>
      </c>
      <c r="AF1235" s="56">
        <v>1</v>
      </c>
      <c r="AG1235" s="58" t="s">
        <v>95</v>
      </c>
      <c r="AH1235" s="57" t="s">
        <v>95</v>
      </c>
      <c r="AI1235" s="58" t="s">
        <v>95</v>
      </c>
      <c r="AJ1235" s="58" t="s">
        <v>95</v>
      </c>
      <c r="AK1235" s="57" t="s">
        <v>95</v>
      </c>
      <c r="AL1235" s="58" t="s">
        <v>95</v>
      </c>
      <c r="BN1235" s="60"/>
      <c r="BO1235"/>
      <c r="BP1235"/>
    </row>
    <row r="1236" spans="1:68" s="26" customFormat="1" ht="51" customHeight="1" x14ac:dyDescent="0.5">
      <c r="A1236" s="50">
        <v>1231</v>
      </c>
      <c r="B1236" s="49" t="str">
        <f>IF(G1236="","",INDEX([2]Admin!$A:$A, MATCH(G1236,[2]Admin!$B:$B,0),1))</f>
        <v>SY07</v>
      </c>
      <c r="C1236" s="47" t="str">
        <f>IF(H1236="","",INDEX([2]Admin!$E:$E,MATCH(H1236,[2]Admin!$F:$F,0),1))</f>
        <v>SY0700</v>
      </c>
      <c r="D1236" s="47" t="str">
        <f>IF(I1236="","",INDEX([2]Admin!$I:$I,MATCH(I1236,[2]Admin!$J:$J,0),1))</f>
        <v>SY070005</v>
      </c>
      <c r="E1236" s="47" t="str">
        <f>IF(J1236="","",INDEX([2]Admin!$M:$M,MATCH(J1236,[2]Admin!$N:$N,0),1))</f>
        <v>C3949</v>
      </c>
      <c r="F1236" s="48" t="str">
        <f>IF(L1236="","",INDEX([2]Admin!$Q:$Q,MATCH(L1236,[2]Admin!$R:$R,0),1))</f>
        <v>CP001158</v>
      </c>
      <c r="G1236" s="46" t="s">
        <v>606</v>
      </c>
      <c r="H1236" s="47" t="s">
        <v>607</v>
      </c>
      <c r="I1236" s="47" t="s">
        <v>608</v>
      </c>
      <c r="J1236" s="47" t="s">
        <v>609</v>
      </c>
      <c r="K1236" s="47" t="s">
        <v>609</v>
      </c>
      <c r="L1236" s="47" t="s">
        <v>1827</v>
      </c>
      <c r="M1236" s="47" t="s">
        <v>1828</v>
      </c>
      <c r="N1236" s="47"/>
      <c r="O1236" s="11" t="s">
        <v>120</v>
      </c>
      <c r="P1236" s="48" t="s">
        <v>2409</v>
      </c>
      <c r="Q1236" s="71" t="s">
        <v>99</v>
      </c>
      <c r="R1236" s="71" t="s">
        <v>94</v>
      </c>
      <c r="S1236" s="70">
        <v>288</v>
      </c>
      <c r="T1236" s="70">
        <v>269</v>
      </c>
      <c r="U1236" s="64">
        <v>200</v>
      </c>
      <c r="V1236" s="64">
        <v>176</v>
      </c>
      <c r="W1236" s="68">
        <v>933</v>
      </c>
      <c r="X1236" s="64">
        <v>144</v>
      </c>
      <c r="Y1236" s="64">
        <v>20</v>
      </c>
      <c r="Z1236" s="66" t="s">
        <v>2550</v>
      </c>
      <c r="AA1236" s="56">
        <v>0.87</v>
      </c>
      <c r="AB1236" s="56">
        <v>0</v>
      </c>
      <c r="AC1236" s="56">
        <v>0.87</v>
      </c>
      <c r="AD1236" s="56">
        <v>1</v>
      </c>
      <c r="AE1236" s="56">
        <v>1</v>
      </c>
      <c r="AF1236" s="56">
        <v>0.87</v>
      </c>
      <c r="AG1236" s="58" t="s">
        <v>102</v>
      </c>
      <c r="AH1236" s="57" t="s">
        <v>96</v>
      </c>
      <c r="AI1236" s="58" t="s">
        <v>102</v>
      </c>
      <c r="AJ1236" s="58" t="s">
        <v>95</v>
      </c>
      <c r="AK1236" s="57" t="s">
        <v>95</v>
      </c>
      <c r="AL1236" s="58" t="s">
        <v>95</v>
      </c>
      <c r="BN1236" s="60" t="s">
        <v>2794</v>
      </c>
      <c r="BO1236"/>
      <c r="BP1236"/>
    </row>
    <row r="1237" spans="1:68" ht="51" customHeight="1" x14ac:dyDescent="0.5">
      <c r="A1237" s="50">
        <v>1232</v>
      </c>
      <c r="B1237" s="49" t="str">
        <f>IF(G1237="","",INDEX([2]Admin!$A:$A, MATCH(G1237,[2]Admin!$B:$B,0),1))</f>
        <v>SY07</v>
      </c>
      <c r="C1237" s="47" t="str">
        <f>IF(H1237="","",INDEX([2]Admin!$E:$E,MATCH(H1237,[2]Admin!$F:$F,0),1))</f>
        <v>SY0700</v>
      </c>
      <c r="D1237" s="47" t="str">
        <f>IF(I1237="","",INDEX([2]Admin!$I:$I,MATCH(I1237,[2]Admin!$J:$J,0),1))</f>
        <v>SY070005</v>
      </c>
      <c r="E1237" s="47" t="str">
        <f>IF(J1237="","",INDEX([2]Admin!$M:$M,MATCH(J1237,[2]Admin!$N:$N,0),1))</f>
        <v>C3949</v>
      </c>
      <c r="F1237" s="48" t="str">
        <f>IF(L1237="","",INDEX([2]Admin!$Q:$Q,MATCH(L1237,[2]Admin!$R:$R,0),1))</f>
        <v>CP001159</v>
      </c>
      <c r="G1237" s="46" t="s">
        <v>606</v>
      </c>
      <c r="H1237" s="47" t="s">
        <v>607</v>
      </c>
      <c r="I1237" s="47" t="s">
        <v>608</v>
      </c>
      <c r="J1237" s="47" t="s">
        <v>609</v>
      </c>
      <c r="K1237" s="47" t="s">
        <v>609</v>
      </c>
      <c r="L1237" s="47" t="s">
        <v>1829</v>
      </c>
      <c r="M1237" s="47"/>
      <c r="N1237" s="47" t="s">
        <v>2651</v>
      </c>
      <c r="O1237" s="11" t="s">
        <v>92</v>
      </c>
      <c r="P1237" s="48" t="s">
        <v>2426</v>
      </c>
      <c r="Q1237" s="55" t="s">
        <v>99</v>
      </c>
      <c r="R1237" s="55" t="s">
        <v>111</v>
      </c>
      <c r="S1237" s="70">
        <v>281</v>
      </c>
      <c r="T1237" s="70">
        <v>281</v>
      </c>
      <c r="U1237" s="64">
        <v>251</v>
      </c>
      <c r="V1237" s="64">
        <v>213</v>
      </c>
      <c r="W1237" s="68">
        <v>1026</v>
      </c>
      <c r="X1237" s="64">
        <v>196</v>
      </c>
      <c r="Y1237" s="64">
        <v>18</v>
      </c>
      <c r="Z1237" s="66" t="s">
        <v>2344</v>
      </c>
      <c r="AA1237" s="56">
        <v>1</v>
      </c>
      <c r="AB1237" s="56">
        <v>1</v>
      </c>
      <c r="AC1237" s="56">
        <v>1</v>
      </c>
      <c r="AD1237" s="56">
        <v>1</v>
      </c>
      <c r="AE1237" s="56">
        <v>1</v>
      </c>
      <c r="AF1237" s="56">
        <v>1</v>
      </c>
      <c r="AG1237" s="58" t="s">
        <v>95</v>
      </c>
      <c r="AH1237" s="57" t="s">
        <v>95</v>
      </c>
      <c r="AI1237" s="58" t="s">
        <v>95</v>
      </c>
      <c r="AJ1237" s="58" t="s">
        <v>95</v>
      </c>
      <c r="AK1237" s="57" t="s">
        <v>95</v>
      </c>
      <c r="AL1237" s="57" t="s">
        <v>95</v>
      </c>
      <c r="BN1237" s="60"/>
    </row>
    <row r="1238" spans="1:68" ht="51" customHeight="1" x14ac:dyDescent="0.5">
      <c r="A1238" s="50">
        <v>1233</v>
      </c>
      <c r="B1238" s="49" t="str">
        <f>IF(G1238="","",INDEX([2]Admin!$A:$A, MATCH(G1238,[2]Admin!$B:$B,0),1))</f>
        <v>SY07</v>
      </c>
      <c r="C1238" s="47" t="str">
        <f>IF(H1238="","",INDEX([2]Admin!$E:$E,MATCH(H1238,[2]Admin!$F:$F,0),1))</f>
        <v>SY0700</v>
      </c>
      <c r="D1238" s="47" t="str">
        <f>IF(I1238="","",INDEX([2]Admin!$I:$I,MATCH(I1238,[2]Admin!$J:$J,0),1))</f>
        <v>SY070005</v>
      </c>
      <c r="E1238" s="47" t="str">
        <f>IF(J1238="","",INDEX([2]Admin!$M:$M,MATCH(J1238,[2]Admin!$N:$N,0),1))</f>
        <v>C3949</v>
      </c>
      <c r="F1238" s="48" t="str">
        <f>IF(L1238="","",INDEX([2]Admin!$Q:$Q,MATCH(L1238,[2]Admin!$R:$R,0),1))</f>
        <v>CP001160</v>
      </c>
      <c r="G1238" s="46" t="s">
        <v>606</v>
      </c>
      <c r="H1238" s="47" t="s">
        <v>607</v>
      </c>
      <c r="I1238" s="47" t="s">
        <v>608</v>
      </c>
      <c r="J1238" s="47" t="s">
        <v>609</v>
      </c>
      <c r="K1238" s="47" t="s">
        <v>609</v>
      </c>
      <c r="L1238" s="47" t="s">
        <v>1830</v>
      </c>
      <c r="M1238" s="47"/>
      <c r="N1238" s="47" t="s">
        <v>2323</v>
      </c>
      <c r="O1238" s="11" t="s">
        <v>92</v>
      </c>
      <c r="P1238" s="48" t="s">
        <v>2443</v>
      </c>
      <c r="Q1238" s="71" t="s">
        <v>99</v>
      </c>
      <c r="R1238" s="71" t="s">
        <v>94</v>
      </c>
      <c r="S1238" s="70">
        <v>153</v>
      </c>
      <c r="T1238" s="70">
        <v>147</v>
      </c>
      <c r="U1238" s="64">
        <v>123</v>
      </c>
      <c r="V1238" s="64">
        <v>111</v>
      </c>
      <c r="W1238" s="68">
        <v>534</v>
      </c>
      <c r="X1238" s="64">
        <v>82</v>
      </c>
      <c r="Y1238" s="64">
        <v>28</v>
      </c>
      <c r="Z1238" s="66" t="s">
        <v>2551</v>
      </c>
      <c r="AA1238" s="56">
        <v>1</v>
      </c>
      <c r="AB1238" s="56">
        <v>0</v>
      </c>
      <c r="AC1238" s="56">
        <v>1</v>
      </c>
      <c r="AD1238" s="56">
        <v>1</v>
      </c>
      <c r="AE1238" s="56">
        <v>1</v>
      </c>
      <c r="AF1238" s="56">
        <v>1</v>
      </c>
      <c r="AG1238" s="58" t="s">
        <v>95</v>
      </c>
      <c r="AH1238" s="57" t="s">
        <v>95</v>
      </c>
      <c r="AI1238" s="58" t="s">
        <v>95</v>
      </c>
      <c r="AJ1238" s="58" t="s">
        <v>95</v>
      </c>
      <c r="AK1238" s="57" t="s">
        <v>95</v>
      </c>
      <c r="AL1238" s="58" t="s">
        <v>95</v>
      </c>
      <c r="BN1238" s="60"/>
    </row>
    <row r="1239" spans="1:68" s="26" customFormat="1" ht="51" customHeight="1" x14ac:dyDescent="0.5">
      <c r="A1239" s="50">
        <v>1234</v>
      </c>
      <c r="B1239" s="49" t="str">
        <f>IF(G1239="","",INDEX([2]Admin!$A:$A, MATCH(G1239,[2]Admin!$B:$B,0),1))</f>
        <v>SY07</v>
      </c>
      <c r="C1239" s="47" t="str">
        <f>IF(H1239="","",INDEX([2]Admin!$E:$E,MATCH(H1239,[2]Admin!$F:$F,0),1))</f>
        <v>SY0700</v>
      </c>
      <c r="D1239" s="47" t="str">
        <f>IF(I1239="","",INDEX([2]Admin!$I:$I,MATCH(I1239,[2]Admin!$J:$J,0),1))</f>
        <v>SY070005</v>
      </c>
      <c r="E1239" s="47" t="str">
        <f>IF(J1239="","",INDEX([2]Admin!$M:$M,MATCH(J1239,[2]Admin!$N:$N,0),1))</f>
        <v>C3949</v>
      </c>
      <c r="F1239" s="48" t="str">
        <f>IF(L1239="","",INDEX([2]Admin!$Q:$Q,MATCH(L1239,[2]Admin!$R:$R,0),1))</f>
        <v>CP001161</v>
      </c>
      <c r="G1239" s="46" t="s">
        <v>606</v>
      </c>
      <c r="H1239" s="47" t="s">
        <v>607</v>
      </c>
      <c r="I1239" s="47" t="s">
        <v>608</v>
      </c>
      <c r="J1239" s="47" t="s">
        <v>609</v>
      </c>
      <c r="K1239" s="47" t="s">
        <v>609</v>
      </c>
      <c r="L1239" s="47" t="s">
        <v>1831</v>
      </c>
      <c r="M1239" s="47" t="s">
        <v>1832</v>
      </c>
      <c r="N1239" s="47"/>
      <c r="O1239" s="11" t="s">
        <v>92</v>
      </c>
      <c r="P1239" s="48" t="s">
        <v>2409</v>
      </c>
      <c r="Q1239" s="71" t="s">
        <v>99</v>
      </c>
      <c r="R1239" s="71" t="s">
        <v>94</v>
      </c>
      <c r="S1239" s="70">
        <v>251</v>
      </c>
      <c r="T1239" s="70">
        <v>238</v>
      </c>
      <c r="U1239" s="64">
        <v>357</v>
      </c>
      <c r="V1239" s="64">
        <v>345</v>
      </c>
      <c r="W1239" s="68">
        <v>1191</v>
      </c>
      <c r="X1239" s="64">
        <v>202</v>
      </c>
      <c r="Y1239" s="64">
        <v>19</v>
      </c>
      <c r="Z1239" s="66" t="s">
        <v>1563</v>
      </c>
      <c r="AA1239" s="56">
        <v>0</v>
      </c>
      <c r="AB1239" s="56">
        <v>0.5</v>
      </c>
      <c r="AC1239" s="56">
        <v>0.5</v>
      </c>
      <c r="AD1239" s="56">
        <v>1</v>
      </c>
      <c r="AE1239" s="56">
        <v>1</v>
      </c>
      <c r="AF1239" s="56">
        <v>0.05</v>
      </c>
      <c r="AG1239" s="58" t="s">
        <v>95</v>
      </c>
      <c r="AH1239" s="57" t="s">
        <v>95</v>
      </c>
      <c r="AI1239" s="58" t="s">
        <v>95</v>
      </c>
      <c r="AJ1239" s="58" t="s">
        <v>95</v>
      </c>
      <c r="AK1239" s="57" t="s">
        <v>95</v>
      </c>
      <c r="AL1239" s="58" t="s">
        <v>95</v>
      </c>
      <c r="BN1239" s="60"/>
      <c r="BO1239"/>
      <c r="BP1239"/>
    </row>
    <row r="1240" spans="1:68" ht="51" customHeight="1" x14ac:dyDescent="0.5">
      <c r="A1240" s="50">
        <v>1235</v>
      </c>
      <c r="B1240" s="49" t="str">
        <f>IF(G1240="","",INDEX([2]Admin!$A:$A, MATCH(G1240,[2]Admin!$B:$B,0),1))</f>
        <v>SY07</v>
      </c>
      <c r="C1240" s="47" t="str">
        <f>IF(H1240="","",INDEX([2]Admin!$E:$E,MATCH(H1240,[2]Admin!$F:$F,0),1))</f>
        <v>SY0700</v>
      </c>
      <c r="D1240" s="47" t="str">
        <f>IF(I1240="","",INDEX([2]Admin!$I:$I,MATCH(I1240,[2]Admin!$J:$J,0),1))</f>
        <v>SY070005</v>
      </c>
      <c r="E1240" s="47" t="str">
        <f>IF(J1240="","",INDEX([2]Admin!$M:$M,MATCH(J1240,[2]Admin!$N:$N,0),1))</f>
        <v>C3949</v>
      </c>
      <c r="F1240" s="48" t="str">
        <f>IF(L1240="","",INDEX([2]Admin!$Q:$Q,MATCH(L1240,[2]Admin!$R:$R,0),1))</f>
        <v>CP001163</v>
      </c>
      <c r="G1240" s="46" t="s">
        <v>606</v>
      </c>
      <c r="H1240" s="47" t="s">
        <v>607</v>
      </c>
      <c r="I1240" s="47" t="s">
        <v>608</v>
      </c>
      <c r="J1240" s="47" t="s">
        <v>609</v>
      </c>
      <c r="K1240" s="47" t="s">
        <v>609</v>
      </c>
      <c r="L1240" s="47" t="s">
        <v>1833</v>
      </c>
      <c r="M1240" s="47"/>
      <c r="N1240" s="47"/>
      <c r="O1240" s="11" t="s">
        <v>92</v>
      </c>
      <c r="P1240" s="48" t="s">
        <v>2409</v>
      </c>
      <c r="Q1240" s="71" t="s">
        <v>93</v>
      </c>
      <c r="R1240" s="71" t="s">
        <v>94</v>
      </c>
      <c r="S1240" s="70">
        <v>581</v>
      </c>
      <c r="T1240" s="70">
        <v>630</v>
      </c>
      <c r="U1240" s="64">
        <v>509</v>
      </c>
      <c r="V1240" s="64">
        <v>451</v>
      </c>
      <c r="W1240" s="68">
        <v>2171</v>
      </c>
      <c r="X1240" s="64">
        <v>370</v>
      </c>
      <c r="Y1240" s="64">
        <v>57</v>
      </c>
      <c r="Z1240" s="66" t="s">
        <v>2344</v>
      </c>
      <c r="AA1240" s="56">
        <v>1</v>
      </c>
      <c r="AB1240" s="56">
        <v>0</v>
      </c>
      <c r="AC1240" s="56">
        <v>1</v>
      </c>
      <c r="AD1240" s="56">
        <v>0.75</v>
      </c>
      <c r="AE1240" s="56">
        <v>0</v>
      </c>
      <c r="AF1240" s="56">
        <v>1</v>
      </c>
      <c r="AG1240" s="58" t="s">
        <v>102</v>
      </c>
      <c r="AH1240" s="57" t="s">
        <v>95</v>
      </c>
      <c r="AI1240" s="58" t="s">
        <v>95</v>
      </c>
      <c r="AJ1240" s="58" t="s">
        <v>95</v>
      </c>
      <c r="AK1240" s="57" t="s">
        <v>95</v>
      </c>
      <c r="AL1240" s="57" t="s">
        <v>96</v>
      </c>
      <c r="BN1240" s="60"/>
    </row>
    <row r="1241" spans="1:68" ht="51" customHeight="1" x14ac:dyDescent="0.5">
      <c r="A1241" s="50">
        <v>1236</v>
      </c>
      <c r="B1241" s="49" t="str">
        <f>IF(G1241="","",INDEX([2]Admin!$A:$A, MATCH(G1241,[2]Admin!$B:$B,0),1))</f>
        <v>SY07</v>
      </c>
      <c r="C1241" s="47" t="str">
        <f>IF(H1241="","",INDEX([2]Admin!$E:$E,MATCH(H1241,[2]Admin!$F:$F,0),1))</f>
        <v>SY0700</v>
      </c>
      <c r="D1241" s="47" t="str">
        <f>IF(I1241="","",INDEX([2]Admin!$I:$I,MATCH(I1241,[2]Admin!$J:$J,0),1))</f>
        <v>SY070005</v>
      </c>
      <c r="E1241" s="47" t="str">
        <f>IF(J1241="","",INDEX([2]Admin!$M:$M,MATCH(J1241,[2]Admin!$N:$N,0),1))</f>
        <v>C3949</v>
      </c>
      <c r="F1241" s="48" t="str">
        <f>IF(L1241="","",INDEX([2]Admin!$Q:$Q,MATCH(L1241,[2]Admin!$R:$R,0),1))</f>
        <v>CP001164</v>
      </c>
      <c r="G1241" s="46" t="s">
        <v>606</v>
      </c>
      <c r="H1241" s="47" t="s">
        <v>607</v>
      </c>
      <c r="I1241" s="47" t="s">
        <v>608</v>
      </c>
      <c r="J1241" s="47" t="s">
        <v>609</v>
      </c>
      <c r="K1241" s="47" t="s">
        <v>609</v>
      </c>
      <c r="L1241" s="47" t="s">
        <v>1834</v>
      </c>
      <c r="M1241" s="47"/>
      <c r="N1241" s="47" t="s">
        <v>1835</v>
      </c>
      <c r="O1241" s="11" t="s">
        <v>92</v>
      </c>
      <c r="P1241" s="48" t="s">
        <v>2426</v>
      </c>
      <c r="Q1241" s="71" t="s">
        <v>99</v>
      </c>
      <c r="R1241" s="71" t="s">
        <v>94</v>
      </c>
      <c r="S1241" s="70">
        <v>483</v>
      </c>
      <c r="T1241" s="70">
        <v>403</v>
      </c>
      <c r="U1241" s="64">
        <v>441</v>
      </c>
      <c r="V1241" s="64">
        <v>381</v>
      </c>
      <c r="W1241" s="68">
        <v>1708</v>
      </c>
      <c r="X1241" s="64">
        <v>297</v>
      </c>
      <c r="Y1241" s="64">
        <v>48</v>
      </c>
      <c r="Z1241" s="66" t="s">
        <v>2344</v>
      </c>
      <c r="AA1241" s="56">
        <v>0.96551724137931039</v>
      </c>
      <c r="AB1241" s="56">
        <v>0</v>
      </c>
      <c r="AC1241" s="56">
        <v>1</v>
      </c>
      <c r="AD1241" s="56">
        <v>1</v>
      </c>
      <c r="AE1241" s="56">
        <v>1</v>
      </c>
      <c r="AF1241" s="56">
        <v>1</v>
      </c>
      <c r="AG1241" s="58" t="s">
        <v>95</v>
      </c>
      <c r="AH1241" s="57" t="s">
        <v>95</v>
      </c>
      <c r="AI1241" s="58" t="s">
        <v>95</v>
      </c>
      <c r="AJ1241" s="58" t="s">
        <v>95</v>
      </c>
      <c r="AK1241" s="57" t="s">
        <v>95</v>
      </c>
      <c r="AL1241" s="57" t="s">
        <v>95</v>
      </c>
      <c r="BN1241" s="60"/>
    </row>
    <row r="1242" spans="1:68" ht="51" customHeight="1" x14ac:dyDescent="0.5">
      <c r="A1242" s="50">
        <v>1237</v>
      </c>
      <c r="B1242" s="49" t="str">
        <f>IF(G1242="","",INDEX([2]Admin!$A:$A, MATCH(G1242,[2]Admin!$B:$B,0),1))</f>
        <v>SY07</v>
      </c>
      <c r="C1242" s="47" t="str">
        <f>IF(H1242="","",INDEX([2]Admin!$E:$E,MATCH(H1242,[2]Admin!$F:$F,0),1))</f>
        <v>SY0700</v>
      </c>
      <c r="D1242" s="47" t="str">
        <f>IF(I1242="","",INDEX([2]Admin!$I:$I,MATCH(I1242,[2]Admin!$J:$J,0),1))</f>
        <v>SY070005</v>
      </c>
      <c r="E1242" s="47" t="str">
        <f>IF(J1242="","",INDEX([2]Admin!$M:$M,MATCH(J1242,[2]Admin!$N:$N,0),1))</f>
        <v>C3949</v>
      </c>
      <c r="F1242" s="48" t="str">
        <f>IF(L1242="","",INDEX([2]Admin!$Q:$Q,MATCH(L1242,[2]Admin!$R:$R,0),1))</f>
        <v>CP001165</v>
      </c>
      <c r="G1242" s="46" t="s">
        <v>606</v>
      </c>
      <c r="H1242" s="47" t="s">
        <v>607</v>
      </c>
      <c r="I1242" s="47" t="s">
        <v>608</v>
      </c>
      <c r="J1242" s="47" t="s">
        <v>609</v>
      </c>
      <c r="K1242" s="47" t="s">
        <v>609</v>
      </c>
      <c r="L1242" s="47" t="s">
        <v>1836</v>
      </c>
      <c r="M1242" s="47"/>
      <c r="N1242" s="47"/>
      <c r="O1242" s="11" t="s">
        <v>92</v>
      </c>
      <c r="P1242" s="48" t="s">
        <v>2426</v>
      </c>
      <c r="Q1242" s="71" t="s">
        <v>93</v>
      </c>
      <c r="R1242" s="71" t="s">
        <v>94</v>
      </c>
      <c r="S1242" s="70">
        <v>375</v>
      </c>
      <c r="T1242" s="70">
        <v>382</v>
      </c>
      <c r="U1242" s="64">
        <v>326</v>
      </c>
      <c r="V1242" s="64">
        <v>276</v>
      </c>
      <c r="W1242" s="68">
        <v>1359</v>
      </c>
      <c r="X1242" s="64">
        <v>257</v>
      </c>
      <c r="Y1242" s="64">
        <v>39</v>
      </c>
      <c r="Z1242" s="66" t="s">
        <v>2344</v>
      </c>
      <c r="AA1242" s="56">
        <v>1</v>
      </c>
      <c r="AB1242" s="56">
        <v>0</v>
      </c>
      <c r="AC1242" s="56">
        <v>1</v>
      </c>
      <c r="AD1242" s="56">
        <v>1</v>
      </c>
      <c r="AE1242" s="56">
        <v>1</v>
      </c>
      <c r="AF1242" s="56">
        <v>1</v>
      </c>
      <c r="AG1242" s="58" t="s">
        <v>95</v>
      </c>
      <c r="AH1242" s="57" t="s">
        <v>95</v>
      </c>
      <c r="AI1242" s="58" t="s">
        <v>95</v>
      </c>
      <c r="AJ1242" s="58" t="s">
        <v>95</v>
      </c>
      <c r="AK1242" s="57" t="s">
        <v>95</v>
      </c>
      <c r="AL1242" s="58" t="s">
        <v>95</v>
      </c>
      <c r="BN1242" s="60"/>
    </row>
    <row r="1243" spans="1:68" ht="51" customHeight="1" x14ac:dyDescent="0.5">
      <c r="A1243" s="50">
        <v>1238</v>
      </c>
      <c r="B1243" s="49" t="str">
        <f>IF(G1243="","",INDEX([2]Admin!$A:$A, MATCH(G1243,[2]Admin!$B:$B,0),1))</f>
        <v>SY07</v>
      </c>
      <c r="C1243" s="47" t="str">
        <f>IF(H1243="","",INDEX([2]Admin!$E:$E,MATCH(H1243,[2]Admin!$F:$F,0),1))</f>
        <v>SY0700</v>
      </c>
      <c r="D1243" s="47" t="str">
        <f>IF(I1243="","",INDEX([2]Admin!$I:$I,MATCH(I1243,[2]Admin!$J:$J,0),1))</f>
        <v>SY070005</v>
      </c>
      <c r="E1243" s="47" t="str">
        <f>IF(J1243="","",INDEX([2]Admin!$M:$M,MATCH(J1243,[2]Admin!$N:$N,0),1))</f>
        <v>C3949</v>
      </c>
      <c r="F1243" s="48" t="str">
        <f>IF(L1243="","",INDEX([2]Admin!$Q:$Q,MATCH(L1243,[2]Admin!$R:$R,0),1))</f>
        <v>CP001290</v>
      </c>
      <c r="G1243" s="46" t="s">
        <v>606</v>
      </c>
      <c r="H1243" s="47" t="s">
        <v>607</v>
      </c>
      <c r="I1243" s="47" t="s">
        <v>608</v>
      </c>
      <c r="J1243" s="47" t="s">
        <v>609</v>
      </c>
      <c r="K1243" s="47" t="s">
        <v>609</v>
      </c>
      <c r="L1243" s="47" t="s">
        <v>1837</v>
      </c>
      <c r="M1243" s="47" t="s">
        <v>1838</v>
      </c>
      <c r="N1243" s="47"/>
      <c r="O1243" s="11" t="s">
        <v>92</v>
      </c>
      <c r="P1243" s="48" t="s">
        <v>2409</v>
      </c>
      <c r="Q1243" s="71" t="s">
        <v>99</v>
      </c>
      <c r="R1243" s="71" t="s">
        <v>94</v>
      </c>
      <c r="S1243" s="70">
        <v>111</v>
      </c>
      <c r="T1243" s="70">
        <v>99</v>
      </c>
      <c r="U1243" s="64">
        <v>233</v>
      </c>
      <c r="V1243" s="64">
        <v>202</v>
      </c>
      <c r="W1243" s="68">
        <v>645</v>
      </c>
      <c r="X1243" s="64">
        <v>97</v>
      </c>
      <c r="Y1243" s="64">
        <v>18</v>
      </c>
      <c r="Z1243" s="66" t="s">
        <v>2344</v>
      </c>
      <c r="AA1243" s="56">
        <v>1</v>
      </c>
      <c r="AB1243" s="56">
        <v>0</v>
      </c>
      <c r="AC1243" s="56">
        <v>1</v>
      </c>
      <c r="AD1243" s="56">
        <v>1</v>
      </c>
      <c r="AE1243" s="56">
        <v>1</v>
      </c>
      <c r="AF1243" s="56">
        <v>1</v>
      </c>
      <c r="AG1243" s="58" t="s">
        <v>95</v>
      </c>
      <c r="AH1243" s="57" t="s">
        <v>95</v>
      </c>
      <c r="AI1243" s="58" t="s">
        <v>95</v>
      </c>
      <c r="AJ1243" s="58" t="s">
        <v>95</v>
      </c>
      <c r="AK1243" s="57" t="s">
        <v>95</v>
      </c>
      <c r="AL1243" s="58" t="s">
        <v>95</v>
      </c>
      <c r="BN1243" s="60"/>
    </row>
    <row r="1244" spans="1:68" ht="51" customHeight="1" x14ac:dyDescent="0.5">
      <c r="A1244" s="50">
        <v>1239</v>
      </c>
      <c r="B1244" s="49" t="str">
        <f>IF(G1244="","",INDEX([2]Admin!$A:$A, MATCH(G1244,[2]Admin!$B:$B,0),1))</f>
        <v>SY07</v>
      </c>
      <c r="C1244" s="47" t="str">
        <f>IF(H1244="","",INDEX([2]Admin!$E:$E,MATCH(H1244,[2]Admin!$F:$F,0),1))</f>
        <v>SY0700</v>
      </c>
      <c r="D1244" s="47" t="str">
        <f>IF(I1244="","",INDEX([2]Admin!$I:$I,MATCH(I1244,[2]Admin!$J:$J,0),1))</f>
        <v>SY070005</v>
      </c>
      <c r="E1244" s="47" t="str">
        <f>IF(J1244="","",INDEX([2]Admin!$M:$M,MATCH(J1244,[2]Admin!$N:$N,0),1))</f>
        <v>C3949</v>
      </c>
      <c r="F1244" s="48" t="str">
        <f>IF(L1244="","",INDEX([2]Admin!$Q:$Q,MATCH(L1244,[2]Admin!$R:$R,0),1))</f>
        <v>CP001291</v>
      </c>
      <c r="G1244" s="46" t="s">
        <v>606</v>
      </c>
      <c r="H1244" s="47" t="s">
        <v>607</v>
      </c>
      <c r="I1244" s="47" t="s">
        <v>608</v>
      </c>
      <c r="J1244" s="47" t="s">
        <v>609</v>
      </c>
      <c r="K1244" s="47" t="s">
        <v>609</v>
      </c>
      <c r="L1244" s="47" t="s">
        <v>1839</v>
      </c>
      <c r="M1244" s="47"/>
      <c r="N1244" s="47"/>
      <c r="O1244" s="11" t="s">
        <v>92</v>
      </c>
      <c r="P1244" s="48" t="s">
        <v>2426</v>
      </c>
      <c r="Q1244" s="71" t="s">
        <v>99</v>
      </c>
      <c r="R1244" s="71" t="s">
        <v>94</v>
      </c>
      <c r="S1244" s="70">
        <v>101</v>
      </c>
      <c r="T1244" s="70">
        <v>99</v>
      </c>
      <c r="U1244" s="64">
        <v>85</v>
      </c>
      <c r="V1244" s="64">
        <v>73</v>
      </c>
      <c r="W1244" s="68">
        <v>358</v>
      </c>
      <c r="X1244" s="64">
        <v>71</v>
      </c>
      <c r="Y1244" s="64">
        <v>15</v>
      </c>
      <c r="Z1244" s="66" t="s">
        <v>2344</v>
      </c>
      <c r="AA1244" s="56">
        <v>1</v>
      </c>
      <c r="AB1244" s="56">
        <v>0</v>
      </c>
      <c r="AC1244" s="56">
        <v>1</v>
      </c>
      <c r="AD1244" s="56">
        <v>1</v>
      </c>
      <c r="AE1244" s="56">
        <v>1</v>
      </c>
      <c r="AF1244" s="56">
        <v>1</v>
      </c>
      <c r="AG1244" s="58" t="s">
        <v>95</v>
      </c>
      <c r="AH1244" s="57" t="s">
        <v>95</v>
      </c>
      <c r="AI1244" s="58" t="s">
        <v>95</v>
      </c>
      <c r="AJ1244" s="58" t="s">
        <v>95</v>
      </c>
      <c r="AK1244" s="57" t="s">
        <v>95</v>
      </c>
      <c r="AL1244" s="58" t="s">
        <v>95</v>
      </c>
      <c r="BN1244" s="60"/>
    </row>
    <row r="1245" spans="1:68" ht="51" customHeight="1" x14ac:dyDescent="0.5">
      <c r="A1245" s="50">
        <v>1240</v>
      </c>
      <c r="B1245" s="49" t="str">
        <f>IF(G1245="","",INDEX([2]Admin!$A:$A, MATCH(G1245,[2]Admin!$B:$B,0),1))</f>
        <v>SY07</v>
      </c>
      <c r="C1245" s="47" t="str">
        <f>IF(H1245="","",INDEX([2]Admin!$E:$E,MATCH(H1245,[2]Admin!$F:$F,0),1))</f>
        <v>SY0700</v>
      </c>
      <c r="D1245" s="47" t="str">
        <f>IF(I1245="","",INDEX([2]Admin!$I:$I,MATCH(I1245,[2]Admin!$J:$J,0),1))</f>
        <v>SY070005</v>
      </c>
      <c r="E1245" s="47" t="str">
        <f>IF(J1245="","",INDEX([2]Admin!$M:$M,MATCH(J1245,[2]Admin!$N:$N,0),1))</f>
        <v>C3949</v>
      </c>
      <c r="F1245" s="48" t="str">
        <f>IF(L1245="","",INDEX([2]Admin!$Q:$Q,MATCH(L1245,[2]Admin!$R:$R,0),1))</f>
        <v>CP001292</v>
      </c>
      <c r="G1245" s="46" t="s">
        <v>606</v>
      </c>
      <c r="H1245" s="47" t="s">
        <v>607</v>
      </c>
      <c r="I1245" s="47" t="s">
        <v>608</v>
      </c>
      <c r="J1245" s="47" t="s">
        <v>609</v>
      </c>
      <c r="K1245" s="47" t="s">
        <v>609</v>
      </c>
      <c r="L1245" s="47" t="s">
        <v>1840</v>
      </c>
      <c r="M1245" s="47"/>
      <c r="N1245" s="47" t="s">
        <v>2652</v>
      </c>
      <c r="O1245" s="11" t="s">
        <v>92</v>
      </c>
      <c r="P1245" s="48" t="s">
        <v>2409</v>
      </c>
      <c r="Q1245" s="71" t="s">
        <v>99</v>
      </c>
      <c r="R1245" s="71" t="s">
        <v>94</v>
      </c>
      <c r="S1245" s="70">
        <v>82</v>
      </c>
      <c r="T1245" s="70">
        <v>77</v>
      </c>
      <c r="U1245" s="64">
        <v>116</v>
      </c>
      <c r="V1245" s="64">
        <v>112</v>
      </c>
      <c r="W1245" s="68">
        <v>387</v>
      </c>
      <c r="X1245" s="64">
        <v>62</v>
      </c>
      <c r="Y1245" s="64">
        <v>23</v>
      </c>
      <c r="Z1245" s="66" t="s">
        <v>1563</v>
      </c>
      <c r="AA1245" s="56">
        <v>1</v>
      </c>
      <c r="AB1245" s="56">
        <v>1</v>
      </c>
      <c r="AC1245" s="56">
        <v>0.94832041343669249</v>
      </c>
      <c r="AD1245" s="56">
        <v>1</v>
      </c>
      <c r="AE1245" s="56">
        <v>1</v>
      </c>
      <c r="AF1245" s="56">
        <v>1</v>
      </c>
      <c r="AG1245" s="58" t="s">
        <v>95</v>
      </c>
      <c r="AH1245" s="57" t="s">
        <v>95</v>
      </c>
      <c r="AI1245" s="58" t="s">
        <v>95</v>
      </c>
      <c r="AJ1245" s="58" t="s">
        <v>95</v>
      </c>
      <c r="AK1245" s="57" t="s">
        <v>95</v>
      </c>
      <c r="AL1245" s="58" t="s">
        <v>95</v>
      </c>
      <c r="BN1245" s="60"/>
    </row>
    <row r="1246" spans="1:68" ht="51" customHeight="1" x14ac:dyDescent="0.5">
      <c r="A1246" s="50">
        <v>1241</v>
      </c>
      <c r="B1246" s="49" t="str">
        <f>IF(G1246="","",INDEX([2]Admin!$A:$A, MATCH(G1246,[2]Admin!$B:$B,0),1))</f>
        <v>SY07</v>
      </c>
      <c r="C1246" s="47" t="str">
        <f>IF(H1246="","",INDEX([2]Admin!$E:$E,MATCH(H1246,[2]Admin!$F:$F,0),1))</f>
        <v>SY0700</v>
      </c>
      <c r="D1246" s="47" t="str">
        <f>IF(I1246="","",INDEX([2]Admin!$I:$I,MATCH(I1246,[2]Admin!$J:$J,0),1))</f>
        <v>SY070005</v>
      </c>
      <c r="E1246" s="47" t="str">
        <f>IF(J1246="","",INDEX([2]Admin!$M:$M,MATCH(J1246,[2]Admin!$N:$N,0),1))</f>
        <v>C3949</v>
      </c>
      <c r="F1246" s="48" t="str">
        <f>IF(L1246="","",INDEX([2]Admin!$Q:$Q,MATCH(L1246,[2]Admin!$R:$R,0),1))</f>
        <v>CP001300</v>
      </c>
      <c r="G1246" s="46" t="s">
        <v>606</v>
      </c>
      <c r="H1246" s="47" t="s">
        <v>607</v>
      </c>
      <c r="I1246" s="47" t="s">
        <v>608</v>
      </c>
      <c r="J1246" s="47" t="s">
        <v>609</v>
      </c>
      <c r="K1246" s="47" t="s">
        <v>609</v>
      </c>
      <c r="L1246" s="47" t="s">
        <v>1841</v>
      </c>
      <c r="M1246" s="47" t="s">
        <v>1842</v>
      </c>
      <c r="N1246" s="47" t="s">
        <v>1843</v>
      </c>
      <c r="O1246" s="11" t="s">
        <v>92</v>
      </c>
      <c r="P1246" s="48" t="s">
        <v>2409</v>
      </c>
      <c r="Q1246" s="71" t="s">
        <v>99</v>
      </c>
      <c r="R1246" s="71" t="s">
        <v>94</v>
      </c>
      <c r="S1246" s="70">
        <v>102</v>
      </c>
      <c r="T1246" s="70">
        <v>109</v>
      </c>
      <c r="U1246" s="64">
        <v>113</v>
      </c>
      <c r="V1246" s="64">
        <v>90</v>
      </c>
      <c r="W1246" s="68">
        <v>414</v>
      </c>
      <c r="X1246" s="64">
        <v>76</v>
      </c>
      <c r="Y1246" s="64">
        <v>32</v>
      </c>
      <c r="Z1246" s="66" t="s">
        <v>2709</v>
      </c>
      <c r="AA1246" s="56">
        <v>1</v>
      </c>
      <c r="AB1246" s="56">
        <v>0</v>
      </c>
      <c r="AC1246" s="56">
        <v>1</v>
      </c>
      <c r="AD1246" s="56">
        <v>0.55728314238952537</v>
      </c>
      <c r="AE1246" s="56">
        <v>1</v>
      </c>
      <c r="AF1246" s="56">
        <v>1</v>
      </c>
      <c r="AG1246" s="58" t="s">
        <v>95</v>
      </c>
      <c r="AH1246" s="57" t="s">
        <v>95</v>
      </c>
      <c r="AI1246" s="58" t="s">
        <v>95</v>
      </c>
      <c r="AJ1246" s="58" t="s">
        <v>95</v>
      </c>
      <c r="AK1246" s="57" t="s">
        <v>95</v>
      </c>
      <c r="AL1246" s="58" t="s">
        <v>95</v>
      </c>
      <c r="BN1246" s="60"/>
    </row>
    <row r="1247" spans="1:68" ht="51" customHeight="1" x14ac:dyDescent="0.5">
      <c r="A1247" s="50">
        <v>1242</v>
      </c>
      <c r="B1247" s="49" t="str">
        <f>IF(G1247="","",INDEX([2]Admin!$A:$A, MATCH(G1247,[2]Admin!$B:$B,0),1))</f>
        <v>SY07</v>
      </c>
      <c r="C1247" s="47" t="str">
        <f>IF(H1247="","",INDEX([2]Admin!$E:$E,MATCH(H1247,[2]Admin!$F:$F,0),1))</f>
        <v>SY0700</v>
      </c>
      <c r="D1247" s="47" t="str">
        <f>IF(I1247="","",INDEX([2]Admin!$I:$I,MATCH(I1247,[2]Admin!$J:$J,0),1))</f>
        <v>SY070005</v>
      </c>
      <c r="E1247" s="47" t="str">
        <f>IF(J1247="","",INDEX([2]Admin!$M:$M,MATCH(J1247,[2]Admin!$N:$N,0),1))</f>
        <v>C3949</v>
      </c>
      <c r="F1247" s="48" t="str">
        <f>IF(L1247="","",INDEX([2]Admin!$Q:$Q,MATCH(L1247,[2]Admin!$R:$R,0),1))</f>
        <v>CP001513</v>
      </c>
      <c r="G1247" s="46" t="s">
        <v>606</v>
      </c>
      <c r="H1247" s="47" t="s">
        <v>607</v>
      </c>
      <c r="I1247" s="47" t="s">
        <v>608</v>
      </c>
      <c r="J1247" s="47" t="s">
        <v>609</v>
      </c>
      <c r="K1247" s="47" t="s">
        <v>609</v>
      </c>
      <c r="L1247" s="47" t="s">
        <v>1844</v>
      </c>
      <c r="M1247" s="47" t="s">
        <v>1845</v>
      </c>
      <c r="N1247" s="47" t="s">
        <v>1846</v>
      </c>
      <c r="O1247" s="11" t="s">
        <v>92</v>
      </c>
      <c r="P1247" s="48" t="s">
        <v>2426</v>
      </c>
      <c r="Q1247" s="71" t="s">
        <v>99</v>
      </c>
      <c r="R1247" s="71" t="s">
        <v>94</v>
      </c>
      <c r="S1247" s="70">
        <v>181</v>
      </c>
      <c r="T1247" s="70">
        <v>168</v>
      </c>
      <c r="U1247" s="64">
        <v>322</v>
      </c>
      <c r="V1247" s="64">
        <v>314</v>
      </c>
      <c r="W1247" s="68">
        <v>985</v>
      </c>
      <c r="X1247" s="64">
        <v>152</v>
      </c>
      <c r="Y1247" s="64">
        <v>18</v>
      </c>
      <c r="Z1247" s="66" t="s">
        <v>2344</v>
      </c>
      <c r="AA1247" s="56">
        <v>0.92592592592592593</v>
      </c>
      <c r="AB1247" s="56">
        <v>1</v>
      </c>
      <c r="AC1247" s="56">
        <v>0.71577123050259961</v>
      </c>
      <c r="AD1247" s="56">
        <v>1</v>
      </c>
      <c r="AE1247" s="56">
        <v>1</v>
      </c>
      <c r="AF1247" s="56">
        <v>0.75</v>
      </c>
      <c r="AG1247" s="58" t="s">
        <v>95</v>
      </c>
      <c r="AH1247" s="57" t="s">
        <v>95</v>
      </c>
      <c r="AI1247" s="58" t="s">
        <v>95</v>
      </c>
      <c r="AJ1247" s="58" t="s">
        <v>95</v>
      </c>
      <c r="AK1247" s="57" t="s">
        <v>95</v>
      </c>
      <c r="AL1247" s="58" t="s">
        <v>95</v>
      </c>
      <c r="BN1247" s="60"/>
    </row>
    <row r="1248" spans="1:68" ht="51" customHeight="1" x14ac:dyDescent="0.5">
      <c r="A1248" s="50">
        <v>1243</v>
      </c>
      <c r="B1248" s="49" t="str">
        <f>IF(G1248="","",INDEX([2]Admin!$A:$A, MATCH(G1248,[2]Admin!$B:$B,0),1))</f>
        <v>SY07</v>
      </c>
      <c r="C1248" s="47" t="str">
        <f>IF(H1248="","",INDEX([2]Admin!$E:$E,MATCH(H1248,[2]Admin!$F:$F,0),1))</f>
        <v>SY0700</v>
      </c>
      <c r="D1248" s="47" t="str">
        <f>IF(I1248="","",INDEX([2]Admin!$I:$I,MATCH(I1248,[2]Admin!$J:$J,0),1))</f>
        <v>SY070005</v>
      </c>
      <c r="E1248" s="47" t="str">
        <f>IF(J1248="","",INDEX([2]Admin!$M:$M,MATCH(J1248,[2]Admin!$N:$N,0),1))</f>
        <v>C3949</v>
      </c>
      <c r="F1248" s="48" t="str">
        <f>IF(L1248="","",INDEX([2]Admin!$Q:$Q,MATCH(L1248,[2]Admin!$R:$R,0),1))</f>
        <v>CP001516</v>
      </c>
      <c r="G1248" s="46" t="s">
        <v>606</v>
      </c>
      <c r="H1248" s="47" t="s">
        <v>607</v>
      </c>
      <c r="I1248" s="47" t="s">
        <v>608</v>
      </c>
      <c r="J1248" s="47" t="s">
        <v>609</v>
      </c>
      <c r="K1248" s="47" t="s">
        <v>609</v>
      </c>
      <c r="L1248" s="47" t="s">
        <v>1847</v>
      </c>
      <c r="M1248" s="47"/>
      <c r="N1248" s="47"/>
      <c r="O1248" s="11" t="s">
        <v>92</v>
      </c>
      <c r="P1248" s="48" t="s">
        <v>2426</v>
      </c>
      <c r="Q1248" s="55" t="s">
        <v>99</v>
      </c>
      <c r="R1248" s="55" t="s">
        <v>111</v>
      </c>
      <c r="S1248" s="70">
        <v>183</v>
      </c>
      <c r="T1248" s="70">
        <v>177</v>
      </c>
      <c r="U1248" s="64">
        <v>160</v>
      </c>
      <c r="V1248" s="64">
        <v>138</v>
      </c>
      <c r="W1248" s="68">
        <v>658</v>
      </c>
      <c r="X1248" s="64">
        <v>92</v>
      </c>
      <c r="Y1248" s="64">
        <v>17</v>
      </c>
      <c r="Z1248" s="66" t="s">
        <v>2344</v>
      </c>
      <c r="AA1248" s="56">
        <v>1</v>
      </c>
      <c r="AB1248" s="56">
        <v>0</v>
      </c>
      <c r="AC1248" s="56">
        <v>1</v>
      </c>
      <c r="AD1248" s="56">
        <v>1</v>
      </c>
      <c r="AE1248" s="56">
        <v>1</v>
      </c>
      <c r="AF1248" s="56">
        <v>1</v>
      </c>
      <c r="AG1248" s="58" t="s">
        <v>95</v>
      </c>
      <c r="AH1248" s="57" t="s">
        <v>95</v>
      </c>
      <c r="AI1248" s="58" t="s">
        <v>95</v>
      </c>
      <c r="AJ1248" s="58" t="s">
        <v>95</v>
      </c>
      <c r="AK1248" s="57" t="s">
        <v>95</v>
      </c>
      <c r="AL1248" s="58" t="s">
        <v>95</v>
      </c>
      <c r="BN1248" s="60"/>
    </row>
    <row r="1249" spans="1:66" ht="51" customHeight="1" x14ac:dyDescent="0.5">
      <c r="A1249" s="50">
        <v>1244</v>
      </c>
      <c r="B1249" s="49" t="str">
        <f>IF(G1249="","",INDEX([2]Admin!$A:$A, MATCH(G1249,[2]Admin!$B:$B,0),1))</f>
        <v>SY07</v>
      </c>
      <c r="C1249" s="47" t="str">
        <f>IF(H1249="","",INDEX([2]Admin!$E:$E,MATCH(H1249,[2]Admin!$F:$F,0),1))</f>
        <v>SY0700</v>
      </c>
      <c r="D1249" s="47" t="str">
        <f>IF(I1249="","",INDEX([2]Admin!$I:$I,MATCH(I1249,[2]Admin!$J:$J,0),1))</f>
        <v>SY070005</v>
      </c>
      <c r="E1249" s="47" t="str">
        <f>IF(J1249="","",INDEX([2]Admin!$M:$M,MATCH(J1249,[2]Admin!$N:$N,0),1))</f>
        <v>C3949</v>
      </c>
      <c r="F1249" s="48" t="str">
        <f>IF(L1249="","",INDEX([2]Admin!$Q:$Q,MATCH(L1249,[2]Admin!$R:$R,0),1))</f>
        <v>CP001517</v>
      </c>
      <c r="G1249" s="46" t="s">
        <v>606</v>
      </c>
      <c r="H1249" s="47" t="s">
        <v>607</v>
      </c>
      <c r="I1249" s="47" t="s">
        <v>608</v>
      </c>
      <c r="J1249" s="47" t="s">
        <v>609</v>
      </c>
      <c r="K1249" s="47" t="s">
        <v>609</v>
      </c>
      <c r="L1249" s="47" t="s">
        <v>1848</v>
      </c>
      <c r="M1249" s="47"/>
      <c r="N1249" s="47"/>
      <c r="O1249" s="11" t="s">
        <v>92</v>
      </c>
      <c r="P1249" s="48" t="s">
        <v>2411</v>
      </c>
      <c r="Q1249" s="55" t="s">
        <v>93</v>
      </c>
      <c r="R1249" s="55" t="s">
        <v>100</v>
      </c>
      <c r="S1249" s="70">
        <v>348</v>
      </c>
      <c r="T1249" s="70">
        <v>285</v>
      </c>
      <c r="U1249" s="64">
        <v>713</v>
      </c>
      <c r="V1249" s="64">
        <v>583</v>
      </c>
      <c r="W1249" s="68">
        <v>1929</v>
      </c>
      <c r="X1249" s="64">
        <v>326</v>
      </c>
      <c r="Y1249" s="64">
        <v>30</v>
      </c>
      <c r="Z1249" s="66" t="s">
        <v>2344</v>
      </c>
      <c r="AA1249" s="56">
        <v>1</v>
      </c>
      <c r="AB1249" s="56">
        <v>0</v>
      </c>
      <c r="AC1249" s="56">
        <v>1</v>
      </c>
      <c r="AD1249" s="56">
        <v>1</v>
      </c>
      <c r="AE1249" s="56">
        <v>1</v>
      </c>
      <c r="AF1249" s="56">
        <v>1</v>
      </c>
      <c r="AG1249" s="58" t="s">
        <v>95</v>
      </c>
      <c r="AH1249" s="57" t="s">
        <v>95</v>
      </c>
      <c r="AI1249" s="58" t="s">
        <v>95</v>
      </c>
      <c r="AJ1249" s="58" t="s">
        <v>95</v>
      </c>
      <c r="AK1249" s="57" t="s">
        <v>95</v>
      </c>
      <c r="AL1249" s="58" t="s">
        <v>95</v>
      </c>
      <c r="BN1249" s="60"/>
    </row>
    <row r="1250" spans="1:66" ht="51" customHeight="1" x14ac:dyDescent="0.5">
      <c r="A1250" s="50">
        <v>1245</v>
      </c>
      <c r="B1250" s="49" t="str">
        <f>IF(G1250="","",INDEX([2]Admin!$A:$A, MATCH(G1250,[2]Admin!$B:$B,0),1))</f>
        <v>SY07</v>
      </c>
      <c r="C1250" s="47" t="str">
        <f>IF(H1250="","",INDEX([2]Admin!$E:$E,MATCH(H1250,[2]Admin!$F:$F,0),1))</f>
        <v>SY0700</v>
      </c>
      <c r="D1250" s="47" t="str">
        <f>IF(I1250="","",INDEX([2]Admin!$I:$I,MATCH(I1250,[2]Admin!$J:$J,0),1))</f>
        <v>SY070005</v>
      </c>
      <c r="E1250" s="47" t="str">
        <f>IF(J1250="","",INDEX([2]Admin!$M:$M,MATCH(J1250,[2]Admin!$N:$N,0),1))</f>
        <v>C3949</v>
      </c>
      <c r="F1250" s="48" t="str">
        <f>IF(L1250="","",INDEX([2]Admin!$Q:$Q,MATCH(L1250,[2]Admin!$R:$R,0),1))</f>
        <v>CP001529</v>
      </c>
      <c r="G1250" s="46" t="s">
        <v>606</v>
      </c>
      <c r="H1250" s="47" t="s">
        <v>607</v>
      </c>
      <c r="I1250" s="47" t="s">
        <v>608</v>
      </c>
      <c r="J1250" s="47" t="s">
        <v>609</v>
      </c>
      <c r="K1250" s="47" t="s">
        <v>609</v>
      </c>
      <c r="L1250" s="47" t="s">
        <v>1849</v>
      </c>
      <c r="M1250" s="47"/>
      <c r="N1250" s="47"/>
      <c r="O1250" s="11" t="s">
        <v>92</v>
      </c>
      <c r="P1250" s="48" t="s">
        <v>2409</v>
      </c>
      <c r="Q1250" s="71" t="s">
        <v>99</v>
      </c>
      <c r="R1250" s="71" t="s">
        <v>94</v>
      </c>
      <c r="S1250" s="70">
        <v>95</v>
      </c>
      <c r="T1250" s="70">
        <v>84</v>
      </c>
      <c r="U1250" s="64">
        <v>138</v>
      </c>
      <c r="V1250" s="64">
        <v>133</v>
      </c>
      <c r="W1250" s="68">
        <v>450</v>
      </c>
      <c r="X1250" s="64">
        <v>85</v>
      </c>
      <c r="Y1250" s="64">
        <v>12</v>
      </c>
      <c r="Z1250" s="66" t="s">
        <v>2344</v>
      </c>
      <c r="AA1250" s="56">
        <v>0.99009900990099009</v>
      </c>
      <c r="AB1250" s="56">
        <v>0</v>
      </c>
      <c r="AC1250" s="56">
        <v>1</v>
      </c>
      <c r="AD1250" s="56">
        <v>1</v>
      </c>
      <c r="AE1250" s="56">
        <v>1</v>
      </c>
      <c r="AF1250" s="56">
        <v>1</v>
      </c>
      <c r="AG1250" s="58" t="s">
        <v>95</v>
      </c>
      <c r="AH1250" s="57" t="s">
        <v>95</v>
      </c>
      <c r="AI1250" s="58" t="s">
        <v>95</v>
      </c>
      <c r="AJ1250" s="58" t="s">
        <v>95</v>
      </c>
      <c r="AK1250" s="57" t="s">
        <v>95</v>
      </c>
      <c r="AL1250" s="57" t="s">
        <v>95</v>
      </c>
      <c r="BN1250" s="60"/>
    </row>
    <row r="1251" spans="1:66" ht="51" customHeight="1" x14ac:dyDescent="0.5">
      <c r="A1251" s="50">
        <v>1246</v>
      </c>
      <c r="B1251" s="49" t="str">
        <f>IF(G1251="","",INDEX([2]Admin!$A:$A, MATCH(G1251,[2]Admin!$B:$B,0),1))</f>
        <v>SY07</v>
      </c>
      <c r="C1251" s="47" t="str">
        <f>IF(H1251="","",INDEX([2]Admin!$E:$E,MATCH(H1251,[2]Admin!$F:$F,0),1))</f>
        <v>SY0700</v>
      </c>
      <c r="D1251" s="47" t="str">
        <f>IF(I1251="","",INDEX([2]Admin!$I:$I,MATCH(I1251,[2]Admin!$J:$J,0),1))</f>
        <v>SY070005</v>
      </c>
      <c r="E1251" s="47" t="str">
        <f>IF(J1251="","",INDEX([2]Admin!$M:$M,MATCH(J1251,[2]Admin!$N:$N,0),1))</f>
        <v>C3949</v>
      </c>
      <c r="F1251" s="48" t="str">
        <f>IF(L1251="","",INDEX([2]Admin!$Q:$Q,MATCH(L1251,[2]Admin!$R:$R,0),1))</f>
        <v>CP001756</v>
      </c>
      <c r="G1251" s="46" t="s">
        <v>606</v>
      </c>
      <c r="H1251" s="47" t="s">
        <v>607</v>
      </c>
      <c r="I1251" s="47" t="s">
        <v>608</v>
      </c>
      <c r="J1251" s="47" t="s">
        <v>609</v>
      </c>
      <c r="K1251" s="47" t="s">
        <v>609</v>
      </c>
      <c r="L1251" s="47" t="s">
        <v>1850</v>
      </c>
      <c r="M1251" s="47"/>
      <c r="N1251" s="47"/>
      <c r="O1251" s="11" t="s">
        <v>120</v>
      </c>
      <c r="P1251" s="48" t="s">
        <v>2443</v>
      </c>
      <c r="Q1251" s="71" t="s">
        <v>93</v>
      </c>
      <c r="R1251" s="71" t="s">
        <v>94</v>
      </c>
      <c r="S1251" s="70">
        <v>313</v>
      </c>
      <c r="T1251" s="70">
        <v>252</v>
      </c>
      <c r="U1251" s="64">
        <v>529</v>
      </c>
      <c r="V1251" s="64">
        <v>464</v>
      </c>
      <c r="W1251" s="68">
        <v>1558</v>
      </c>
      <c r="X1251" s="64">
        <v>316</v>
      </c>
      <c r="Y1251" s="64">
        <v>127</v>
      </c>
      <c r="Z1251" s="66" t="s">
        <v>2344</v>
      </c>
      <c r="AA1251" s="56">
        <v>1</v>
      </c>
      <c r="AB1251" s="56">
        <v>0</v>
      </c>
      <c r="AC1251" s="56">
        <v>1</v>
      </c>
      <c r="AD1251" s="56">
        <v>1</v>
      </c>
      <c r="AE1251" s="56">
        <v>1</v>
      </c>
      <c r="AF1251" s="56">
        <v>1</v>
      </c>
      <c r="AG1251" s="58" t="s">
        <v>95</v>
      </c>
      <c r="AH1251" s="57" t="s">
        <v>95</v>
      </c>
      <c r="AI1251" s="58" t="s">
        <v>95</v>
      </c>
      <c r="AJ1251" s="58" t="s">
        <v>95</v>
      </c>
      <c r="AK1251" s="57" t="s">
        <v>102</v>
      </c>
      <c r="AL1251" s="57" t="s">
        <v>95</v>
      </c>
      <c r="BN1251" s="60"/>
    </row>
    <row r="1252" spans="1:66" ht="51" customHeight="1" x14ac:dyDescent="0.5">
      <c r="A1252" s="50">
        <v>1247</v>
      </c>
      <c r="B1252" s="49" t="str">
        <f>IF(G1252="","",INDEX([2]Admin!$A:$A, MATCH(G1252,[2]Admin!$B:$B,0),1))</f>
        <v>SY07</v>
      </c>
      <c r="C1252" s="47" t="str">
        <f>IF(H1252="","",INDEX([2]Admin!$E:$E,MATCH(H1252,[2]Admin!$F:$F,0),1))</f>
        <v>SY0700</v>
      </c>
      <c r="D1252" s="47" t="str">
        <f>IF(I1252="","",INDEX([2]Admin!$I:$I,MATCH(I1252,[2]Admin!$J:$J,0),1))</f>
        <v>SY070005</v>
      </c>
      <c r="E1252" s="47" t="str">
        <f>IF(J1252="","",INDEX([2]Admin!$M:$M,MATCH(J1252,[2]Admin!$N:$N,0),1))</f>
        <v>C3949</v>
      </c>
      <c r="F1252" s="48" t="str">
        <f>IF(L1252="","",INDEX([2]Admin!$Q:$Q,MATCH(L1252,[2]Admin!$R:$R,0),1))</f>
        <v>CP001757</v>
      </c>
      <c r="G1252" s="46" t="s">
        <v>606</v>
      </c>
      <c r="H1252" s="47" t="s">
        <v>607</v>
      </c>
      <c r="I1252" s="47" t="s">
        <v>608</v>
      </c>
      <c r="J1252" s="47" t="s">
        <v>609</v>
      </c>
      <c r="K1252" s="47" t="s">
        <v>609</v>
      </c>
      <c r="L1252" s="47" t="s">
        <v>1851</v>
      </c>
      <c r="M1252" s="47" t="s">
        <v>1852</v>
      </c>
      <c r="N1252" s="47" t="s">
        <v>1853</v>
      </c>
      <c r="O1252" s="11" t="s">
        <v>92</v>
      </c>
      <c r="P1252" s="48" t="s">
        <v>2409</v>
      </c>
      <c r="Q1252" s="55" t="s">
        <v>99</v>
      </c>
      <c r="R1252" s="55" t="s">
        <v>111</v>
      </c>
      <c r="S1252" s="70">
        <v>58</v>
      </c>
      <c r="T1252" s="70">
        <v>53</v>
      </c>
      <c r="U1252" s="64">
        <v>37</v>
      </c>
      <c r="V1252" s="64">
        <v>47</v>
      </c>
      <c r="W1252" s="68">
        <v>195</v>
      </c>
      <c r="X1252" s="64">
        <v>35</v>
      </c>
      <c r="Y1252" s="64">
        <v>16</v>
      </c>
      <c r="Z1252" s="66" t="s">
        <v>2706</v>
      </c>
      <c r="AA1252" s="56">
        <v>0</v>
      </c>
      <c r="AB1252" s="56">
        <v>0</v>
      </c>
      <c r="AC1252" s="56">
        <v>1</v>
      </c>
      <c r="AD1252" s="56">
        <v>1</v>
      </c>
      <c r="AE1252" s="56">
        <v>1</v>
      </c>
      <c r="AF1252" s="56">
        <v>0.06</v>
      </c>
      <c r="AG1252" s="58" t="s">
        <v>95</v>
      </c>
      <c r="AH1252" s="57" t="s">
        <v>95</v>
      </c>
      <c r="AI1252" s="58" t="s">
        <v>95</v>
      </c>
      <c r="AJ1252" s="58" t="s">
        <v>95</v>
      </c>
      <c r="AK1252" s="57" t="s">
        <v>95</v>
      </c>
      <c r="AL1252" s="58" t="s">
        <v>95</v>
      </c>
      <c r="BN1252" s="60" t="s">
        <v>2701</v>
      </c>
    </row>
    <row r="1253" spans="1:66" ht="51" customHeight="1" x14ac:dyDescent="0.5">
      <c r="A1253" s="50">
        <v>1248</v>
      </c>
      <c r="B1253" s="49" t="str">
        <f>IF(G1253="","",INDEX([2]Admin!$A:$A, MATCH(G1253,[2]Admin!$B:$B,0),1))</f>
        <v>SY07</v>
      </c>
      <c r="C1253" s="47" t="str">
        <f>IF(H1253="","",INDEX([2]Admin!$E:$E,MATCH(H1253,[2]Admin!$F:$F,0),1))</f>
        <v>SY0700</v>
      </c>
      <c r="D1253" s="47" t="str">
        <f>IF(I1253="","",INDEX([2]Admin!$I:$I,MATCH(I1253,[2]Admin!$J:$J,0),1))</f>
        <v>SY070005</v>
      </c>
      <c r="E1253" s="47" t="str">
        <f>IF(J1253="","",INDEX([2]Admin!$M:$M,MATCH(J1253,[2]Admin!$N:$N,0),1))</f>
        <v>C3949</v>
      </c>
      <c r="F1253" s="48" t="str">
        <f>IF(L1253="","",INDEX([2]Admin!$Q:$Q,MATCH(L1253,[2]Admin!$R:$R,0),1))</f>
        <v>CP001789</v>
      </c>
      <c r="G1253" s="46" t="s">
        <v>606</v>
      </c>
      <c r="H1253" s="47" t="s">
        <v>607</v>
      </c>
      <c r="I1253" s="47" t="s">
        <v>608</v>
      </c>
      <c r="J1253" s="47" t="s">
        <v>609</v>
      </c>
      <c r="K1253" s="47" t="s">
        <v>609</v>
      </c>
      <c r="L1253" s="47" t="s">
        <v>1854</v>
      </c>
      <c r="M1253" s="47"/>
      <c r="N1253" s="47"/>
      <c r="O1253" s="11" t="s">
        <v>120</v>
      </c>
      <c r="P1253" s="48" t="s">
        <v>2409</v>
      </c>
      <c r="Q1253" s="71" t="s">
        <v>93</v>
      </c>
      <c r="R1253" s="71" t="s">
        <v>94</v>
      </c>
      <c r="S1253" s="70">
        <v>424</v>
      </c>
      <c r="T1253" s="70">
        <v>399</v>
      </c>
      <c r="U1253" s="64">
        <v>369</v>
      </c>
      <c r="V1253" s="64">
        <v>290</v>
      </c>
      <c r="W1253" s="68">
        <v>1482</v>
      </c>
      <c r="X1253" s="64">
        <v>285</v>
      </c>
      <c r="Y1253" s="64">
        <v>31</v>
      </c>
      <c r="Z1253" s="66" t="s">
        <v>2344</v>
      </c>
      <c r="AA1253" s="56">
        <v>1</v>
      </c>
      <c r="AB1253" s="56">
        <v>0</v>
      </c>
      <c r="AC1253" s="56">
        <v>1</v>
      </c>
      <c r="AD1253" s="56">
        <v>1</v>
      </c>
      <c r="AE1253" s="56">
        <v>0</v>
      </c>
      <c r="AF1253" s="56">
        <v>1</v>
      </c>
      <c r="AG1253" s="58" t="s">
        <v>95</v>
      </c>
      <c r="AH1253" s="57" t="s">
        <v>95</v>
      </c>
      <c r="AI1253" s="58" t="s">
        <v>95</v>
      </c>
      <c r="AJ1253" s="58" t="s">
        <v>95</v>
      </c>
      <c r="AK1253" s="57" t="s">
        <v>95</v>
      </c>
      <c r="AL1253" s="57" t="s">
        <v>96</v>
      </c>
      <c r="BN1253" s="60"/>
    </row>
    <row r="1254" spans="1:66" ht="51" customHeight="1" x14ac:dyDescent="0.5">
      <c r="A1254" s="50">
        <v>1249</v>
      </c>
      <c r="B1254" s="49" t="str">
        <f>IF(G1254="","",INDEX([2]Admin!$A:$A, MATCH(G1254,[2]Admin!$B:$B,0),1))</f>
        <v>SY07</v>
      </c>
      <c r="C1254" s="47" t="str">
        <f>IF(H1254="","",INDEX([2]Admin!$E:$E,MATCH(H1254,[2]Admin!$F:$F,0),1))</f>
        <v>SY0700</v>
      </c>
      <c r="D1254" s="47" t="str">
        <f>IF(I1254="","",INDEX([2]Admin!$I:$I,MATCH(I1254,[2]Admin!$J:$J,0),1))</f>
        <v>SY070005</v>
      </c>
      <c r="E1254" s="47" t="str">
        <f>IF(J1254="","",INDEX([2]Admin!$M:$M,MATCH(J1254,[2]Admin!$N:$N,0),1))</f>
        <v>C3949</v>
      </c>
      <c r="F1254" s="48" t="str">
        <f>IF(L1254="","",INDEX([2]Admin!$Q:$Q,MATCH(L1254,[2]Admin!$R:$R,0),1))</f>
        <v>CP001925</v>
      </c>
      <c r="G1254" s="46" t="s">
        <v>606</v>
      </c>
      <c r="H1254" s="47" t="s">
        <v>607</v>
      </c>
      <c r="I1254" s="47" t="s">
        <v>608</v>
      </c>
      <c r="J1254" s="47" t="s">
        <v>609</v>
      </c>
      <c r="K1254" s="47" t="s">
        <v>609</v>
      </c>
      <c r="L1254" s="47" t="s">
        <v>1855</v>
      </c>
      <c r="M1254" s="47"/>
      <c r="N1254" s="47" t="s">
        <v>1856</v>
      </c>
      <c r="O1254" s="11" t="s">
        <v>92</v>
      </c>
      <c r="P1254" s="48" t="s">
        <v>2426</v>
      </c>
      <c r="Q1254" s="71" t="s">
        <v>99</v>
      </c>
      <c r="R1254" s="71" t="s">
        <v>94</v>
      </c>
      <c r="S1254" s="70">
        <v>264</v>
      </c>
      <c r="T1254" s="70">
        <v>232</v>
      </c>
      <c r="U1254" s="64">
        <v>215</v>
      </c>
      <c r="V1254" s="64">
        <v>207</v>
      </c>
      <c r="W1254" s="68">
        <v>918</v>
      </c>
      <c r="X1254" s="64">
        <v>149</v>
      </c>
      <c r="Y1254" s="64">
        <v>10</v>
      </c>
      <c r="Z1254" s="66" t="s">
        <v>2344</v>
      </c>
      <c r="AA1254" s="56">
        <v>0.91324200913242004</v>
      </c>
      <c r="AB1254" s="56">
        <v>0</v>
      </c>
      <c r="AC1254" s="56">
        <v>1</v>
      </c>
      <c r="AD1254" s="56">
        <v>1</v>
      </c>
      <c r="AE1254" s="56">
        <v>1</v>
      </c>
      <c r="AF1254" s="56">
        <v>0.5</v>
      </c>
      <c r="AG1254" s="58" t="s">
        <v>95</v>
      </c>
      <c r="AH1254" s="57" t="s">
        <v>95</v>
      </c>
      <c r="AI1254" s="58" t="s">
        <v>95</v>
      </c>
      <c r="AJ1254" s="58" t="s">
        <v>95</v>
      </c>
      <c r="AK1254" s="57" t="s">
        <v>102</v>
      </c>
      <c r="AL1254" s="57" t="s">
        <v>95</v>
      </c>
      <c r="BN1254" s="60"/>
    </row>
    <row r="1255" spans="1:66" ht="51" customHeight="1" x14ac:dyDescent="0.5">
      <c r="A1255" s="50">
        <v>1250</v>
      </c>
      <c r="B1255" s="49" t="str">
        <f>IF(G1255="","",INDEX([2]Admin!$A:$A, MATCH(G1255,[2]Admin!$B:$B,0),1))</f>
        <v>SY07</v>
      </c>
      <c r="C1255" s="47" t="str">
        <f>IF(H1255="","",INDEX([2]Admin!$E:$E,MATCH(H1255,[2]Admin!$F:$F,0),1))</f>
        <v>SY0700</v>
      </c>
      <c r="D1255" s="47" t="str">
        <f>IF(I1255="","",INDEX([2]Admin!$I:$I,MATCH(I1255,[2]Admin!$J:$J,0),1))</f>
        <v>SY070005</v>
      </c>
      <c r="E1255" s="47" t="str">
        <f>IF(J1255="","",INDEX([2]Admin!$M:$M,MATCH(J1255,[2]Admin!$N:$N,0),1))</f>
        <v>C3949</v>
      </c>
      <c r="F1255" s="48" t="str">
        <f>IF(L1255="","",INDEX([2]Admin!$Q:$Q,MATCH(L1255,[2]Admin!$R:$R,0),1))</f>
        <v>CP001930</v>
      </c>
      <c r="G1255" s="46" t="s">
        <v>606</v>
      </c>
      <c r="H1255" s="47" t="s">
        <v>607</v>
      </c>
      <c r="I1255" s="47" t="s">
        <v>608</v>
      </c>
      <c r="J1255" s="47" t="s">
        <v>609</v>
      </c>
      <c r="K1255" s="47" t="s">
        <v>609</v>
      </c>
      <c r="L1255" s="47" t="s">
        <v>1857</v>
      </c>
      <c r="M1255" s="47"/>
      <c r="N1255" s="47"/>
      <c r="O1255" s="11" t="s">
        <v>120</v>
      </c>
      <c r="P1255" s="48" t="s">
        <v>2426</v>
      </c>
      <c r="Q1255" s="55" t="s">
        <v>93</v>
      </c>
      <c r="R1255" s="55" t="s">
        <v>100</v>
      </c>
      <c r="S1255" s="70">
        <v>189</v>
      </c>
      <c r="T1255" s="70">
        <v>181</v>
      </c>
      <c r="U1255" s="64">
        <v>167</v>
      </c>
      <c r="V1255" s="64">
        <v>132</v>
      </c>
      <c r="W1255" s="68">
        <v>669</v>
      </c>
      <c r="X1255" s="64">
        <v>112</v>
      </c>
      <c r="Y1255" s="64">
        <v>15</v>
      </c>
      <c r="Z1255" s="66" t="s">
        <v>2344</v>
      </c>
      <c r="AA1255" s="56">
        <v>0</v>
      </c>
      <c r="AB1255" s="56">
        <v>0</v>
      </c>
      <c r="AC1255" s="56">
        <v>1</v>
      </c>
      <c r="AD1255" s="56">
        <v>1</v>
      </c>
      <c r="AE1255" s="56">
        <v>0</v>
      </c>
      <c r="AF1255" s="56">
        <v>0</v>
      </c>
      <c r="AG1255" s="58" t="s">
        <v>95</v>
      </c>
      <c r="AH1255" s="57" t="s">
        <v>95</v>
      </c>
      <c r="AI1255" s="58" t="s">
        <v>95</v>
      </c>
      <c r="AJ1255" s="58" t="s">
        <v>95</v>
      </c>
      <c r="AK1255" s="57" t="s">
        <v>95</v>
      </c>
      <c r="AL1255" s="57" t="s">
        <v>95</v>
      </c>
      <c r="BN1255" s="60"/>
    </row>
    <row r="1256" spans="1:66" ht="51" customHeight="1" x14ac:dyDescent="0.5">
      <c r="A1256" s="50">
        <v>1251</v>
      </c>
      <c r="B1256" s="49" t="str">
        <f>IF(G1256="","",INDEX([2]Admin!$A:$A, MATCH(G1256,[2]Admin!$B:$B,0),1))</f>
        <v>SY07</v>
      </c>
      <c r="C1256" s="47" t="str">
        <f>IF(H1256="","",INDEX([2]Admin!$E:$E,MATCH(H1256,[2]Admin!$F:$F,0),1))</f>
        <v>SY0700</v>
      </c>
      <c r="D1256" s="47" t="str">
        <f>IF(I1256="","",INDEX([2]Admin!$I:$I,MATCH(I1256,[2]Admin!$J:$J,0),1))</f>
        <v>SY070005</v>
      </c>
      <c r="E1256" s="47" t="str">
        <f>IF(J1256="","",INDEX([2]Admin!$M:$M,MATCH(J1256,[2]Admin!$N:$N,0),1))</f>
        <v>C3949</v>
      </c>
      <c r="F1256" s="48" t="str">
        <f>IF(L1256="","",INDEX([2]Admin!$Q:$Q,MATCH(L1256,[2]Admin!$R:$R,0),1))</f>
        <v>CP001970</v>
      </c>
      <c r="G1256" s="46" t="s">
        <v>606</v>
      </c>
      <c r="H1256" s="47" t="s">
        <v>607</v>
      </c>
      <c r="I1256" s="47" t="s">
        <v>608</v>
      </c>
      <c r="J1256" s="47" t="s">
        <v>609</v>
      </c>
      <c r="K1256" s="47" t="s">
        <v>609</v>
      </c>
      <c r="L1256" s="47" t="s">
        <v>1858</v>
      </c>
      <c r="M1256" s="47" t="s">
        <v>1859</v>
      </c>
      <c r="N1256" s="47"/>
      <c r="O1256" s="11" t="s">
        <v>120</v>
      </c>
      <c r="P1256" s="48" t="s">
        <v>2411</v>
      </c>
      <c r="Q1256" s="71" t="s">
        <v>99</v>
      </c>
      <c r="R1256" s="71" t="s">
        <v>94</v>
      </c>
      <c r="S1256" s="70">
        <v>298</v>
      </c>
      <c r="T1256" s="70">
        <v>292</v>
      </c>
      <c r="U1256" s="64">
        <v>264</v>
      </c>
      <c r="V1256" s="64">
        <v>241</v>
      </c>
      <c r="W1256" s="68">
        <v>1095</v>
      </c>
      <c r="X1256" s="64">
        <v>220</v>
      </c>
      <c r="Y1256" s="64">
        <v>33</v>
      </c>
      <c r="Z1256" s="66" t="s">
        <v>2550</v>
      </c>
      <c r="AA1256" s="56">
        <v>0.87</v>
      </c>
      <c r="AB1256" s="56">
        <v>0</v>
      </c>
      <c r="AC1256" s="56">
        <v>1</v>
      </c>
      <c r="AD1256" s="56">
        <v>1</v>
      </c>
      <c r="AE1256" s="56">
        <v>1</v>
      </c>
      <c r="AF1256" s="56">
        <v>0.87</v>
      </c>
      <c r="AG1256" s="58" t="s">
        <v>95</v>
      </c>
      <c r="AH1256" s="57" t="s">
        <v>96</v>
      </c>
      <c r="AI1256" s="58" t="s">
        <v>95</v>
      </c>
      <c r="AJ1256" s="58" t="s">
        <v>95</v>
      </c>
      <c r="AK1256" s="57" t="s">
        <v>95</v>
      </c>
      <c r="AL1256" s="58" t="s">
        <v>95</v>
      </c>
      <c r="BN1256" s="60" t="s">
        <v>2795</v>
      </c>
    </row>
    <row r="1257" spans="1:66" ht="51" customHeight="1" x14ac:dyDescent="0.5">
      <c r="A1257" s="50">
        <v>1252</v>
      </c>
      <c r="B1257" s="49" t="str">
        <f>IF(G1257="","",INDEX([2]Admin!$A:$A, MATCH(G1257,[2]Admin!$B:$B,0),1))</f>
        <v>SY07</v>
      </c>
      <c r="C1257" s="47" t="str">
        <f>IF(H1257="","",INDEX([2]Admin!$E:$E,MATCH(H1257,[2]Admin!$F:$F,0),1))</f>
        <v>SY0700</v>
      </c>
      <c r="D1257" s="47" t="str">
        <f>IF(I1257="","",INDEX([2]Admin!$I:$I,MATCH(I1257,[2]Admin!$J:$J,0),1))</f>
        <v>SY070005</v>
      </c>
      <c r="E1257" s="47" t="str">
        <f>IF(J1257="","",INDEX([2]Admin!$M:$M,MATCH(J1257,[2]Admin!$N:$N,0),1))</f>
        <v>C3949</v>
      </c>
      <c r="F1257" s="48" t="str">
        <f>IF(L1257="","",INDEX([2]Admin!$Q:$Q,MATCH(L1257,[2]Admin!$R:$R,0),1))</f>
        <v>CP001972</v>
      </c>
      <c r="G1257" s="46" t="s">
        <v>606</v>
      </c>
      <c r="H1257" s="47" t="s">
        <v>607</v>
      </c>
      <c r="I1257" s="47" t="s">
        <v>608</v>
      </c>
      <c r="J1257" s="47" t="s">
        <v>609</v>
      </c>
      <c r="K1257" s="47" t="s">
        <v>609</v>
      </c>
      <c r="L1257" s="47" t="s">
        <v>1860</v>
      </c>
      <c r="M1257" s="47"/>
      <c r="N1257" s="47" t="s">
        <v>2653</v>
      </c>
      <c r="O1257" s="11" t="s">
        <v>92</v>
      </c>
      <c r="P1257" s="48" t="s">
        <v>2426</v>
      </c>
      <c r="Q1257" s="71" t="s">
        <v>99</v>
      </c>
      <c r="R1257" s="71" t="s">
        <v>94</v>
      </c>
      <c r="S1257" s="70">
        <v>181</v>
      </c>
      <c r="T1257" s="70">
        <v>155</v>
      </c>
      <c r="U1257" s="64">
        <v>373</v>
      </c>
      <c r="V1257" s="64">
        <v>318</v>
      </c>
      <c r="W1257" s="68">
        <v>1027</v>
      </c>
      <c r="X1257" s="64">
        <v>186</v>
      </c>
      <c r="Y1257" s="64">
        <v>31</v>
      </c>
      <c r="Z1257" s="66" t="s">
        <v>2344</v>
      </c>
      <c r="AA1257" s="56">
        <v>0</v>
      </c>
      <c r="AB1257" s="56">
        <v>0</v>
      </c>
      <c r="AC1257" s="56">
        <v>1</v>
      </c>
      <c r="AD1257" s="56">
        <v>1</v>
      </c>
      <c r="AE1257" s="56">
        <v>0</v>
      </c>
      <c r="AF1257" s="56">
        <v>1</v>
      </c>
      <c r="AG1257" s="58" t="s">
        <v>95</v>
      </c>
      <c r="AH1257" s="57" t="s">
        <v>95</v>
      </c>
      <c r="AI1257" s="58" t="s">
        <v>95</v>
      </c>
      <c r="AJ1257" s="58" t="s">
        <v>95</v>
      </c>
      <c r="AK1257" s="57" t="s">
        <v>95</v>
      </c>
      <c r="AL1257" s="58" t="s">
        <v>95</v>
      </c>
      <c r="BN1257" s="60"/>
    </row>
    <row r="1258" spans="1:66" ht="51" customHeight="1" x14ac:dyDescent="0.5">
      <c r="A1258" s="50">
        <v>1253</v>
      </c>
      <c r="B1258" s="49" t="str">
        <f>IF(G1258="","",INDEX([2]Admin!$A:$A, MATCH(G1258,[2]Admin!$B:$B,0),1))</f>
        <v>SY07</v>
      </c>
      <c r="C1258" s="47" t="str">
        <f>IF(H1258="","",INDEX([2]Admin!$E:$E,MATCH(H1258,[2]Admin!$F:$F,0),1))</f>
        <v>SY0700</v>
      </c>
      <c r="D1258" s="47" t="str">
        <f>IF(I1258="","",INDEX([2]Admin!$I:$I,MATCH(I1258,[2]Admin!$J:$J,0),1))</f>
        <v>SY070005</v>
      </c>
      <c r="E1258" s="47" t="str">
        <f>IF(J1258="","",INDEX([2]Admin!$M:$M,MATCH(J1258,[2]Admin!$N:$N,0),1))</f>
        <v>C3949</v>
      </c>
      <c r="F1258" s="48" t="str">
        <f>IF(L1258="","",INDEX([2]Admin!$Q:$Q,MATCH(L1258,[2]Admin!$R:$R,0),1))</f>
        <v>CP002025</v>
      </c>
      <c r="G1258" s="46" t="s">
        <v>606</v>
      </c>
      <c r="H1258" s="47" t="s">
        <v>607</v>
      </c>
      <c r="I1258" s="47" t="s">
        <v>608</v>
      </c>
      <c r="J1258" s="47" t="s">
        <v>609</v>
      </c>
      <c r="K1258" s="47" t="s">
        <v>609</v>
      </c>
      <c r="L1258" s="47" t="s">
        <v>1861</v>
      </c>
      <c r="M1258" s="47"/>
      <c r="N1258" s="47" t="s">
        <v>1862</v>
      </c>
      <c r="O1258" s="11" t="s">
        <v>92</v>
      </c>
      <c r="P1258" s="48" t="s">
        <v>2446</v>
      </c>
      <c r="Q1258" s="71" t="s">
        <v>93</v>
      </c>
      <c r="R1258" s="71" t="s">
        <v>94</v>
      </c>
      <c r="S1258" s="70">
        <v>217</v>
      </c>
      <c r="T1258" s="70">
        <v>199</v>
      </c>
      <c r="U1258" s="64">
        <v>188</v>
      </c>
      <c r="V1258" s="64">
        <v>149</v>
      </c>
      <c r="W1258" s="68">
        <v>753</v>
      </c>
      <c r="X1258" s="64">
        <v>136</v>
      </c>
      <c r="Y1258" s="64">
        <v>20</v>
      </c>
      <c r="Z1258" s="66" t="s">
        <v>2344</v>
      </c>
      <c r="AA1258" s="56">
        <v>0.9859154929577465</v>
      </c>
      <c r="AB1258" s="56">
        <v>0</v>
      </c>
      <c r="AC1258" s="56">
        <v>1</v>
      </c>
      <c r="AD1258" s="56">
        <v>1</v>
      </c>
      <c r="AE1258" s="56">
        <v>1</v>
      </c>
      <c r="AF1258" s="56">
        <v>1</v>
      </c>
      <c r="AG1258" s="58" t="s">
        <v>95</v>
      </c>
      <c r="AH1258" s="57" t="s">
        <v>95</v>
      </c>
      <c r="AI1258" s="58" t="s">
        <v>95</v>
      </c>
      <c r="AJ1258" s="58" t="s">
        <v>95</v>
      </c>
      <c r="AK1258" s="57" t="s">
        <v>95</v>
      </c>
      <c r="AL1258" s="57" t="s">
        <v>95</v>
      </c>
      <c r="BN1258" s="60"/>
    </row>
    <row r="1259" spans="1:66" ht="51" customHeight="1" x14ac:dyDescent="0.5">
      <c r="A1259" s="50">
        <v>1254</v>
      </c>
      <c r="B1259" s="49" t="str">
        <f>IF(G1259="","",INDEX([2]Admin!$A:$A, MATCH(G1259,[2]Admin!$B:$B,0),1))</f>
        <v>SY07</v>
      </c>
      <c r="C1259" s="47" t="str">
        <f>IF(H1259="","",INDEX([2]Admin!$E:$E,MATCH(H1259,[2]Admin!$F:$F,0),1))</f>
        <v>SY0700</v>
      </c>
      <c r="D1259" s="47" t="str">
        <f>IF(I1259="","",INDEX([2]Admin!$I:$I,MATCH(I1259,[2]Admin!$J:$J,0),1))</f>
        <v>SY070005</v>
      </c>
      <c r="E1259" s="47" t="str">
        <f>IF(J1259="","",INDEX([2]Admin!$M:$M,MATCH(J1259,[2]Admin!$N:$N,0),1))</f>
        <v>C3949</v>
      </c>
      <c r="F1259" s="48" t="str">
        <f>IF(L1259="","",INDEX([2]Admin!$Q:$Q,MATCH(L1259,[2]Admin!$R:$R,0),1))</f>
        <v>CP002035</v>
      </c>
      <c r="G1259" s="46" t="s">
        <v>606</v>
      </c>
      <c r="H1259" s="47" t="s">
        <v>607</v>
      </c>
      <c r="I1259" s="47" t="s">
        <v>608</v>
      </c>
      <c r="J1259" s="47" t="s">
        <v>609</v>
      </c>
      <c r="K1259" s="47" t="s">
        <v>609</v>
      </c>
      <c r="L1259" s="47" t="s">
        <v>1863</v>
      </c>
      <c r="M1259" s="47"/>
      <c r="N1259" s="47"/>
      <c r="O1259" s="11" t="s">
        <v>92</v>
      </c>
      <c r="P1259" s="48" t="s">
        <v>2426</v>
      </c>
      <c r="Q1259" s="55" t="s">
        <v>99</v>
      </c>
      <c r="R1259" s="55" t="s">
        <v>111</v>
      </c>
      <c r="S1259" s="70">
        <v>491</v>
      </c>
      <c r="T1259" s="70">
        <v>460</v>
      </c>
      <c r="U1259" s="64">
        <v>528</v>
      </c>
      <c r="V1259" s="64">
        <v>491</v>
      </c>
      <c r="W1259" s="68">
        <v>1970</v>
      </c>
      <c r="X1259" s="64">
        <v>352</v>
      </c>
      <c r="Y1259" s="64">
        <v>60</v>
      </c>
      <c r="Z1259" s="66" t="s">
        <v>2344</v>
      </c>
      <c r="AA1259" s="56">
        <v>1</v>
      </c>
      <c r="AB1259" s="56">
        <v>0</v>
      </c>
      <c r="AC1259" s="56">
        <v>1</v>
      </c>
      <c r="AD1259" s="56">
        <v>1</v>
      </c>
      <c r="AE1259" s="56">
        <v>1</v>
      </c>
      <c r="AF1259" s="56">
        <v>1</v>
      </c>
      <c r="AG1259" s="58" t="s">
        <v>95</v>
      </c>
      <c r="AH1259" s="57" t="s">
        <v>95</v>
      </c>
      <c r="AI1259" s="58" t="s">
        <v>95</v>
      </c>
      <c r="AJ1259" s="58" t="s">
        <v>95</v>
      </c>
      <c r="AK1259" s="57" t="s">
        <v>102</v>
      </c>
      <c r="AL1259" s="57" t="s">
        <v>96</v>
      </c>
      <c r="BN1259" s="60"/>
    </row>
    <row r="1260" spans="1:66" ht="51.6" customHeight="1" x14ac:dyDescent="0.5">
      <c r="A1260" s="50">
        <v>1255</v>
      </c>
      <c r="B1260" s="49" t="str">
        <f>IF(G1260="","",INDEX([2]Admin!$A:$A, MATCH(G1260,[2]Admin!$B:$B,0),1))</f>
        <v>SY07</v>
      </c>
      <c r="C1260" s="47" t="str">
        <f>IF(H1260="","",INDEX([2]Admin!$E:$E,MATCH(H1260,[2]Admin!$F:$F,0),1))</f>
        <v>SY0700</v>
      </c>
      <c r="D1260" s="47" t="str">
        <f>IF(I1260="","",INDEX([2]Admin!$I:$I,MATCH(I1260,[2]Admin!$J:$J,0),1))</f>
        <v>SY070005</v>
      </c>
      <c r="E1260" s="47" t="str">
        <f>IF(J1260="","",INDEX([2]Admin!$M:$M,MATCH(J1260,[2]Admin!$N:$N,0),1))</f>
        <v>C3949</v>
      </c>
      <c r="F1260" s="48" t="str">
        <f>IF(L1260="","",INDEX([2]Admin!$Q:$Q,MATCH(L1260,[2]Admin!$R:$R,0),1))</f>
        <v>CP002036</v>
      </c>
      <c r="G1260" s="46" t="s">
        <v>606</v>
      </c>
      <c r="H1260" s="47" t="s">
        <v>607</v>
      </c>
      <c r="I1260" s="47" t="s">
        <v>608</v>
      </c>
      <c r="J1260" s="47" t="s">
        <v>609</v>
      </c>
      <c r="K1260" s="47" t="s">
        <v>609</v>
      </c>
      <c r="L1260" s="47" t="s">
        <v>1864</v>
      </c>
      <c r="M1260" s="47"/>
      <c r="N1260" s="47"/>
      <c r="O1260" s="11" t="s">
        <v>92</v>
      </c>
      <c r="P1260" s="48" t="s">
        <v>2444</v>
      </c>
      <c r="Q1260" s="71" t="s">
        <v>99</v>
      </c>
      <c r="R1260" s="71" t="s">
        <v>94</v>
      </c>
      <c r="S1260" s="70">
        <v>441</v>
      </c>
      <c r="T1260" s="70">
        <v>380</v>
      </c>
      <c r="U1260" s="64">
        <v>420</v>
      </c>
      <c r="V1260" s="64">
        <v>358</v>
      </c>
      <c r="W1260" s="68">
        <v>1599</v>
      </c>
      <c r="X1260" s="64">
        <v>289</v>
      </c>
      <c r="Y1260" s="64">
        <v>21</v>
      </c>
      <c r="Z1260" s="66" t="s">
        <v>2553</v>
      </c>
      <c r="AA1260" s="56">
        <v>0.97426470588235292</v>
      </c>
      <c r="AB1260" s="56">
        <v>0</v>
      </c>
      <c r="AC1260" s="56">
        <v>1</v>
      </c>
      <c r="AD1260" s="56">
        <v>1</v>
      </c>
      <c r="AE1260" s="56">
        <v>1</v>
      </c>
      <c r="AF1260" s="56">
        <v>1</v>
      </c>
      <c r="AG1260" s="58" t="s">
        <v>95</v>
      </c>
      <c r="AH1260" s="57" t="s">
        <v>95</v>
      </c>
      <c r="AI1260" s="58" t="s">
        <v>95</v>
      </c>
      <c r="AJ1260" s="58" t="s">
        <v>95</v>
      </c>
      <c r="AK1260" s="57" t="s">
        <v>95</v>
      </c>
      <c r="AL1260" s="58" t="s">
        <v>95</v>
      </c>
      <c r="BN1260" s="60"/>
    </row>
    <row r="1261" spans="1:66" ht="51" customHeight="1" x14ac:dyDescent="0.5">
      <c r="A1261" s="50">
        <v>1256</v>
      </c>
      <c r="B1261" s="49" t="str">
        <f>IF(G1261="","",INDEX([2]Admin!$A:$A, MATCH(G1261,[2]Admin!$B:$B,0),1))</f>
        <v>SY07</v>
      </c>
      <c r="C1261" s="47" t="str">
        <f>IF(H1261="","",INDEX([2]Admin!$E:$E,MATCH(H1261,[2]Admin!$F:$F,0),1))</f>
        <v>SY0700</v>
      </c>
      <c r="D1261" s="47" t="str">
        <f>IF(I1261="","",INDEX([2]Admin!$I:$I,MATCH(I1261,[2]Admin!$J:$J,0),1))</f>
        <v>SY070005</v>
      </c>
      <c r="E1261" s="47" t="str">
        <f>IF(J1261="","",INDEX([2]Admin!$M:$M,MATCH(J1261,[2]Admin!$N:$N,0),1))</f>
        <v>C3949</v>
      </c>
      <c r="F1261" s="48" t="str">
        <f>IF(L1261="","",INDEX([2]Admin!$Q:$Q,MATCH(L1261,[2]Admin!$R:$R,0),1))</f>
        <v>CP002037</v>
      </c>
      <c r="G1261" s="46" t="s">
        <v>606</v>
      </c>
      <c r="H1261" s="47" t="s">
        <v>607</v>
      </c>
      <c r="I1261" s="47" t="s">
        <v>608</v>
      </c>
      <c r="J1261" s="47" t="s">
        <v>609</v>
      </c>
      <c r="K1261" s="47" t="s">
        <v>609</v>
      </c>
      <c r="L1261" s="47" t="s">
        <v>1865</v>
      </c>
      <c r="M1261" s="47"/>
      <c r="N1261" s="47" t="s">
        <v>1866</v>
      </c>
      <c r="O1261" s="11" t="s">
        <v>92</v>
      </c>
      <c r="P1261" s="48" t="s">
        <v>2444</v>
      </c>
      <c r="Q1261" s="71" t="s">
        <v>99</v>
      </c>
      <c r="R1261" s="71" t="s">
        <v>94</v>
      </c>
      <c r="S1261" s="70">
        <v>376</v>
      </c>
      <c r="T1261" s="70">
        <v>344</v>
      </c>
      <c r="U1261" s="64">
        <v>342</v>
      </c>
      <c r="V1261" s="64">
        <v>305</v>
      </c>
      <c r="W1261" s="68">
        <v>1367</v>
      </c>
      <c r="X1261" s="64">
        <v>279</v>
      </c>
      <c r="Y1261" s="64">
        <v>225</v>
      </c>
      <c r="Z1261" s="66" t="s">
        <v>2344</v>
      </c>
      <c r="AA1261" s="56">
        <v>1</v>
      </c>
      <c r="AB1261" s="56">
        <v>0</v>
      </c>
      <c r="AC1261" s="56">
        <v>1</v>
      </c>
      <c r="AD1261" s="56">
        <v>1</v>
      </c>
      <c r="AE1261" s="56">
        <v>1</v>
      </c>
      <c r="AF1261" s="56">
        <v>1</v>
      </c>
      <c r="AG1261" s="58" t="s">
        <v>95</v>
      </c>
      <c r="AH1261" s="57" t="s">
        <v>95</v>
      </c>
      <c r="AI1261" s="58" t="s">
        <v>95</v>
      </c>
      <c r="AJ1261" s="58" t="s">
        <v>95</v>
      </c>
      <c r="AK1261" s="57" t="s">
        <v>95</v>
      </c>
      <c r="AL1261" s="57" t="s">
        <v>95</v>
      </c>
      <c r="BN1261" s="60"/>
    </row>
    <row r="1262" spans="1:66" ht="51" customHeight="1" x14ac:dyDescent="0.5">
      <c r="A1262" s="50">
        <v>1257</v>
      </c>
      <c r="B1262" s="49" t="str">
        <f>IF(G1262="","",INDEX([2]Admin!$A:$A, MATCH(G1262,[2]Admin!$B:$B,0),1))</f>
        <v>SY07</v>
      </c>
      <c r="C1262" s="47" t="str">
        <f>IF(H1262="","",INDEX([2]Admin!$E:$E,MATCH(H1262,[2]Admin!$F:$F,0),1))</f>
        <v>SY0700</v>
      </c>
      <c r="D1262" s="47" t="str">
        <f>IF(I1262="","",INDEX([2]Admin!$I:$I,MATCH(I1262,[2]Admin!$J:$J,0),1))</f>
        <v>SY070005</v>
      </c>
      <c r="E1262" s="47" t="str">
        <f>IF(J1262="","",INDEX([2]Admin!$M:$M,MATCH(J1262,[2]Admin!$N:$N,0),1))</f>
        <v>C3949</v>
      </c>
      <c r="F1262" s="48" t="str">
        <f>IF(L1262="","",INDEX([2]Admin!$Q:$Q,MATCH(L1262,[2]Admin!$R:$R,0),1))</f>
        <v>CP002076</v>
      </c>
      <c r="G1262" s="46" t="s">
        <v>606</v>
      </c>
      <c r="H1262" s="47" t="s">
        <v>607</v>
      </c>
      <c r="I1262" s="47" t="s">
        <v>608</v>
      </c>
      <c r="J1262" s="47" t="s">
        <v>609</v>
      </c>
      <c r="K1262" s="47" t="s">
        <v>609</v>
      </c>
      <c r="L1262" s="47" t="s">
        <v>1867</v>
      </c>
      <c r="M1262" s="47"/>
      <c r="N1262" s="47"/>
      <c r="O1262" s="11" t="s">
        <v>120</v>
      </c>
      <c r="P1262" s="48" t="s">
        <v>2411</v>
      </c>
      <c r="Q1262" s="55" t="s">
        <v>93</v>
      </c>
      <c r="R1262" s="55" t="s">
        <v>111</v>
      </c>
      <c r="S1262" s="70">
        <v>555</v>
      </c>
      <c r="T1262" s="70">
        <v>534</v>
      </c>
      <c r="U1262" s="64">
        <v>445</v>
      </c>
      <c r="V1262" s="64">
        <v>400</v>
      </c>
      <c r="W1262" s="68">
        <v>1934</v>
      </c>
      <c r="X1262" s="64">
        <v>299</v>
      </c>
      <c r="Y1262" s="64">
        <v>15</v>
      </c>
      <c r="Z1262" s="66" t="s">
        <v>2551</v>
      </c>
      <c r="AA1262" s="56">
        <v>1</v>
      </c>
      <c r="AB1262" s="56">
        <v>0</v>
      </c>
      <c r="AC1262" s="56">
        <v>1</v>
      </c>
      <c r="AD1262" s="56">
        <v>1</v>
      </c>
      <c r="AE1262" s="56">
        <v>1</v>
      </c>
      <c r="AF1262" s="56">
        <v>1</v>
      </c>
      <c r="AG1262" s="58" t="s">
        <v>95</v>
      </c>
      <c r="AH1262" s="57" t="s">
        <v>95</v>
      </c>
      <c r="AI1262" s="58" t="s">
        <v>95</v>
      </c>
      <c r="AJ1262" s="58" t="s">
        <v>95</v>
      </c>
      <c r="AK1262" s="57" t="s">
        <v>95</v>
      </c>
      <c r="AL1262" s="58" t="s">
        <v>95</v>
      </c>
      <c r="BN1262" s="60"/>
    </row>
    <row r="1263" spans="1:66" ht="51" customHeight="1" x14ac:dyDescent="0.5">
      <c r="A1263" s="50">
        <v>1258</v>
      </c>
      <c r="B1263" s="49" t="str">
        <f>IF(G1263="","",INDEX([2]Admin!$A:$A, MATCH(G1263,[2]Admin!$B:$B,0),1))</f>
        <v>SY07</v>
      </c>
      <c r="C1263" s="47" t="str">
        <f>IF(H1263="","",INDEX([2]Admin!$E:$E,MATCH(H1263,[2]Admin!$F:$F,0),1))</f>
        <v>SY0700</v>
      </c>
      <c r="D1263" s="47" t="str">
        <f>IF(I1263="","",INDEX([2]Admin!$I:$I,MATCH(I1263,[2]Admin!$J:$J,0),1))</f>
        <v>SY070005</v>
      </c>
      <c r="E1263" s="47" t="str">
        <f>IF(J1263="","",INDEX([2]Admin!$M:$M,MATCH(J1263,[2]Admin!$N:$N,0),1))</f>
        <v>C3949</v>
      </c>
      <c r="F1263" s="48" t="str">
        <f>IF(L1263="","",INDEX([2]Admin!$Q:$Q,MATCH(L1263,[2]Admin!$R:$R,0),1))</f>
        <v>CP002088</v>
      </c>
      <c r="G1263" s="46" t="s">
        <v>606</v>
      </c>
      <c r="H1263" s="47" t="s">
        <v>607</v>
      </c>
      <c r="I1263" s="47" t="s">
        <v>608</v>
      </c>
      <c r="J1263" s="47" t="s">
        <v>609</v>
      </c>
      <c r="K1263" s="47" t="s">
        <v>609</v>
      </c>
      <c r="L1263" s="47" t="s">
        <v>1868</v>
      </c>
      <c r="M1263" s="47"/>
      <c r="N1263" s="47"/>
      <c r="O1263" s="11" t="s">
        <v>92</v>
      </c>
      <c r="P1263" s="48" t="s">
        <v>2435</v>
      </c>
      <c r="Q1263" s="59" t="s">
        <v>99</v>
      </c>
      <c r="R1263" s="59" t="s">
        <v>100</v>
      </c>
      <c r="S1263" s="70">
        <v>255</v>
      </c>
      <c r="T1263" s="70">
        <v>240</v>
      </c>
      <c r="U1263" s="64">
        <v>216</v>
      </c>
      <c r="V1263" s="64">
        <v>178</v>
      </c>
      <c r="W1263" s="68">
        <v>889</v>
      </c>
      <c r="X1263" s="64">
        <v>174</v>
      </c>
      <c r="Y1263" s="64">
        <v>25</v>
      </c>
      <c r="Z1263" s="66" t="s">
        <v>2344</v>
      </c>
      <c r="AA1263" s="56">
        <v>1</v>
      </c>
      <c r="AB1263" s="56">
        <v>0</v>
      </c>
      <c r="AC1263" s="56">
        <v>1</v>
      </c>
      <c r="AD1263" s="56">
        <v>1</v>
      </c>
      <c r="AE1263" s="56">
        <v>1</v>
      </c>
      <c r="AF1263" s="56">
        <v>1</v>
      </c>
      <c r="AG1263" s="58" t="s">
        <v>95</v>
      </c>
      <c r="AH1263" s="57" t="s">
        <v>95</v>
      </c>
      <c r="AI1263" s="58" t="s">
        <v>95</v>
      </c>
      <c r="AJ1263" s="58" t="s">
        <v>95</v>
      </c>
      <c r="AK1263" s="57" t="s">
        <v>95</v>
      </c>
      <c r="AL1263" s="58" t="s">
        <v>95</v>
      </c>
      <c r="BN1263" s="60"/>
    </row>
    <row r="1264" spans="1:66" ht="51" customHeight="1" x14ac:dyDescent="0.5">
      <c r="A1264" s="50">
        <v>1259</v>
      </c>
      <c r="B1264" s="49" t="str">
        <f>IF(G1264="","",INDEX([2]Admin!$A:$A, MATCH(G1264,[2]Admin!$B:$B,0),1))</f>
        <v>SY07</v>
      </c>
      <c r="C1264" s="47" t="str">
        <f>IF(H1264="","",INDEX([2]Admin!$E:$E,MATCH(H1264,[2]Admin!$F:$F,0),1))</f>
        <v>SY0700</v>
      </c>
      <c r="D1264" s="47" t="str">
        <f>IF(I1264="","",INDEX([2]Admin!$I:$I,MATCH(I1264,[2]Admin!$J:$J,0),1))</f>
        <v>SY070005</v>
      </c>
      <c r="E1264" s="47" t="str">
        <f>IF(J1264="","",INDEX([2]Admin!$M:$M,MATCH(J1264,[2]Admin!$N:$N,0),1))</f>
        <v>C3949</v>
      </c>
      <c r="F1264" s="48" t="str">
        <f>IF(L1264="","",INDEX([2]Admin!$Q:$Q,MATCH(L1264,[2]Admin!$R:$R,0),1))</f>
        <v>CP002140</v>
      </c>
      <c r="G1264" s="46" t="s">
        <v>606</v>
      </c>
      <c r="H1264" s="47" t="s">
        <v>607</v>
      </c>
      <c r="I1264" s="47" t="s">
        <v>608</v>
      </c>
      <c r="J1264" s="47" t="s">
        <v>609</v>
      </c>
      <c r="K1264" s="47" t="s">
        <v>609</v>
      </c>
      <c r="L1264" s="47" t="s">
        <v>1869</v>
      </c>
      <c r="M1264" s="47"/>
      <c r="N1264" s="47"/>
      <c r="O1264" s="11" t="s">
        <v>120</v>
      </c>
      <c r="P1264" s="48" t="s">
        <v>2426</v>
      </c>
      <c r="Q1264" s="55" t="s">
        <v>99</v>
      </c>
      <c r="R1264" s="55" t="s">
        <v>111</v>
      </c>
      <c r="S1264" s="70">
        <v>238</v>
      </c>
      <c r="T1264" s="70">
        <v>239</v>
      </c>
      <c r="U1264" s="64">
        <v>198</v>
      </c>
      <c r="V1264" s="64">
        <v>173</v>
      </c>
      <c r="W1264" s="68">
        <v>848</v>
      </c>
      <c r="X1264" s="64">
        <v>176</v>
      </c>
      <c r="Y1264" s="64">
        <v>66</v>
      </c>
      <c r="Z1264" s="66" t="s">
        <v>2344</v>
      </c>
      <c r="AA1264" s="56">
        <v>0.86294416243654826</v>
      </c>
      <c r="AB1264" s="56">
        <v>0</v>
      </c>
      <c r="AC1264" s="56">
        <v>1</v>
      </c>
      <c r="AD1264" s="56">
        <v>0.5</v>
      </c>
      <c r="AE1264" s="56">
        <v>1</v>
      </c>
      <c r="AF1264" s="56">
        <v>1</v>
      </c>
      <c r="AG1264" s="58" t="s">
        <v>95</v>
      </c>
      <c r="AH1264" s="57" t="s">
        <v>95</v>
      </c>
      <c r="AI1264" s="58" t="s">
        <v>95</v>
      </c>
      <c r="AJ1264" s="58" t="s">
        <v>95</v>
      </c>
      <c r="AK1264" s="57" t="s">
        <v>95</v>
      </c>
      <c r="AL1264" s="58" t="s">
        <v>95</v>
      </c>
      <c r="BN1264" s="60"/>
    </row>
    <row r="1265" spans="1:66" ht="51" customHeight="1" x14ac:dyDescent="0.5">
      <c r="A1265" s="50">
        <v>1260</v>
      </c>
      <c r="B1265" s="49" t="str">
        <f>IF(G1265="","",INDEX([2]Admin!$A:$A, MATCH(G1265,[2]Admin!$B:$B,0),1))</f>
        <v>SY07</v>
      </c>
      <c r="C1265" s="47" t="str">
        <f>IF(H1265="","",INDEX([2]Admin!$E:$E,MATCH(H1265,[2]Admin!$F:$F,0),1))</f>
        <v>SY0700</v>
      </c>
      <c r="D1265" s="47" t="str">
        <f>IF(I1265="","",INDEX([2]Admin!$I:$I,MATCH(I1265,[2]Admin!$J:$J,0),1))</f>
        <v>SY070005</v>
      </c>
      <c r="E1265" s="47" t="str">
        <f>IF(J1265="","",INDEX([2]Admin!$M:$M,MATCH(J1265,[2]Admin!$N:$N,0),1))</f>
        <v>C3949</v>
      </c>
      <c r="F1265" s="48" t="str">
        <f>IF(L1265="","",INDEX([2]Admin!$Q:$Q,MATCH(L1265,[2]Admin!$R:$R,0),1))</f>
        <v>CP002163</v>
      </c>
      <c r="G1265" s="49" t="s">
        <v>606</v>
      </c>
      <c r="H1265" s="47" t="s">
        <v>607</v>
      </c>
      <c r="I1265" s="47" t="s">
        <v>608</v>
      </c>
      <c r="J1265" s="47" t="s">
        <v>609</v>
      </c>
      <c r="K1265" s="47" t="s">
        <v>609</v>
      </c>
      <c r="L1265" s="47" t="s">
        <v>1870</v>
      </c>
      <c r="M1265" s="47"/>
      <c r="N1265" s="47"/>
      <c r="O1265" s="11" t="s">
        <v>120</v>
      </c>
      <c r="P1265" s="48" t="s">
        <v>2411</v>
      </c>
      <c r="Q1265" s="55" t="s">
        <v>99</v>
      </c>
      <c r="R1265" s="55" t="s">
        <v>111</v>
      </c>
      <c r="S1265" s="70">
        <v>101</v>
      </c>
      <c r="T1265" s="70">
        <v>93</v>
      </c>
      <c r="U1265" s="64">
        <v>129</v>
      </c>
      <c r="V1265" s="64">
        <v>127</v>
      </c>
      <c r="W1265" s="68">
        <v>450</v>
      </c>
      <c r="X1265" s="64">
        <v>90</v>
      </c>
      <c r="Y1265" s="64">
        <v>134</v>
      </c>
      <c r="Z1265" s="66" t="s">
        <v>2344</v>
      </c>
      <c r="AA1265" s="56">
        <v>0</v>
      </c>
      <c r="AB1265" s="56">
        <v>0</v>
      </c>
      <c r="AC1265" s="56">
        <v>1</v>
      </c>
      <c r="AD1265" s="56">
        <v>1</v>
      </c>
      <c r="AE1265" s="56">
        <v>0</v>
      </c>
      <c r="AF1265" s="56">
        <v>0</v>
      </c>
      <c r="AG1265" s="58" t="s">
        <v>95</v>
      </c>
      <c r="AH1265" s="57" t="s">
        <v>95</v>
      </c>
      <c r="AI1265" s="58" t="s">
        <v>95</v>
      </c>
      <c r="AJ1265" s="58" t="s">
        <v>95</v>
      </c>
      <c r="AK1265" s="57" t="s">
        <v>95</v>
      </c>
      <c r="AL1265" s="57" t="s">
        <v>95</v>
      </c>
      <c r="BN1265" s="60"/>
    </row>
    <row r="1266" spans="1:66" ht="51" customHeight="1" x14ac:dyDescent="0.5">
      <c r="A1266" s="50">
        <v>1261</v>
      </c>
      <c r="B1266" s="49" t="str">
        <f>IF(G1266="","",INDEX([2]Admin!$A:$A, MATCH(G1266,[2]Admin!$B:$B,0),1))</f>
        <v>SY07</v>
      </c>
      <c r="C1266" s="47" t="str">
        <f>IF(H1266="","",INDEX([2]Admin!$E:$E,MATCH(H1266,[2]Admin!$F:$F,0),1))</f>
        <v>SY0700</v>
      </c>
      <c r="D1266" s="47" t="str">
        <f>IF(I1266="","",INDEX([2]Admin!$I:$I,MATCH(I1266,[2]Admin!$J:$J,0),1))</f>
        <v>SY070005</v>
      </c>
      <c r="E1266" s="47" t="str">
        <f>IF(J1266="","",INDEX([2]Admin!$M:$M,MATCH(J1266,[2]Admin!$N:$N,0),1))</f>
        <v>C3949</v>
      </c>
      <c r="F1266" s="48" t="str">
        <f>IF(L1266="","",INDEX([2]Admin!$Q:$Q,MATCH(L1266,[2]Admin!$R:$R,0),1))</f>
        <v>CP002192</v>
      </c>
      <c r="G1266" s="49" t="s">
        <v>606</v>
      </c>
      <c r="H1266" s="47" t="s">
        <v>607</v>
      </c>
      <c r="I1266" s="47" t="s">
        <v>608</v>
      </c>
      <c r="J1266" s="47" t="s">
        <v>609</v>
      </c>
      <c r="K1266" s="47" t="s">
        <v>609</v>
      </c>
      <c r="L1266" s="47" t="s">
        <v>1871</v>
      </c>
      <c r="M1266" s="47"/>
      <c r="N1266" s="47"/>
      <c r="O1266" s="11" t="s">
        <v>120</v>
      </c>
      <c r="P1266" s="48" t="s">
        <v>2411</v>
      </c>
      <c r="Q1266" s="71" t="s">
        <v>93</v>
      </c>
      <c r="R1266" s="71" t="s">
        <v>94</v>
      </c>
      <c r="S1266" s="70">
        <v>129</v>
      </c>
      <c r="T1266" s="70">
        <v>119</v>
      </c>
      <c r="U1266" s="64">
        <v>269</v>
      </c>
      <c r="V1266" s="64">
        <v>247</v>
      </c>
      <c r="W1266" s="68">
        <v>764</v>
      </c>
      <c r="X1266" s="64">
        <v>139</v>
      </c>
      <c r="Y1266" s="64">
        <v>15</v>
      </c>
      <c r="Z1266" s="66" t="s">
        <v>2344</v>
      </c>
      <c r="AA1266" s="56">
        <v>1</v>
      </c>
      <c r="AB1266" s="56">
        <v>1</v>
      </c>
      <c r="AC1266" s="56">
        <v>1</v>
      </c>
      <c r="AD1266" s="56">
        <v>1</v>
      </c>
      <c r="AE1266" s="56">
        <v>0</v>
      </c>
      <c r="AF1266" s="56">
        <v>0.5</v>
      </c>
      <c r="AG1266" s="58" t="s">
        <v>95</v>
      </c>
      <c r="AH1266" s="57" t="s">
        <v>95</v>
      </c>
      <c r="AI1266" s="58" t="s">
        <v>95</v>
      </c>
      <c r="AJ1266" s="58" t="s">
        <v>95</v>
      </c>
      <c r="AK1266" s="57" t="s">
        <v>95</v>
      </c>
      <c r="AL1266" s="57" t="s">
        <v>95</v>
      </c>
      <c r="BN1266" s="60"/>
    </row>
    <row r="1267" spans="1:66" ht="51" customHeight="1" x14ac:dyDescent="0.5">
      <c r="A1267" s="50">
        <v>1262</v>
      </c>
      <c r="B1267" s="49" t="str">
        <f>IF(G1267="","",INDEX([2]Admin!$A:$A, MATCH(G1267,[2]Admin!$B:$B,0),1))</f>
        <v>SY07</v>
      </c>
      <c r="C1267" s="47" t="str">
        <f>IF(H1267="","",INDEX([2]Admin!$E:$E,MATCH(H1267,[2]Admin!$F:$F,0),1))</f>
        <v>SY0700</v>
      </c>
      <c r="D1267" s="47" t="str">
        <f>IF(I1267="","",INDEX([2]Admin!$I:$I,MATCH(I1267,[2]Admin!$J:$J,0),1))</f>
        <v>SY070005</v>
      </c>
      <c r="E1267" s="47" t="str">
        <f>IF(J1267="","",INDEX([2]Admin!$M:$M,MATCH(J1267,[2]Admin!$N:$N,0),1))</f>
        <v>C3949</v>
      </c>
      <c r="F1267" s="48" t="str">
        <f>IF(L1267="","",INDEX([2]Admin!$Q:$Q,MATCH(L1267,[2]Admin!$R:$R,0),1))</f>
        <v>CP001162</v>
      </c>
      <c r="G1267" s="49" t="s">
        <v>606</v>
      </c>
      <c r="H1267" s="47" t="s">
        <v>607</v>
      </c>
      <c r="I1267" s="47" t="s">
        <v>608</v>
      </c>
      <c r="J1267" s="47" t="s">
        <v>609</v>
      </c>
      <c r="K1267" s="47" t="s">
        <v>609</v>
      </c>
      <c r="L1267" s="47" t="s">
        <v>2315</v>
      </c>
      <c r="M1267" s="47"/>
      <c r="N1267" s="47"/>
      <c r="O1267" s="11" t="s">
        <v>92</v>
      </c>
      <c r="P1267" s="48" t="s">
        <v>2426</v>
      </c>
      <c r="Q1267" s="55" t="s">
        <v>93</v>
      </c>
      <c r="R1267" s="55" t="s">
        <v>111</v>
      </c>
      <c r="S1267" s="70">
        <v>220</v>
      </c>
      <c r="T1267" s="70">
        <v>193</v>
      </c>
      <c r="U1267" s="64">
        <v>330</v>
      </c>
      <c r="V1267" s="64">
        <v>307</v>
      </c>
      <c r="W1267" s="68">
        <v>1050</v>
      </c>
      <c r="X1267" s="64">
        <v>187</v>
      </c>
      <c r="Y1267" s="64">
        <v>205</v>
      </c>
      <c r="Z1267" s="66" t="s">
        <v>2344</v>
      </c>
      <c r="AA1267" s="56">
        <v>0</v>
      </c>
      <c r="AB1267" s="56">
        <v>1</v>
      </c>
      <c r="AC1267" s="56">
        <v>1</v>
      </c>
      <c r="AD1267" s="56">
        <v>0</v>
      </c>
      <c r="AE1267" s="56">
        <v>0</v>
      </c>
      <c r="AF1267" s="56">
        <v>0.1</v>
      </c>
      <c r="AG1267" s="58" t="s">
        <v>102</v>
      </c>
      <c r="AH1267" s="57" t="s">
        <v>96</v>
      </c>
      <c r="AI1267" s="58" t="s">
        <v>95</v>
      </c>
      <c r="AJ1267" s="58" t="s">
        <v>95</v>
      </c>
      <c r="AK1267" s="57" t="s">
        <v>102</v>
      </c>
      <c r="AL1267" s="58" t="s">
        <v>95</v>
      </c>
      <c r="BN1267" s="60"/>
    </row>
    <row r="1268" spans="1:66" ht="51" customHeight="1" x14ac:dyDescent="0.5">
      <c r="A1268" s="50">
        <v>1263</v>
      </c>
      <c r="B1268" s="49" t="str">
        <f>IF(G1268="","",INDEX([2]Admin!$A:$A, MATCH(G1268,[2]Admin!$B:$B,0),1))</f>
        <v>SY07</v>
      </c>
      <c r="C1268" s="47" t="str">
        <f>IF(H1268="","",INDEX([2]Admin!$E:$E,MATCH(H1268,[2]Admin!$F:$F,0),1))</f>
        <v>SY0700</v>
      </c>
      <c r="D1268" s="47" t="str">
        <f>IF(I1268="","",INDEX([2]Admin!$I:$I,MATCH(I1268,[2]Admin!$J:$J,0),1))</f>
        <v>SY070005</v>
      </c>
      <c r="E1268" s="47" t="str">
        <f>IF(J1268="","",INDEX([2]Admin!$M:$M,MATCH(J1268,[2]Admin!$N:$N,0),1))</f>
        <v>C3949</v>
      </c>
      <c r="F1268" s="48" t="str">
        <f>IF(L1268="","",INDEX([2]Admin!$Q:$Q,MATCH(L1268,[2]Admin!$R:$R,0),1))</f>
        <v>CP001151</v>
      </c>
      <c r="G1268" s="49" t="s">
        <v>606</v>
      </c>
      <c r="H1268" s="47" t="s">
        <v>607</v>
      </c>
      <c r="I1268" s="47" t="s">
        <v>608</v>
      </c>
      <c r="J1268" s="47" t="s">
        <v>609</v>
      </c>
      <c r="K1268" s="47" t="s">
        <v>609</v>
      </c>
      <c r="L1268" s="47" t="s">
        <v>2316</v>
      </c>
      <c r="M1268" s="47"/>
      <c r="N1268" s="47"/>
      <c r="O1268" s="11" t="s">
        <v>92</v>
      </c>
      <c r="P1268" s="48" t="s">
        <v>2411</v>
      </c>
      <c r="Q1268" s="55" t="s">
        <v>93</v>
      </c>
      <c r="R1268" s="55" t="s">
        <v>111</v>
      </c>
      <c r="S1268" s="70">
        <v>108</v>
      </c>
      <c r="T1268" s="70">
        <v>133</v>
      </c>
      <c r="U1268" s="64">
        <v>215</v>
      </c>
      <c r="V1268" s="64">
        <v>219</v>
      </c>
      <c r="W1268" s="68">
        <v>675</v>
      </c>
      <c r="X1268" s="64">
        <v>130</v>
      </c>
      <c r="Y1268" s="64">
        <v>133</v>
      </c>
      <c r="Z1268" s="66" t="s">
        <v>2344</v>
      </c>
      <c r="AA1268" s="56">
        <v>1</v>
      </c>
      <c r="AB1268" s="56">
        <v>0</v>
      </c>
      <c r="AC1268" s="56">
        <v>1</v>
      </c>
      <c r="AD1268" s="56">
        <v>1</v>
      </c>
      <c r="AE1268" s="56">
        <v>1</v>
      </c>
      <c r="AF1268" s="56">
        <v>0.1</v>
      </c>
      <c r="AG1268" s="58" t="s">
        <v>102</v>
      </c>
      <c r="AH1268" s="57" t="s">
        <v>96</v>
      </c>
      <c r="AI1268" s="58" t="s">
        <v>102</v>
      </c>
      <c r="AJ1268" s="58" t="s">
        <v>95</v>
      </c>
      <c r="AK1268" s="57" t="s">
        <v>102</v>
      </c>
      <c r="AL1268" s="57" t="s">
        <v>96</v>
      </c>
      <c r="BN1268" s="60" t="s">
        <v>2796</v>
      </c>
    </row>
    <row r="1269" spans="1:66" ht="51" customHeight="1" x14ac:dyDescent="0.5">
      <c r="A1269" s="50">
        <v>1264</v>
      </c>
      <c r="B1269" s="49" t="str">
        <f>IF(G1269="","",INDEX([2]Admin!$A:$A, MATCH(G1269,[2]Admin!$B:$B,0),1))</f>
        <v>SY07</v>
      </c>
      <c r="C1269" s="47" t="str">
        <f>IF(H1269="","",INDEX([2]Admin!$E:$E,MATCH(H1269,[2]Admin!$F:$F,0),1))</f>
        <v>SY0700</v>
      </c>
      <c r="D1269" s="47" t="str">
        <f>IF(I1269="","",INDEX([2]Admin!$I:$I,MATCH(I1269,[2]Admin!$J:$J,0),1))</f>
        <v>SY070005</v>
      </c>
      <c r="E1269" s="47" t="str">
        <f>IF(J1269="","",INDEX([2]Admin!$M:$M,MATCH(J1269,[2]Admin!$N:$N,0),1))</f>
        <v>C3949</v>
      </c>
      <c r="F1269" s="48" t="str">
        <f>IF(L1269="","",INDEX([2]Admin!$Q:$Q,MATCH(L1269,[2]Admin!$R:$R,0),1))</f>
        <v>CP002243</v>
      </c>
      <c r="G1269" s="49" t="s">
        <v>606</v>
      </c>
      <c r="H1269" s="47" t="s">
        <v>607</v>
      </c>
      <c r="I1269" s="47" t="s">
        <v>608</v>
      </c>
      <c r="J1269" s="47" t="s">
        <v>609</v>
      </c>
      <c r="K1269" s="47" t="s">
        <v>609</v>
      </c>
      <c r="L1269" s="47" t="s">
        <v>2317</v>
      </c>
      <c r="M1269" s="47"/>
      <c r="N1269" s="47"/>
      <c r="O1269" s="11" t="s">
        <v>120</v>
      </c>
      <c r="P1269" s="48" t="s">
        <v>2416</v>
      </c>
      <c r="Q1269" s="55" t="s">
        <v>93</v>
      </c>
      <c r="R1269" s="55" t="s">
        <v>111</v>
      </c>
      <c r="S1269" s="70">
        <v>290</v>
      </c>
      <c r="T1269" s="70">
        <v>200</v>
      </c>
      <c r="U1269" s="64">
        <v>170</v>
      </c>
      <c r="V1269" s="64">
        <v>0</v>
      </c>
      <c r="W1269" s="68">
        <v>660</v>
      </c>
      <c r="X1269" s="64">
        <v>170</v>
      </c>
      <c r="Y1269" s="64">
        <v>93</v>
      </c>
      <c r="Z1269" s="66" t="s">
        <v>2550</v>
      </c>
      <c r="AA1269" s="56">
        <v>0.87</v>
      </c>
      <c r="AB1269" s="56">
        <v>0.87</v>
      </c>
      <c r="AC1269" s="56">
        <v>0.87</v>
      </c>
      <c r="AD1269" s="56">
        <v>0.87</v>
      </c>
      <c r="AE1269" s="56">
        <v>0.87</v>
      </c>
      <c r="AF1269" s="56">
        <v>1</v>
      </c>
      <c r="AG1269" s="58" t="s">
        <v>102</v>
      </c>
      <c r="AH1269" s="57" t="s">
        <v>96</v>
      </c>
      <c r="AI1269" s="58" t="s">
        <v>95</v>
      </c>
      <c r="AJ1269" s="58" t="s">
        <v>95</v>
      </c>
      <c r="AK1269" s="57" t="s">
        <v>102</v>
      </c>
      <c r="AL1269" s="57" t="s">
        <v>96</v>
      </c>
      <c r="BN1269" s="60" t="s">
        <v>2693</v>
      </c>
    </row>
    <row r="1270" spans="1:66" ht="51" customHeight="1" x14ac:dyDescent="0.5">
      <c r="A1270" s="50">
        <v>1265</v>
      </c>
      <c r="B1270" s="49" t="str">
        <f>IF(G1270="","",INDEX([2]Admin!$A:$A, MATCH(G1270,[2]Admin!$B:$B,0),1))</f>
        <v>SY07</v>
      </c>
      <c r="C1270" s="47" t="str">
        <f>IF(H1270="","",INDEX([2]Admin!$E:$E,MATCH(H1270,[2]Admin!$F:$F,0),1))</f>
        <v>SY0700</v>
      </c>
      <c r="D1270" s="47" t="str">
        <f>IF(I1270="","",INDEX([2]Admin!$I:$I,MATCH(I1270,[2]Admin!$J:$J,0),1))</f>
        <v>SY070005</v>
      </c>
      <c r="E1270" s="47" t="str">
        <f>IF(J1270="","",INDEX([2]Admin!$M:$M,MATCH(J1270,[2]Admin!$N:$N,0),1))</f>
        <v>C3949</v>
      </c>
      <c r="F1270" s="48" t="str">
        <f>IF(L1270="","",INDEX([2]Admin!$Q:$Q,MATCH(L1270,[2]Admin!$R:$R,0),1))</f>
        <v>CP002270</v>
      </c>
      <c r="G1270" s="49" t="s">
        <v>606</v>
      </c>
      <c r="H1270" s="47" t="s">
        <v>607</v>
      </c>
      <c r="I1270" s="47" t="s">
        <v>608</v>
      </c>
      <c r="J1270" s="47" t="s">
        <v>609</v>
      </c>
      <c r="K1270" s="47" t="s">
        <v>609</v>
      </c>
      <c r="L1270" s="47" t="s">
        <v>2339</v>
      </c>
      <c r="M1270" s="47"/>
      <c r="N1270" s="47"/>
      <c r="O1270" s="11" t="s">
        <v>120</v>
      </c>
      <c r="P1270" s="48" t="s">
        <v>2436</v>
      </c>
      <c r="Q1270" s="55" t="s">
        <v>93</v>
      </c>
      <c r="R1270" s="55" t="s">
        <v>111</v>
      </c>
      <c r="S1270" s="70">
        <v>2450</v>
      </c>
      <c r="T1270" s="70">
        <v>2080</v>
      </c>
      <c r="U1270" s="64">
        <v>250</v>
      </c>
      <c r="V1270" s="64">
        <v>220</v>
      </c>
      <c r="W1270" s="68">
        <v>5000</v>
      </c>
      <c r="X1270" s="64">
        <v>949</v>
      </c>
      <c r="Y1270" s="64">
        <v>216</v>
      </c>
      <c r="Z1270" s="66" t="s">
        <v>262</v>
      </c>
      <c r="AA1270" s="56">
        <v>1</v>
      </c>
      <c r="AB1270" s="56">
        <v>0.66666666666666663</v>
      </c>
      <c r="AC1270" s="56">
        <v>0.91666666666666663</v>
      </c>
      <c r="AD1270" s="56">
        <v>1</v>
      </c>
      <c r="AE1270" s="56">
        <v>0.75</v>
      </c>
      <c r="AF1270" s="56">
        <v>0.55000000000000004</v>
      </c>
      <c r="AG1270" s="58" t="s">
        <v>102</v>
      </c>
      <c r="AH1270" s="57" t="s">
        <v>96</v>
      </c>
      <c r="AI1270" s="58" t="s">
        <v>102</v>
      </c>
      <c r="AJ1270" s="58" t="s">
        <v>96</v>
      </c>
      <c r="AK1270" s="57" t="s">
        <v>102</v>
      </c>
      <c r="AL1270" s="58" t="s">
        <v>95</v>
      </c>
      <c r="BN1270" s="60" t="s">
        <v>2797</v>
      </c>
    </row>
    <row r="1271" spans="1:66" ht="51" customHeight="1" x14ac:dyDescent="0.5">
      <c r="A1271" s="50">
        <v>1266</v>
      </c>
      <c r="B1271" s="49" t="str">
        <f>IF(G1271="","",INDEX([2]Admin!$A:$A, MATCH(G1271,[2]Admin!$B:$B,0),1))</f>
        <v>SY07</v>
      </c>
      <c r="C1271" s="47" t="str">
        <f>IF(H1271="","",INDEX([2]Admin!$E:$E,MATCH(H1271,[2]Admin!$F:$F,0),1))</f>
        <v>SY0700</v>
      </c>
      <c r="D1271" s="47" t="str">
        <f>IF(I1271="","",INDEX([2]Admin!$I:$I,MATCH(I1271,[2]Admin!$J:$J,0),1))</f>
        <v>SY070005</v>
      </c>
      <c r="E1271" s="47" t="str">
        <f>IF(J1271="","",INDEX([2]Admin!$M:$M,MATCH(J1271,[2]Admin!$N:$N,0),1))</f>
        <v>C3949</v>
      </c>
      <c r="F1271" s="48" t="str">
        <f>IF(L1271="","",INDEX([2]Admin!$Q:$Q,MATCH(L1271,[2]Admin!$R:$R,0),1))</f>
        <v>CP000579</v>
      </c>
      <c r="G1271" s="46" t="s">
        <v>606</v>
      </c>
      <c r="H1271" s="47" t="s">
        <v>607</v>
      </c>
      <c r="I1271" s="47" t="s">
        <v>608</v>
      </c>
      <c r="J1271" s="47" t="s">
        <v>609</v>
      </c>
      <c r="K1271" s="47" t="s">
        <v>609</v>
      </c>
      <c r="L1271" s="47" t="s">
        <v>2547</v>
      </c>
      <c r="M1271" s="47" t="s">
        <v>2343</v>
      </c>
      <c r="N1271" s="47"/>
      <c r="O1271" s="11" t="s">
        <v>92</v>
      </c>
      <c r="P1271" s="48" t="s">
        <v>2436</v>
      </c>
      <c r="Q1271" s="71" t="s">
        <v>93</v>
      </c>
      <c r="R1271" s="71" t="s">
        <v>94</v>
      </c>
      <c r="S1271" s="70">
        <v>397</v>
      </c>
      <c r="T1271" s="70">
        <v>344</v>
      </c>
      <c r="U1271" s="64">
        <v>287</v>
      </c>
      <c r="V1271" s="64">
        <v>237</v>
      </c>
      <c r="W1271" s="68">
        <v>1265</v>
      </c>
      <c r="X1271" s="64">
        <v>202</v>
      </c>
      <c r="Y1271" s="64">
        <v>30</v>
      </c>
      <c r="Z1271" s="66" t="s">
        <v>2550</v>
      </c>
      <c r="AA1271" s="56">
        <v>0.435</v>
      </c>
      <c r="AB1271" s="56">
        <v>0</v>
      </c>
      <c r="AC1271" s="56">
        <v>1</v>
      </c>
      <c r="AD1271" s="56">
        <v>0.93500000000000005</v>
      </c>
      <c r="AE1271" s="56">
        <v>0.93500000000000005</v>
      </c>
      <c r="AF1271" s="56">
        <v>0.47499999999999998</v>
      </c>
      <c r="AG1271" s="58" t="s">
        <v>95</v>
      </c>
      <c r="AH1271" s="57" t="s">
        <v>95</v>
      </c>
      <c r="AI1271" s="58" t="s">
        <v>95</v>
      </c>
      <c r="AJ1271" s="58" t="s">
        <v>95</v>
      </c>
      <c r="AK1271" s="57" t="s">
        <v>95</v>
      </c>
      <c r="AL1271" s="57" t="s">
        <v>96</v>
      </c>
      <c r="BN1271" s="60" t="s">
        <v>2798</v>
      </c>
    </row>
    <row r="1272" spans="1:66" ht="51" customHeight="1" x14ac:dyDescent="0.5">
      <c r="A1272" s="50">
        <v>1267</v>
      </c>
      <c r="B1272" s="49" t="str">
        <f>IF(G1272="","",INDEX([2]Admin!$A:$A, MATCH(G1272,[2]Admin!$B:$B,0),1))</f>
        <v>SY07</v>
      </c>
      <c r="C1272" s="47" t="str">
        <f>IF(H1272="","",INDEX([2]Admin!$E:$E,MATCH(H1272,[2]Admin!$F:$F,0),1))</f>
        <v>SY0700</v>
      </c>
      <c r="D1272" s="47" t="str">
        <f>IF(I1272="","",INDEX([2]Admin!$I:$I,MATCH(I1272,[2]Admin!$J:$J,0),1))</f>
        <v>SY070005</v>
      </c>
      <c r="E1272" s="47" t="str">
        <f>IF(J1272="","",INDEX([2]Admin!$M:$M,MATCH(J1272,[2]Admin!$N:$N,0),1))</f>
        <v>C3949</v>
      </c>
      <c r="F1272" s="48" t="str">
        <f>IF(L1272="","",INDEX([2]Admin!$Q:$Q,MATCH(L1272,[2]Admin!$R:$R,0),1))</f>
        <v>CP002271</v>
      </c>
      <c r="G1272" s="46" t="s">
        <v>606</v>
      </c>
      <c r="H1272" s="47" t="s">
        <v>607</v>
      </c>
      <c r="I1272" s="47" t="s">
        <v>608</v>
      </c>
      <c r="J1272" s="47" t="s">
        <v>609</v>
      </c>
      <c r="K1272" s="47" t="s">
        <v>609</v>
      </c>
      <c r="L1272" s="47" t="s">
        <v>2340</v>
      </c>
      <c r="M1272" s="47"/>
      <c r="N1272" s="47"/>
      <c r="O1272" s="11" t="s">
        <v>92</v>
      </c>
      <c r="P1272" s="48" t="s">
        <v>2410</v>
      </c>
      <c r="Q1272" s="59" t="s">
        <v>99</v>
      </c>
      <c r="R1272" s="59"/>
      <c r="S1272" s="70">
        <v>222</v>
      </c>
      <c r="T1272" s="70">
        <v>200</v>
      </c>
      <c r="U1272" s="64">
        <v>179</v>
      </c>
      <c r="V1272" s="64">
        <v>169</v>
      </c>
      <c r="W1272" s="68">
        <v>770</v>
      </c>
      <c r="X1272" s="64">
        <v>122</v>
      </c>
      <c r="Y1272" s="64">
        <v>14</v>
      </c>
      <c r="Z1272" s="66" t="s">
        <v>2550</v>
      </c>
      <c r="AA1272" s="56">
        <v>0.5</v>
      </c>
      <c r="AB1272" s="56">
        <v>0.35</v>
      </c>
      <c r="AC1272" s="56">
        <v>1</v>
      </c>
      <c r="AD1272" s="56">
        <v>0.5</v>
      </c>
      <c r="AE1272" s="56">
        <v>0.5</v>
      </c>
      <c r="AF1272" s="56">
        <v>0.5</v>
      </c>
      <c r="AG1272" s="58" t="s">
        <v>95</v>
      </c>
      <c r="AH1272" s="57" t="s">
        <v>96</v>
      </c>
      <c r="AI1272" s="58" t="s">
        <v>95</v>
      </c>
      <c r="AJ1272" s="58" t="s">
        <v>95</v>
      </c>
      <c r="AK1272" s="57" t="s">
        <v>95</v>
      </c>
      <c r="AL1272" s="58" t="s">
        <v>95</v>
      </c>
      <c r="BN1272" s="60" t="s">
        <v>2799</v>
      </c>
    </row>
    <row r="1273" spans="1:66" ht="51" customHeight="1" x14ac:dyDescent="0.5">
      <c r="A1273" s="50">
        <v>1268</v>
      </c>
      <c r="B1273" s="49" t="str">
        <f>IF(G1273="","",INDEX([2]Admin!$A:$A, MATCH(G1273,[2]Admin!$B:$B,0),1))</f>
        <v>SY07</v>
      </c>
      <c r="C1273" s="47" t="str">
        <f>IF(H1273="","",INDEX([2]Admin!$E:$E,MATCH(H1273,[2]Admin!$F:$F,0),1))</f>
        <v>SY0700</v>
      </c>
      <c r="D1273" s="47" t="str">
        <f>IF(I1273="","",INDEX([2]Admin!$I:$I,MATCH(I1273,[2]Admin!$J:$J,0),1))</f>
        <v>SY070005</v>
      </c>
      <c r="E1273" s="47" t="str">
        <f>IF(J1273="","",INDEX([2]Admin!$M:$M,MATCH(J1273,[2]Admin!$N:$N,0),1))</f>
        <v>C3949</v>
      </c>
      <c r="F1273" s="48" t="str">
        <f>IF(L1273="","",INDEX([2]Admin!$Q:$Q,MATCH(L1273,[2]Admin!$R:$R,0),1))</f>
        <v>CP002274</v>
      </c>
      <c r="G1273" s="46" t="s">
        <v>606</v>
      </c>
      <c r="H1273" s="47" t="s">
        <v>607</v>
      </c>
      <c r="I1273" s="47" t="s">
        <v>608</v>
      </c>
      <c r="J1273" s="47" t="s">
        <v>609</v>
      </c>
      <c r="K1273" s="47" t="s">
        <v>609</v>
      </c>
      <c r="L1273" s="47" t="s">
        <v>2367</v>
      </c>
      <c r="M1273" s="47" t="s">
        <v>2368</v>
      </c>
      <c r="N1273" s="47"/>
      <c r="O1273" s="11" t="s">
        <v>120</v>
      </c>
      <c r="P1273" s="48" t="s">
        <v>2412</v>
      </c>
      <c r="Q1273" s="55" t="s">
        <v>99</v>
      </c>
      <c r="R1273" s="55" t="s">
        <v>111</v>
      </c>
      <c r="S1273" s="70">
        <v>410</v>
      </c>
      <c r="T1273" s="70">
        <v>390</v>
      </c>
      <c r="U1273" s="64">
        <v>345</v>
      </c>
      <c r="V1273" s="64">
        <v>365</v>
      </c>
      <c r="W1273" s="68">
        <v>1510</v>
      </c>
      <c r="X1273" s="64">
        <v>314</v>
      </c>
      <c r="Y1273" s="64">
        <v>40</v>
      </c>
      <c r="Z1273" s="66" t="s">
        <v>2550</v>
      </c>
      <c r="AA1273" s="56">
        <v>0.5</v>
      </c>
      <c r="AB1273" s="56">
        <v>0</v>
      </c>
      <c r="AC1273" s="56">
        <v>1</v>
      </c>
      <c r="AD1273" s="56">
        <v>1</v>
      </c>
      <c r="AE1273" s="56">
        <v>1</v>
      </c>
      <c r="AF1273" s="56">
        <v>0</v>
      </c>
      <c r="AG1273" s="58" t="s">
        <v>95</v>
      </c>
      <c r="AH1273" s="57" t="s">
        <v>95</v>
      </c>
      <c r="AI1273" s="58" t="s">
        <v>95</v>
      </c>
      <c r="AJ1273" s="58" t="s">
        <v>95</v>
      </c>
      <c r="AK1273" s="57" t="s">
        <v>95</v>
      </c>
      <c r="AL1273" s="57" t="s">
        <v>95</v>
      </c>
      <c r="BN1273" s="60" t="s">
        <v>2800</v>
      </c>
    </row>
    <row r="1274" spans="1:66" ht="51" customHeight="1" x14ac:dyDescent="0.5">
      <c r="A1274" s="50">
        <v>1269</v>
      </c>
      <c r="B1274" s="49" t="str">
        <f>IF(G1274="","",INDEX([2]Admin!$A:$A, MATCH(G1274,[2]Admin!$B:$B,0),1))</f>
        <v>SY07</v>
      </c>
      <c r="C1274" s="47" t="str">
        <f>IF(H1274="","",INDEX([2]Admin!$E:$E,MATCH(H1274,[2]Admin!$F:$F,0),1))</f>
        <v>SY0700</v>
      </c>
      <c r="D1274" s="47" t="str">
        <f>IF(I1274="","",INDEX([2]Admin!$I:$I,MATCH(I1274,[2]Admin!$J:$J,0),1))</f>
        <v>SY070005</v>
      </c>
      <c r="E1274" s="47" t="str">
        <f>IF(J1274="","",INDEX([2]Admin!$M:$M,MATCH(J1274,[2]Admin!$N:$N,0),1))</f>
        <v>C3949</v>
      </c>
      <c r="F1274" s="48" t="str">
        <f>IF(L1274="","",INDEX([2]Admin!$Q:$Q,MATCH(L1274,[2]Admin!$R:$R,0),1))</f>
        <v>CP002280</v>
      </c>
      <c r="G1274" s="46" t="s">
        <v>606</v>
      </c>
      <c r="H1274" s="47" t="s">
        <v>607</v>
      </c>
      <c r="I1274" s="47" t="s">
        <v>608</v>
      </c>
      <c r="J1274" s="47" t="s">
        <v>609</v>
      </c>
      <c r="K1274" s="47" t="s">
        <v>609</v>
      </c>
      <c r="L1274" s="47" t="s">
        <v>2369</v>
      </c>
      <c r="M1274" s="47"/>
      <c r="N1274" s="47"/>
      <c r="O1274" s="11" t="s">
        <v>120</v>
      </c>
      <c r="P1274" s="48" t="s">
        <v>2409</v>
      </c>
      <c r="Q1274" s="55" t="s">
        <v>93</v>
      </c>
      <c r="R1274" s="55" t="s">
        <v>111</v>
      </c>
      <c r="S1274" s="70">
        <v>918</v>
      </c>
      <c r="T1274" s="70">
        <v>883</v>
      </c>
      <c r="U1274" s="64">
        <v>736</v>
      </c>
      <c r="V1274" s="64">
        <v>663</v>
      </c>
      <c r="W1274" s="68">
        <v>3200</v>
      </c>
      <c r="X1274" s="64">
        <v>598</v>
      </c>
      <c r="Y1274" s="64">
        <v>65</v>
      </c>
      <c r="Z1274" s="66" t="s">
        <v>2550</v>
      </c>
      <c r="AA1274" s="56">
        <v>1</v>
      </c>
      <c r="AB1274" s="56">
        <v>0.3</v>
      </c>
      <c r="AC1274" s="56">
        <v>0.5</v>
      </c>
      <c r="AD1274" s="56">
        <v>0.5</v>
      </c>
      <c r="AE1274" s="56">
        <v>1</v>
      </c>
      <c r="AF1274" s="56">
        <v>0.5</v>
      </c>
      <c r="AG1274" s="58" t="s">
        <v>95</v>
      </c>
      <c r="AH1274" s="57" t="s">
        <v>95</v>
      </c>
      <c r="AI1274" s="58" t="s">
        <v>95</v>
      </c>
      <c r="AJ1274" s="58" t="s">
        <v>95</v>
      </c>
      <c r="AK1274" s="57" t="s">
        <v>95</v>
      </c>
      <c r="AL1274" s="58" t="s">
        <v>95</v>
      </c>
      <c r="BN1274" s="60"/>
    </row>
    <row r="1275" spans="1:66" ht="51" customHeight="1" x14ac:dyDescent="0.5">
      <c r="A1275" s="50">
        <v>1270</v>
      </c>
      <c r="B1275" s="49" t="str">
        <f>IF(G1275="","",INDEX([2]Admin!$A:$A, MATCH(G1275,[2]Admin!$B:$B,0),1))</f>
        <v>SY07</v>
      </c>
      <c r="C1275" s="47" t="str">
        <f>IF(H1275="","",INDEX([2]Admin!$E:$E,MATCH(H1275,[2]Admin!$F:$F,0),1))</f>
        <v>SY0700</v>
      </c>
      <c r="D1275" s="47" t="str">
        <f>IF(I1275="","",INDEX([2]Admin!$I:$I,MATCH(I1275,[2]Admin!$J:$J,0),1))</f>
        <v>SY070005</v>
      </c>
      <c r="E1275" s="47" t="str">
        <f>IF(J1275="","",INDEX([2]Admin!$M:$M,MATCH(J1275,[2]Admin!$N:$N,0),1))</f>
        <v>C3949</v>
      </c>
      <c r="F1275" s="48" t="str">
        <f>IF(L1275="","",INDEX([2]Admin!$Q:$Q,MATCH(L1275,[2]Admin!$R:$R,0),1))</f>
        <v>CP001169</v>
      </c>
      <c r="G1275" s="46" t="s">
        <v>606</v>
      </c>
      <c r="H1275" s="47" t="s">
        <v>607</v>
      </c>
      <c r="I1275" s="47" t="s">
        <v>608</v>
      </c>
      <c r="J1275" s="47" t="s">
        <v>609</v>
      </c>
      <c r="K1275" s="47" t="s">
        <v>609</v>
      </c>
      <c r="L1275" s="47" t="s">
        <v>2516</v>
      </c>
      <c r="M1275" s="47"/>
      <c r="N1275" s="47"/>
      <c r="O1275" s="11" t="s">
        <v>92</v>
      </c>
      <c r="P1275" s="48" t="s">
        <v>2409</v>
      </c>
      <c r="Q1275" s="55" t="s">
        <v>99</v>
      </c>
      <c r="R1275" s="55" t="s">
        <v>111</v>
      </c>
      <c r="S1275" s="70">
        <v>187</v>
      </c>
      <c r="T1275" s="70">
        <v>171</v>
      </c>
      <c r="U1275" s="64">
        <v>155</v>
      </c>
      <c r="V1275" s="64">
        <v>140</v>
      </c>
      <c r="W1275" s="68">
        <v>653</v>
      </c>
      <c r="X1275" s="64">
        <v>110</v>
      </c>
      <c r="Y1275" s="64">
        <v>3</v>
      </c>
      <c r="Z1275" s="66" t="s">
        <v>2550</v>
      </c>
      <c r="AA1275" s="56">
        <v>0.87</v>
      </c>
      <c r="AB1275" s="56">
        <v>0</v>
      </c>
      <c r="AC1275" s="56">
        <v>0.87</v>
      </c>
      <c r="AD1275" s="56">
        <v>0.87</v>
      </c>
      <c r="AE1275" s="56">
        <v>0.87</v>
      </c>
      <c r="AF1275" s="56">
        <v>0.87</v>
      </c>
      <c r="AG1275" s="58" t="s">
        <v>102</v>
      </c>
      <c r="AH1275" s="57" t="s">
        <v>96</v>
      </c>
      <c r="AI1275" s="58" t="s">
        <v>95</v>
      </c>
      <c r="AJ1275" s="58" t="s">
        <v>95</v>
      </c>
      <c r="AK1275" s="57" t="s">
        <v>95</v>
      </c>
      <c r="AL1275" s="58" t="s">
        <v>95</v>
      </c>
      <c r="BN1275" s="60" t="s">
        <v>2693</v>
      </c>
    </row>
    <row r="1276" spans="1:66" ht="51" customHeight="1" x14ac:dyDescent="0.5">
      <c r="A1276" s="50">
        <v>1271</v>
      </c>
      <c r="B1276" s="49" t="str">
        <f>IF(G1276="","",INDEX([2]Admin!$A:$A, MATCH(G1276,[2]Admin!$B:$B,0),1))</f>
        <v>SY07</v>
      </c>
      <c r="C1276" s="47" t="str">
        <f>IF(H1276="","",INDEX([2]Admin!$E:$E,MATCH(H1276,[2]Admin!$F:$F,0),1))</f>
        <v>SY0700</v>
      </c>
      <c r="D1276" s="47" t="str">
        <f>IF(I1276="","",INDEX([2]Admin!$I:$I,MATCH(I1276,[2]Admin!$J:$J,0),1))</f>
        <v>SY070005</v>
      </c>
      <c r="E1276" s="47" t="str">
        <f>IF(J1276="","",INDEX([2]Admin!$M:$M,MATCH(J1276,[2]Admin!$N:$N,0),1))</f>
        <v>C3949</v>
      </c>
      <c r="F1276" s="48" t="str">
        <f>IF(L1276="","",INDEX([2]Admin!$Q:$Q,MATCH(L1276,[2]Admin!$R:$R,0),1))</f>
        <v>CP002386</v>
      </c>
      <c r="G1276" s="46" t="s">
        <v>606</v>
      </c>
      <c r="H1276" s="47" t="s">
        <v>607</v>
      </c>
      <c r="I1276" s="47" t="s">
        <v>608</v>
      </c>
      <c r="J1276" s="47" t="s">
        <v>609</v>
      </c>
      <c r="K1276" s="47" t="s">
        <v>609</v>
      </c>
      <c r="L1276" s="47" t="s">
        <v>2563</v>
      </c>
      <c r="M1276" s="47"/>
      <c r="N1276" s="47"/>
      <c r="O1276" s="11" t="s">
        <v>120</v>
      </c>
      <c r="P1276" s="48" t="s">
        <v>2528</v>
      </c>
      <c r="Q1276" s="55" t="s">
        <v>93</v>
      </c>
      <c r="R1276" s="55" t="s">
        <v>111</v>
      </c>
      <c r="S1276" s="70">
        <v>300</v>
      </c>
      <c r="T1276" s="70">
        <v>285</v>
      </c>
      <c r="U1276" s="64">
        <v>275</v>
      </c>
      <c r="V1276" s="64">
        <v>240</v>
      </c>
      <c r="W1276" s="68">
        <v>1100</v>
      </c>
      <c r="X1276" s="64">
        <v>206</v>
      </c>
      <c r="Y1276" s="64">
        <v>53</v>
      </c>
      <c r="Z1276" s="66" t="s">
        <v>2550</v>
      </c>
      <c r="AA1276" s="56">
        <v>0.87</v>
      </c>
      <c r="AB1276" s="56">
        <v>0</v>
      </c>
      <c r="AC1276" s="56">
        <v>0.87</v>
      </c>
      <c r="AD1276" s="56">
        <v>0.87</v>
      </c>
      <c r="AE1276" s="56">
        <v>0</v>
      </c>
      <c r="AF1276" s="56">
        <v>0</v>
      </c>
      <c r="AG1276" s="58" t="s">
        <v>102</v>
      </c>
      <c r="AH1276" s="57" t="s">
        <v>96</v>
      </c>
      <c r="AI1276" s="58" t="s">
        <v>95</v>
      </c>
      <c r="AJ1276" s="58" t="s">
        <v>95</v>
      </c>
      <c r="AK1276" s="57" t="s">
        <v>95</v>
      </c>
      <c r="AL1276" s="58" t="s">
        <v>95</v>
      </c>
      <c r="BN1276" s="60" t="s">
        <v>2801</v>
      </c>
    </row>
    <row r="1277" spans="1:66" ht="51" customHeight="1" x14ac:dyDescent="0.5">
      <c r="A1277" s="50">
        <v>1272</v>
      </c>
      <c r="B1277" s="49" t="str">
        <f>IF(G1277="","",INDEX([2]Admin!$A:$A, MATCH(G1277,[2]Admin!$B:$B,0),1))</f>
        <v>SY07</v>
      </c>
      <c r="C1277" s="47" t="str">
        <f>IF(H1277="","",INDEX([2]Admin!$E:$E,MATCH(H1277,[2]Admin!$F:$F,0),1))</f>
        <v>SY0700</v>
      </c>
      <c r="D1277" s="47" t="str">
        <f>IF(I1277="","",INDEX([2]Admin!$I:$I,MATCH(I1277,[2]Admin!$J:$J,0),1))</f>
        <v>SY070005</v>
      </c>
      <c r="E1277" s="47" t="str">
        <f>IF(J1277="","",INDEX([2]Admin!$M:$M,MATCH(J1277,[2]Admin!$N:$N,0),1))</f>
        <v>C3950</v>
      </c>
      <c r="F1277" s="48" t="str">
        <f>IF(L1277="","",INDEX([2]Admin!$Q:$Q,MATCH(L1277,[2]Admin!$R:$R,0),1))</f>
        <v>CP000528</v>
      </c>
      <c r="G1277" s="46" t="s">
        <v>606</v>
      </c>
      <c r="H1277" s="47" t="s">
        <v>607</v>
      </c>
      <c r="I1277" s="47" t="s">
        <v>608</v>
      </c>
      <c r="J1277" s="47" t="s">
        <v>2401</v>
      </c>
      <c r="K1277" s="47" t="s">
        <v>1748</v>
      </c>
      <c r="L1277" s="47" t="s">
        <v>1872</v>
      </c>
      <c r="M1277" s="47"/>
      <c r="N1277" s="47"/>
      <c r="O1277" s="11" t="s">
        <v>120</v>
      </c>
      <c r="P1277" s="48" t="s">
        <v>2409</v>
      </c>
      <c r="Q1277" s="55" t="s">
        <v>93</v>
      </c>
      <c r="R1277" s="55" t="s">
        <v>111</v>
      </c>
      <c r="S1277" s="70">
        <v>923</v>
      </c>
      <c r="T1277" s="70">
        <v>991</v>
      </c>
      <c r="U1277" s="64">
        <v>816</v>
      </c>
      <c r="V1277" s="64">
        <v>710</v>
      </c>
      <c r="W1277" s="68">
        <v>3440</v>
      </c>
      <c r="X1277" s="64">
        <v>688</v>
      </c>
      <c r="Y1277" s="64">
        <v>211</v>
      </c>
      <c r="Z1277" s="66" t="s">
        <v>2710</v>
      </c>
      <c r="AA1277" s="56">
        <v>0</v>
      </c>
      <c r="AB1277" s="56">
        <v>0</v>
      </c>
      <c r="AC1277" s="56">
        <v>1</v>
      </c>
      <c r="AD1277" s="56">
        <v>1</v>
      </c>
      <c r="AE1277" s="56">
        <v>0</v>
      </c>
      <c r="AF1277" s="56">
        <v>0</v>
      </c>
      <c r="AG1277" s="58" t="s">
        <v>102</v>
      </c>
      <c r="AH1277" s="57" t="s">
        <v>95</v>
      </c>
      <c r="AI1277" s="58" t="s">
        <v>95</v>
      </c>
      <c r="AJ1277" s="58" t="s">
        <v>95</v>
      </c>
      <c r="AK1277" s="58" t="s">
        <v>102</v>
      </c>
      <c r="AL1277" s="58" t="s">
        <v>96</v>
      </c>
      <c r="BN1277" s="60"/>
    </row>
    <row r="1278" spans="1:66" ht="51" customHeight="1" x14ac:dyDescent="0.5">
      <c r="A1278" s="50">
        <v>1273</v>
      </c>
      <c r="B1278" s="49" t="str">
        <f>IF(G1278="","",INDEX([2]Admin!$A:$A, MATCH(G1278,[2]Admin!$B:$B,0),1))</f>
        <v>SY07</v>
      </c>
      <c r="C1278" s="47" t="str">
        <f>IF(H1278="","",INDEX([2]Admin!$E:$E,MATCH(H1278,[2]Admin!$F:$F,0),1))</f>
        <v>SY0700</v>
      </c>
      <c r="D1278" s="47" t="str">
        <f>IF(I1278="","",INDEX([2]Admin!$I:$I,MATCH(I1278,[2]Admin!$J:$J,0),1))</f>
        <v>SY070005</v>
      </c>
      <c r="E1278" s="47" t="str">
        <f>IF(J1278="","",INDEX([2]Admin!$M:$M,MATCH(J1278,[2]Admin!$N:$N,0),1))</f>
        <v>C3950</v>
      </c>
      <c r="F1278" s="48" t="str">
        <f>IF(L1278="","",INDEX([2]Admin!$Q:$Q,MATCH(L1278,[2]Admin!$R:$R,0),1))</f>
        <v>CP001002</v>
      </c>
      <c r="G1278" s="46" t="s">
        <v>606</v>
      </c>
      <c r="H1278" s="47" t="s">
        <v>607</v>
      </c>
      <c r="I1278" s="47" t="s">
        <v>608</v>
      </c>
      <c r="J1278" s="47" t="s">
        <v>2401</v>
      </c>
      <c r="K1278" s="47" t="s">
        <v>1748</v>
      </c>
      <c r="L1278" s="47" t="s">
        <v>1873</v>
      </c>
      <c r="M1278" s="47"/>
      <c r="N1278" s="47"/>
      <c r="O1278" s="11" t="s">
        <v>92</v>
      </c>
      <c r="P1278" s="48" t="s">
        <v>2409</v>
      </c>
      <c r="Q1278" s="55" t="s">
        <v>93</v>
      </c>
      <c r="R1278" s="55" t="s">
        <v>139</v>
      </c>
      <c r="S1278" s="70">
        <v>90</v>
      </c>
      <c r="T1278" s="70">
        <v>83</v>
      </c>
      <c r="U1278" s="64">
        <v>125</v>
      </c>
      <c r="V1278" s="64">
        <v>121</v>
      </c>
      <c r="W1278" s="68">
        <v>419</v>
      </c>
      <c r="X1278" s="64">
        <v>58</v>
      </c>
      <c r="Y1278" s="64">
        <v>18</v>
      </c>
      <c r="Z1278" s="66" t="s">
        <v>1563</v>
      </c>
      <c r="AA1278" s="56">
        <v>1</v>
      </c>
      <c r="AB1278" s="56">
        <v>1</v>
      </c>
      <c r="AC1278" s="56">
        <v>0</v>
      </c>
      <c r="AD1278" s="56">
        <v>1</v>
      </c>
      <c r="AE1278" s="56">
        <v>1</v>
      </c>
      <c r="AF1278" s="56">
        <v>1</v>
      </c>
      <c r="AG1278" s="58" t="s">
        <v>95</v>
      </c>
      <c r="AH1278" s="57" t="s">
        <v>95</v>
      </c>
      <c r="AI1278" s="58" t="s">
        <v>95</v>
      </c>
      <c r="AJ1278" s="58" t="s">
        <v>95</v>
      </c>
      <c r="AK1278" s="57" t="s">
        <v>95</v>
      </c>
      <c r="AL1278" s="58" t="s">
        <v>95</v>
      </c>
      <c r="BN1278" s="60"/>
    </row>
    <row r="1279" spans="1:66" ht="51" customHeight="1" x14ac:dyDescent="0.5">
      <c r="A1279" s="50">
        <v>1274</v>
      </c>
      <c r="B1279" s="49" t="str">
        <f>IF(G1279="","",INDEX([2]Admin!$A:$A, MATCH(G1279,[2]Admin!$B:$B,0),1))</f>
        <v>SY07</v>
      </c>
      <c r="C1279" s="47" t="str">
        <f>IF(H1279="","",INDEX([2]Admin!$E:$E,MATCH(H1279,[2]Admin!$F:$F,0),1))</f>
        <v>SY0700</v>
      </c>
      <c r="D1279" s="47" t="str">
        <f>IF(I1279="","",INDEX([2]Admin!$I:$I,MATCH(I1279,[2]Admin!$J:$J,0),1))</f>
        <v>SY070005</v>
      </c>
      <c r="E1279" s="47" t="str">
        <f>IF(J1279="","",INDEX([2]Admin!$M:$M,MATCH(J1279,[2]Admin!$N:$N,0),1))</f>
        <v>C3950</v>
      </c>
      <c r="F1279" s="48" t="str">
        <f>IF(L1279="","",INDEX([2]Admin!$Q:$Q,MATCH(L1279,[2]Admin!$R:$R,0),1))</f>
        <v>CP001003</v>
      </c>
      <c r="G1279" s="46" t="s">
        <v>606</v>
      </c>
      <c r="H1279" s="47" t="s">
        <v>607</v>
      </c>
      <c r="I1279" s="47" t="s">
        <v>608</v>
      </c>
      <c r="J1279" s="47" t="s">
        <v>2401</v>
      </c>
      <c r="K1279" s="47" t="s">
        <v>1748</v>
      </c>
      <c r="L1279" s="47" t="s">
        <v>1874</v>
      </c>
      <c r="M1279" s="47"/>
      <c r="N1279" s="47"/>
      <c r="O1279" s="11" t="s">
        <v>92</v>
      </c>
      <c r="P1279" s="48" t="s">
        <v>2409</v>
      </c>
      <c r="Q1279" s="71" t="s">
        <v>99</v>
      </c>
      <c r="R1279" s="71" t="s">
        <v>94</v>
      </c>
      <c r="S1279" s="70">
        <v>237</v>
      </c>
      <c r="T1279" s="70">
        <v>217</v>
      </c>
      <c r="U1279" s="64">
        <v>204</v>
      </c>
      <c r="V1279" s="64">
        <v>170</v>
      </c>
      <c r="W1279" s="68">
        <v>828</v>
      </c>
      <c r="X1279" s="64">
        <v>138</v>
      </c>
      <c r="Y1279" s="64">
        <v>275</v>
      </c>
      <c r="Z1279" s="66" t="s">
        <v>2550</v>
      </c>
      <c r="AA1279" s="56">
        <v>0.435</v>
      </c>
      <c r="AB1279" s="56">
        <v>0</v>
      </c>
      <c r="AC1279" s="56">
        <v>1</v>
      </c>
      <c r="AD1279" s="56">
        <v>1</v>
      </c>
      <c r="AE1279" s="56">
        <v>1</v>
      </c>
      <c r="AF1279" s="56">
        <v>1</v>
      </c>
      <c r="AG1279" s="58" t="s">
        <v>95</v>
      </c>
      <c r="AH1279" s="57" t="s">
        <v>95</v>
      </c>
      <c r="AI1279" s="58" t="s">
        <v>95</v>
      </c>
      <c r="AJ1279" s="58" t="s">
        <v>95</v>
      </c>
      <c r="AK1279" s="58" t="s">
        <v>95</v>
      </c>
      <c r="AL1279" s="58" t="s">
        <v>95</v>
      </c>
      <c r="BN1279" s="60" t="s">
        <v>2693</v>
      </c>
    </row>
    <row r="1280" spans="1:66" ht="51" customHeight="1" x14ac:dyDescent="0.5">
      <c r="A1280" s="50">
        <v>1275</v>
      </c>
      <c r="B1280" s="49" t="str">
        <f>IF(G1280="","",INDEX([2]Admin!$A:$A, MATCH(G1280,[2]Admin!$B:$B,0),1))</f>
        <v>SY07</v>
      </c>
      <c r="C1280" s="47" t="str">
        <f>IF(H1280="","",INDEX([2]Admin!$E:$E,MATCH(H1280,[2]Admin!$F:$F,0),1))</f>
        <v>SY0700</v>
      </c>
      <c r="D1280" s="47" t="str">
        <f>IF(I1280="","",INDEX([2]Admin!$I:$I,MATCH(I1280,[2]Admin!$J:$J,0),1))</f>
        <v>SY070005</v>
      </c>
      <c r="E1280" s="47" t="str">
        <f>IF(J1280="","",INDEX([2]Admin!$M:$M,MATCH(J1280,[2]Admin!$N:$N,0),1))</f>
        <v>C3950</v>
      </c>
      <c r="F1280" s="48" t="str">
        <f>IF(L1280="","",INDEX([2]Admin!$Q:$Q,MATCH(L1280,[2]Admin!$R:$R,0),1))</f>
        <v>CP001173</v>
      </c>
      <c r="G1280" s="46" t="s">
        <v>606</v>
      </c>
      <c r="H1280" s="47" t="s">
        <v>607</v>
      </c>
      <c r="I1280" s="47" t="s">
        <v>608</v>
      </c>
      <c r="J1280" s="47" t="s">
        <v>2401</v>
      </c>
      <c r="K1280" s="47" t="s">
        <v>1748</v>
      </c>
      <c r="L1280" s="47" t="s">
        <v>1875</v>
      </c>
      <c r="M1280" s="47"/>
      <c r="N1280" s="47"/>
      <c r="O1280" s="11" t="s">
        <v>120</v>
      </c>
      <c r="P1280" s="48" t="s">
        <v>2458</v>
      </c>
      <c r="Q1280" s="55" t="s">
        <v>93</v>
      </c>
      <c r="R1280" s="55" t="s">
        <v>100</v>
      </c>
      <c r="S1280" s="70">
        <v>526</v>
      </c>
      <c r="T1280" s="70">
        <v>506</v>
      </c>
      <c r="U1280" s="64">
        <v>422</v>
      </c>
      <c r="V1280" s="64">
        <v>380</v>
      </c>
      <c r="W1280" s="68">
        <v>1834</v>
      </c>
      <c r="X1280" s="64">
        <v>283</v>
      </c>
      <c r="Y1280" s="64">
        <v>22</v>
      </c>
      <c r="Z1280" s="66" t="s">
        <v>2551</v>
      </c>
      <c r="AA1280" s="56">
        <v>1</v>
      </c>
      <c r="AB1280" s="56">
        <v>0</v>
      </c>
      <c r="AC1280" s="56">
        <v>1</v>
      </c>
      <c r="AD1280" s="56">
        <v>1</v>
      </c>
      <c r="AE1280" s="56">
        <v>1</v>
      </c>
      <c r="AF1280" s="56">
        <v>0</v>
      </c>
      <c r="AG1280" s="58" t="s">
        <v>95</v>
      </c>
      <c r="AH1280" s="57" t="s">
        <v>95</v>
      </c>
      <c r="AI1280" s="58" t="s">
        <v>95</v>
      </c>
      <c r="AJ1280" s="58" t="s">
        <v>95</v>
      </c>
      <c r="AK1280" s="57" t="s">
        <v>95</v>
      </c>
      <c r="AL1280" s="58" t="s">
        <v>95</v>
      </c>
      <c r="BN1280" s="60"/>
    </row>
    <row r="1281" spans="1:66" ht="51" customHeight="1" x14ac:dyDescent="0.5">
      <c r="A1281" s="50">
        <v>1276</v>
      </c>
      <c r="B1281" s="49" t="str">
        <f>IF(G1281="","",INDEX([2]Admin!$A:$A, MATCH(G1281,[2]Admin!$B:$B,0),1))</f>
        <v>SY07</v>
      </c>
      <c r="C1281" s="47" t="str">
        <f>IF(H1281="","",INDEX([2]Admin!$E:$E,MATCH(H1281,[2]Admin!$F:$F,0),1))</f>
        <v>SY0700</v>
      </c>
      <c r="D1281" s="47" t="str">
        <f>IF(I1281="","",INDEX([2]Admin!$I:$I,MATCH(I1281,[2]Admin!$J:$J,0),1))</f>
        <v>SY070005</v>
      </c>
      <c r="E1281" s="47" t="str">
        <f>IF(J1281="","",INDEX([2]Admin!$M:$M,MATCH(J1281,[2]Admin!$N:$N,0),1))</f>
        <v>C3950</v>
      </c>
      <c r="F1281" s="48" t="str">
        <f>IF(L1281="","",INDEX([2]Admin!$Q:$Q,MATCH(L1281,[2]Admin!$R:$R,0),1))</f>
        <v>CP001175</v>
      </c>
      <c r="G1281" s="46" t="s">
        <v>606</v>
      </c>
      <c r="H1281" s="47" t="s">
        <v>607</v>
      </c>
      <c r="I1281" s="47" t="s">
        <v>608</v>
      </c>
      <c r="J1281" s="47" t="s">
        <v>2401</v>
      </c>
      <c r="K1281" s="47" t="s">
        <v>1748</v>
      </c>
      <c r="L1281" s="47" t="s">
        <v>1876</v>
      </c>
      <c r="M1281" s="47"/>
      <c r="N1281" s="47"/>
      <c r="O1281" s="11" t="s">
        <v>92</v>
      </c>
      <c r="P1281" s="48" t="s">
        <v>2409</v>
      </c>
      <c r="Q1281" s="59" t="s">
        <v>99</v>
      </c>
      <c r="R1281" s="59" t="s">
        <v>139</v>
      </c>
      <c r="S1281" s="70">
        <v>89</v>
      </c>
      <c r="T1281" s="70">
        <v>85</v>
      </c>
      <c r="U1281" s="64">
        <v>60</v>
      </c>
      <c r="V1281" s="64">
        <v>55</v>
      </c>
      <c r="W1281" s="68">
        <v>289</v>
      </c>
      <c r="X1281" s="64">
        <v>47</v>
      </c>
      <c r="Y1281" s="64">
        <v>10</v>
      </c>
      <c r="Z1281" s="66" t="s">
        <v>2550</v>
      </c>
      <c r="AA1281" s="56">
        <v>0.87</v>
      </c>
      <c r="AB1281" s="56">
        <v>0</v>
      </c>
      <c r="AC1281" s="56">
        <v>1</v>
      </c>
      <c r="AD1281" s="56">
        <v>1</v>
      </c>
      <c r="AE1281" s="56">
        <v>1</v>
      </c>
      <c r="AF1281" s="56">
        <v>0.38</v>
      </c>
      <c r="AG1281" s="58" t="s">
        <v>95</v>
      </c>
      <c r="AH1281" s="57" t="s">
        <v>95</v>
      </c>
      <c r="AI1281" s="58" t="s">
        <v>95</v>
      </c>
      <c r="AJ1281" s="58" t="s">
        <v>95</v>
      </c>
      <c r="AK1281" s="57" t="s">
        <v>95</v>
      </c>
      <c r="AL1281" s="58" t="s">
        <v>95</v>
      </c>
      <c r="BN1281" s="60" t="s">
        <v>2693</v>
      </c>
    </row>
    <row r="1282" spans="1:66" ht="51" customHeight="1" x14ac:dyDescent="0.5">
      <c r="A1282" s="50">
        <v>1277</v>
      </c>
      <c r="B1282" s="49" t="str">
        <f>IF(G1282="","",INDEX([2]Admin!$A:$A, MATCH(G1282,[2]Admin!$B:$B,0),1))</f>
        <v>SY07</v>
      </c>
      <c r="C1282" s="47" t="str">
        <f>IF(H1282="","",INDEX([2]Admin!$E:$E,MATCH(H1282,[2]Admin!$F:$F,0),1))</f>
        <v>SY0700</v>
      </c>
      <c r="D1282" s="47" t="str">
        <f>IF(I1282="","",INDEX([2]Admin!$I:$I,MATCH(I1282,[2]Admin!$J:$J,0),1))</f>
        <v>SY070005</v>
      </c>
      <c r="E1282" s="47" t="str">
        <f>IF(J1282="","",INDEX([2]Admin!$M:$M,MATCH(J1282,[2]Admin!$N:$N,0),1))</f>
        <v>C3950</v>
      </c>
      <c r="F1282" s="48" t="str">
        <f>IF(L1282="","",INDEX([2]Admin!$Q:$Q,MATCH(L1282,[2]Admin!$R:$R,0),1))</f>
        <v>CP001414</v>
      </c>
      <c r="G1282" s="46" t="s">
        <v>606</v>
      </c>
      <c r="H1282" s="47" t="s">
        <v>607</v>
      </c>
      <c r="I1282" s="47" t="s">
        <v>608</v>
      </c>
      <c r="J1282" s="47" t="s">
        <v>2401</v>
      </c>
      <c r="K1282" s="47" t="s">
        <v>1748</v>
      </c>
      <c r="L1282" s="47" t="s">
        <v>1877</v>
      </c>
      <c r="M1282" s="47"/>
      <c r="N1282" s="47" t="s">
        <v>2654</v>
      </c>
      <c r="O1282" s="11" t="s">
        <v>92</v>
      </c>
      <c r="P1282" s="48" t="s">
        <v>2409</v>
      </c>
      <c r="Q1282" s="55" t="s">
        <v>93</v>
      </c>
      <c r="R1282" s="55" t="s">
        <v>111</v>
      </c>
      <c r="S1282" s="70">
        <v>190</v>
      </c>
      <c r="T1282" s="70">
        <v>175</v>
      </c>
      <c r="U1282" s="64">
        <v>158</v>
      </c>
      <c r="V1282" s="64">
        <v>110</v>
      </c>
      <c r="W1282" s="68">
        <v>633</v>
      </c>
      <c r="X1282" s="64">
        <v>102</v>
      </c>
      <c r="Y1282" s="64">
        <v>20</v>
      </c>
      <c r="Z1282" s="66" t="s">
        <v>2550</v>
      </c>
      <c r="AA1282" s="56">
        <v>0.435</v>
      </c>
      <c r="AB1282" s="56">
        <v>0</v>
      </c>
      <c r="AC1282" s="56">
        <v>0</v>
      </c>
      <c r="AD1282" s="56">
        <v>0</v>
      </c>
      <c r="AE1282" s="56">
        <v>0</v>
      </c>
      <c r="AF1282" s="56">
        <v>1</v>
      </c>
      <c r="AG1282" s="58" t="s">
        <v>95</v>
      </c>
      <c r="AH1282" s="57" t="s">
        <v>95</v>
      </c>
      <c r="AI1282" s="58" t="s">
        <v>95</v>
      </c>
      <c r="AJ1282" s="58" t="s">
        <v>95</v>
      </c>
      <c r="AK1282" s="57" t="s">
        <v>95</v>
      </c>
      <c r="AL1282" s="57" t="s">
        <v>95</v>
      </c>
      <c r="BN1282" s="60" t="s">
        <v>2802</v>
      </c>
    </row>
    <row r="1283" spans="1:66" ht="51" customHeight="1" x14ac:dyDescent="0.5">
      <c r="A1283" s="50">
        <v>1278</v>
      </c>
      <c r="B1283" s="49" t="str">
        <f>IF(G1283="","",INDEX([2]Admin!$A:$A, MATCH(G1283,[2]Admin!$B:$B,0),1))</f>
        <v>SY07</v>
      </c>
      <c r="C1283" s="47" t="str">
        <f>IF(H1283="","",INDEX([2]Admin!$E:$E,MATCH(H1283,[2]Admin!$F:$F,0),1))</f>
        <v>SY0700</v>
      </c>
      <c r="D1283" s="47" t="str">
        <f>IF(I1283="","",INDEX([2]Admin!$I:$I,MATCH(I1283,[2]Admin!$J:$J,0),1))</f>
        <v>SY070005</v>
      </c>
      <c r="E1283" s="47" t="str">
        <f>IF(J1283="","",INDEX([2]Admin!$M:$M,MATCH(J1283,[2]Admin!$N:$N,0),1))</f>
        <v>C3950</v>
      </c>
      <c r="F1283" s="48" t="str">
        <f>IF(L1283="","",INDEX([2]Admin!$Q:$Q,MATCH(L1283,[2]Admin!$R:$R,0),1))</f>
        <v>CP001566</v>
      </c>
      <c r="G1283" s="46" t="s">
        <v>606</v>
      </c>
      <c r="H1283" s="47" t="s">
        <v>607</v>
      </c>
      <c r="I1283" s="47" t="s">
        <v>608</v>
      </c>
      <c r="J1283" s="47" t="s">
        <v>2401</v>
      </c>
      <c r="K1283" s="47" t="s">
        <v>1748</v>
      </c>
      <c r="L1283" s="47" t="s">
        <v>1878</v>
      </c>
      <c r="M1283" s="47" t="s">
        <v>1879</v>
      </c>
      <c r="N1283" s="47" t="s">
        <v>2655</v>
      </c>
      <c r="O1283" s="11" t="s">
        <v>92</v>
      </c>
      <c r="P1283" s="48" t="s">
        <v>2409</v>
      </c>
      <c r="Q1283" s="59" t="s">
        <v>99</v>
      </c>
      <c r="R1283" s="59" t="s">
        <v>139</v>
      </c>
      <c r="S1283" s="70">
        <v>400</v>
      </c>
      <c r="T1283" s="70">
        <v>360</v>
      </c>
      <c r="U1283" s="64">
        <v>253</v>
      </c>
      <c r="V1283" s="64">
        <v>320</v>
      </c>
      <c r="W1283" s="68">
        <v>1333</v>
      </c>
      <c r="X1283" s="64">
        <v>232</v>
      </c>
      <c r="Y1283" s="64">
        <v>30</v>
      </c>
      <c r="Z1283" s="66" t="s">
        <v>2706</v>
      </c>
      <c r="AA1283" s="56">
        <v>0</v>
      </c>
      <c r="AB1283" s="56">
        <v>0</v>
      </c>
      <c r="AC1283" s="56">
        <v>1</v>
      </c>
      <c r="AD1283" s="56">
        <v>1</v>
      </c>
      <c r="AE1283" s="56">
        <v>1</v>
      </c>
      <c r="AF1283" s="56">
        <v>0.1</v>
      </c>
      <c r="AG1283" s="58" t="s">
        <v>95</v>
      </c>
      <c r="AH1283" s="57" t="s">
        <v>95</v>
      </c>
      <c r="AI1283" s="58" t="s">
        <v>95</v>
      </c>
      <c r="AJ1283" s="58" t="s">
        <v>95</v>
      </c>
      <c r="AK1283" s="57" t="s">
        <v>95</v>
      </c>
      <c r="AL1283" s="58" t="s">
        <v>95</v>
      </c>
      <c r="BN1283" s="60"/>
    </row>
    <row r="1284" spans="1:66" ht="51" customHeight="1" x14ac:dyDescent="0.5">
      <c r="A1284" s="50">
        <v>1279</v>
      </c>
      <c r="B1284" s="49" t="str">
        <f>IF(G1284="","",INDEX([2]Admin!$A:$A, MATCH(G1284,[2]Admin!$B:$B,0),1))</f>
        <v>SY07</v>
      </c>
      <c r="C1284" s="47" t="str">
        <f>IF(H1284="","",INDEX([2]Admin!$E:$E,MATCH(H1284,[2]Admin!$F:$F,0),1))</f>
        <v>SY0700</v>
      </c>
      <c r="D1284" s="47" t="str">
        <f>IF(I1284="","",INDEX([2]Admin!$I:$I,MATCH(I1284,[2]Admin!$J:$J,0),1))</f>
        <v>SY070005</v>
      </c>
      <c r="E1284" s="47" t="str">
        <f>IF(J1284="","",INDEX([2]Admin!$M:$M,MATCH(J1284,[2]Admin!$N:$N,0),1))</f>
        <v>C3950</v>
      </c>
      <c r="F1284" s="48" t="str">
        <f>IF(L1284="","",INDEX([2]Admin!$Q:$Q,MATCH(L1284,[2]Admin!$R:$R,0),1))</f>
        <v>CP001622</v>
      </c>
      <c r="G1284" s="46" t="s">
        <v>606</v>
      </c>
      <c r="H1284" s="47" t="s">
        <v>607</v>
      </c>
      <c r="I1284" s="47" t="s">
        <v>608</v>
      </c>
      <c r="J1284" s="47" t="s">
        <v>2401</v>
      </c>
      <c r="K1284" s="47" t="s">
        <v>1748</v>
      </c>
      <c r="L1284" s="47" t="s">
        <v>1880</v>
      </c>
      <c r="M1284" s="47"/>
      <c r="N1284" s="47"/>
      <c r="O1284" s="11" t="s">
        <v>92</v>
      </c>
      <c r="P1284" s="48" t="s">
        <v>2409</v>
      </c>
      <c r="Q1284" s="55" t="s">
        <v>93</v>
      </c>
      <c r="R1284" s="55" t="s">
        <v>139</v>
      </c>
      <c r="S1284" s="70">
        <v>216</v>
      </c>
      <c r="T1284" s="70">
        <v>205</v>
      </c>
      <c r="U1284" s="64">
        <v>307</v>
      </c>
      <c r="V1284" s="64">
        <v>297</v>
      </c>
      <c r="W1284" s="68">
        <v>1025</v>
      </c>
      <c r="X1284" s="64">
        <v>148</v>
      </c>
      <c r="Y1284" s="64">
        <v>41</v>
      </c>
      <c r="Z1284" s="66" t="s">
        <v>1563</v>
      </c>
      <c r="AA1284" s="56">
        <v>0</v>
      </c>
      <c r="AB1284" s="56">
        <v>1</v>
      </c>
      <c r="AC1284" s="56">
        <v>0.14146341463414633</v>
      </c>
      <c r="AD1284" s="56">
        <v>1</v>
      </c>
      <c r="AE1284" s="56">
        <v>0.5</v>
      </c>
      <c r="AF1284" s="56">
        <v>0</v>
      </c>
      <c r="AG1284" s="58" t="s">
        <v>95</v>
      </c>
      <c r="AH1284" s="57" t="s">
        <v>95</v>
      </c>
      <c r="AI1284" s="58" t="s">
        <v>95</v>
      </c>
      <c r="AJ1284" s="58" t="s">
        <v>95</v>
      </c>
      <c r="AK1284" s="57" t="s">
        <v>95</v>
      </c>
      <c r="AL1284" s="58" t="s">
        <v>95</v>
      </c>
      <c r="BN1284" s="60"/>
    </row>
    <row r="1285" spans="1:66" ht="51" customHeight="1" x14ac:dyDescent="0.5">
      <c r="A1285" s="50">
        <v>1280</v>
      </c>
      <c r="B1285" s="49" t="str">
        <f>IF(G1285="","",INDEX([2]Admin!$A:$A, MATCH(G1285,[2]Admin!$B:$B,0),1))</f>
        <v>SY07</v>
      </c>
      <c r="C1285" s="47" t="str">
        <f>IF(H1285="","",INDEX([2]Admin!$E:$E,MATCH(H1285,[2]Admin!$F:$F,0),1))</f>
        <v>SY0700</v>
      </c>
      <c r="D1285" s="47" t="str">
        <f>IF(I1285="","",INDEX([2]Admin!$I:$I,MATCH(I1285,[2]Admin!$J:$J,0),1))</f>
        <v>SY070005</v>
      </c>
      <c r="E1285" s="47" t="str">
        <f>IF(J1285="","",INDEX([2]Admin!$M:$M,MATCH(J1285,[2]Admin!$N:$N,0),1))</f>
        <v>C3943</v>
      </c>
      <c r="F1285" s="48" t="str">
        <f>IF(L1285="","",INDEX([2]Admin!$Q:$Q,MATCH(L1285,[2]Admin!$R:$R,0),1))</f>
        <v>CP001177</v>
      </c>
      <c r="G1285" s="46" t="s">
        <v>606</v>
      </c>
      <c r="H1285" s="47" t="s">
        <v>607</v>
      </c>
      <c r="I1285" s="47" t="s">
        <v>608</v>
      </c>
      <c r="J1285" s="47" t="s">
        <v>1881</v>
      </c>
      <c r="K1285" s="47" t="s">
        <v>1881</v>
      </c>
      <c r="L1285" s="47" t="s">
        <v>1882</v>
      </c>
      <c r="M1285" s="47"/>
      <c r="N1285" s="47"/>
      <c r="O1285" s="11" t="s">
        <v>92</v>
      </c>
      <c r="P1285" s="48" t="s">
        <v>2409</v>
      </c>
      <c r="Q1285" s="71" t="s">
        <v>99</v>
      </c>
      <c r="R1285" s="71" t="s">
        <v>94</v>
      </c>
      <c r="S1285" s="70">
        <v>79</v>
      </c>
      <c r="T1285" s="70">
        <v>72</v>
      </c>
      <c r="U1285" s="64">
        <v>165</v>
      </c>
      <c r="V1285" s="64">
        <v>159</v>
      </c>
      <c r="W1285" s="68">
        <v>475</v>
      </c>
      <c r="X1285" s="64">
        <v>86</v>
      </c>
      <c r="Y1285" s="64">
        <v>29</v>
      </c>
      <c r="Z1285" s="66" t="s">
        <v>1883</v>
      </c>
      <c r="AA1285" s="56">
        <v>0.75</v>
      </c>
      <c r="AB1285" s="56">
        <v>0.75</v>
      </c>
      <c r="AC1285" s="56">
        <v>0.58087664856477894</v>
      </c>
      <c r="AD1285" s="56">
        <v>0.85</v>
      </c>
      <c r="AE1285" s="56">
        <v>1</v>
      </c>
      <c r="AF1285" s="56">
        <v>0.8</v>
      </c>
      <c r="AG1285" s="58" t="s">
        <v>95</v>
      </c>
      <c r="AH1285" s="57" t="s">
        <v>95</v>
      </c>
      <c r="AI1285" s="58" t="s">
        <v>95</v>
      </c>
      <c r="AJ1285" s="58" t="s">
        <v>95</v>
      </c>
      <c r="AK1285" s="57" t="s">
        <v>95</v>
      </c>
      <c r="AL1285" s="58" t="s">
        <v>95</v>
      </c>
      <c r="BN1285" s="60"/>
    </row>
    <row r="1286" spans="1:66" ht="51" customHeight="1" x14ac:dyDescent="0.5">
      <c r="A1286" s="50">
        <v>1281</v>
      </c>
      <c r="B1286" s="49" t="str">
        <f>IF(G1286="","",INDEX([2]Admin!$A:$A, MATCH(G1286,[2]Admin!$B:$B,0),1))</f>
        <v>SY07</v>
      </c>
      <c r="C1286" s="47" t="str">
        <f>IF(H1286="","",INDEX([2]Admin!$E:$E,MATCH(H1286,[2]Admin!$F:$F,0),1))</f>
        <v>SY0700</v>
      </c>
      <c r="D1286" s="47" t="str">
        <f>IF(I1286="","",INDEX([2]Admin!$I:$I,MATCH(I1286,[2]Admin!$J:$J,0),1))</f>
        <v>SY070005</v>
      </c>
      <c r="E1286" s="47" t="str">
        <f>IF(J1286="","",INDEX([2]Admin!$M:$M,MATCH(J1286,[2]Admin!$N:$N,0),1))</f>
        <v>C3939</v>
      </c>
      <c r="F1286" s="48" t="str">
        <f>IF(L1286="","",INDEX([2]Admin!$Q:$Q,MATCH(L1286,[2]Admin!$R:$R,0),1))</f>
        <v>CP000657</v>
      </c>
      <c r="G1286" s="46" t="s">
        <v>606</v>
      </c>
      <c r="H1286" s="47" t="s">
        <v>607</v>
      </c>
      <c r="I1286" s="47" t="s">
        <v>608</v>
      </c>
      <c r="J1286" s="47" t="s">
        <v>1884</v>
      </c>
      <c r="K1286" s="47" t="s">
        <v>1884</v>
      </c>
      <c r="L1286" s="47" t="s">
        <v>1885</v>
      </c>
      <c r="M1286" s="47" t="s">
        <v>1886</v>
      </c>
      <c r="N1286" s="47" t="s">
        <v>2656</v>
      </c>
      <c r="O1286" s="11" t="s">
        <v>92</v>
      </c>
      <c r="P1286" s="48" t="s">
        <v>2409</v>
      </c>
      <c r="Q1286" s="71" t="s">
        <v>93</v>
      </c>
      <c r="R1286" s="71" t="s">
        <v>94</v>
      </c>
      <c r="S1286" s="70">
        <v>77</v>
      </c>
      <c r="T1286" s="70">
        <v>70</v>
      </c>
      <c r="U1286" s="64">
        <v>51</v>
      </c>
      <c r="V1286" s="64">
        <v>62</v>
      </c>
      <c r="W1286" s="68">
        <v>260</v>
      </c>
      <c r="X1286" s="64">
        <v>58</v>
      </c>
      <c r="Y1286" s="64">
        <v>125</v>
      </c>
      <c r="Z1286" s="66" t="s">
        <v>2706</v>
      </c>
      <c r="AA1286" s="56">
        <v>0</v>
      </c>
      <c r="AB1286" s="56">
        <v>0</v>
      </c>
      <c r="AC1286" s="56">
        <v>1</v>
      </c>
      <c r="AD1286" s="56">
        <v>1</v>
      </c>
      <c r="AE1286" s="56">
        <v>1</v>
      </c>
      <c r="AF1286" s="56">
        <v>0</v>
      </c>
      <c r="AG1286" s="58" t="s">
        <v>95</v>
      </c>
      <c r="AH1286" s="57" t="s">
        <v>95</v>
      </c>
      <c r="AI1286" s="58" t="s">
        <v>95</v>
      </c>
      <c r="AJ1286" s="58" t="s">
        <v>95</v>
      </c>
      <c r="AK1286" s="57" t="s">
        <v>95</v>
      </c>
      <c r="AL1286" s="58" t="s">
        <v>95</v>
      </c>
      <c r="BN1286" s="60"/>
    </row>
    <row r="1287" spans="1:66" ht="51" customHeight="1" x14ac:dyDescent="0.5">
      <c r="A1287" s="50">
        <v>1282</v>
      </c>
      <c r="B1287" s="49" t="str">
        <f>IF(G1287="","",INDEX([2]Admin!$A:$A, MATCH(G1287,[2]Admin!$B:$B,0),1))</f>
        <v>SY07</v>
      </c>
      <c r="C1287" s="47" t="str">
        <f>IF(H1287="","",INDEX([2]Admin!$E:$E,MATCH(H1287,[2]Admin!$F:$F,0),1))</f>
        <v>SY0700</v>
      </c>
      <c r="D1287" s="47" t="str">
        <f>IF(I1287="","",INDEX([2]Admin!$I:$I,MATCH(I1287,[2]Admin!$J:$J,0),1))</f>
        <v>SY070005</v>
      </c>
      <c r="E1287" s="47" t="str">
        <f>IF(J1287="","",INDEX([2]Admin!$M:$M,MATCH(J1287,[2]Admin!$N:$N,0),1))</f>
        <v>C3939</v>
      </c>
      <c r="F1287" s="48" t="str">
        <f>IF(L1287="","",INDEX([2]Admin!$Q:$Q,MATCH(L1287,[2]Admin!$R:$R,0),1))</f>
        <v>CP001063</v>
      </c>
      <c r="G1287" s="46" t="s">
        <v>606</v>
      </c>
      <c r="H1287" s="47" t="s">
        <v>607</v>
      </c>
      <c r="I1287" s="47" t="s">
        <v>608</v>
      </c>
      <c r="J1287" s="47" t="s">
        <v>1884</v>
      </c>
      <c r="K1287" s="47" t="s">
        <v>1884</v>
      </c>
      <c r="L1287" s="47" t="s">
        <v>1887</v>
      </c>
      <c r="M1287" s="47" t="s">
        <v>1888</v>
      </c>
      <c r="N1287" s="47"/>
      <c r="O1287" s="11" t="s">
        <v>92</v>
      </c>
      <c r="P1287" s="48" t="s">
        <v>2426</v>
      </c>
      <c r="Q1287" s="71" t="s">
        <v>99</v>
      </c>
      <c r="R1287" s="71" t="s">
        <v>94</v>
      </c>
      <c r="S1287" s="70">
        <v>78</v>
      </c>
      <c r="T1287" s="70">
        <v>72</v>
      </c>
      <c r="U1287" s="64">
        <v>109</v>
      </c>
      <c r="V1287" s="64">
        <v>105</v>
      </c>
      <c r="W1287" s="68">
        <v>364</v>
      </c>
      <c r="X1287" s="64">
        <v>52</v>
      </c>
      <c r="Y1287" s="64">
        <v>22</v>
      </c>
      <c r="Z1287" s="66" t="s">
        <v>1563</v>
      </c>
      <c r="AA1287" s="56">
        <v>1</v>
      </c>
      <c r="AB1287" s="56">
        <v>1</v>
      </c>
      <c r="AC1287" s="56">
        <v>0</v>
      </c>
      <c r="AD1287" s="56">
        <v>1</v>
      </c>
      <c r="AE1287" s="56">
        <v>1</v>
      </c>
      <c r="AF1287" s="56">
        <v>0</v>
      </c>
      <c r="AG1287" s="58" t="s">
        <v>95</v>
      </c>
      <c r="AH1287" s="57" t="s">
        <v>95</v>
      </c>
      <c r="AI1287" s="58" t="s">
        <v>95</v>
      </c>
      <c r="AJ1287" s="58" t="s">
        <v>95</v>
      </c>
      <c r="AK1287" s="57" t="s">
        <v>95</v>
      </c>
      <c r="AL1287" s="58" t="s">
        <v>95</v>
      </c>
      <c r="BN1287" s="60"/>
    </row>
    <row r="1288" spans="1:66" ht="51" customHeight="1" x14ac:dyDescent="0.5">
      <c r="A1288" s="50">
        <v>1283</v>
      </c>
      <c r="B1288" s="49" t="str">
        <f>IF(G1288="","",INDEX([2]Admin!$A:$A, MATCH(G1288,[2]Admin!$B:$B,0),1))</f>
        <v>SY07</v>
      </c>
      <c r="C1288" s="47" t="str">
        <f>IF(H1288="","",INDEX([2]Admin!$E:$E,MATCH(H1288,[2]Admin!$F:$F,0),1))</f>
        <v>SY0700</v>
      </c>
      <c r="D1288" s="47" t="str">
        <f>IF(I1288="","",INDEX([2]Admin!$I:$I,MATCH(I1288,[2]Admin!$J:$J,0),1))</f>
        <v>SY070005</v>
      </c>
      <c r="E1288" s="47" t="str">
        <f>IF(J1288="","",INDEX([2]Admin!$M:$M,MATCH(J1288,[2]Admin!$N:$N,0),1))</f>
        <v>C3939</v>
      </c>
      <c r="F1288" s="48" t="str">
        <f>IF(L1288="","",INDEX([2]Admin!$Q:$Q,MATCH(L1288,[2]Admin!$R:$R,0),1))</f>
        <v>CP002156</v>
      </c>
      <c r="G1288" s="49" t="s">
        <v>606</v>
      </c>
      <c r="H1288" s="47" t="s">
        <v>607</v>
      </c>
      <c r="I1288" s="47" t="s">
        <v>608</v>
      </c>
      <c r="J1288" s="47" t="s">
        <v>1884</v>
      </c>
      <c r="K1288" s="47" t="s">
        <v>1884</v>
      </c>
      <c r="L1288" s="47" t="s">
        <v>1889</v>
      </c>
      <c r="M1288" s="47"/>
      <c r="N1288" s="47"/>
      <c r="O1288" s="11" t="s">
        <v>92</v>
      </c>
      <c r="P1288" s="48" t="s">
        <v>2409</v>
      </c>
      <c r="Q1288" s="55" t="s">
        <v>99</v>
      </c>
      <c r="R1288" s="55" t="s">
        <v>111</v>
      </c>
      <c r="S1288" s="70">
        <v>196</v>
      </c>
      <c r="T1288" s="70">
        <v>151</v>
      </c>
      <c r="U1288" s="64">
        <v>160</v>
      </c>
      <c r="V1288" s="64">
        <v>157</v>
      </c>
      <c r="W1288" s="68">
        <v>664</v>
      </c>
      <c r="X1288" s="64">
        <v>117</v>
      </c>
      <c r="Y1288" s="64">
        <v>11</v>
      </c>
      <c r="Z1288" s="66" t="s">
        <v>2344</v>
      </c>
      <c r="AA1288" s="56">
        <v>1</v>
      </c>
      <c r="AB1288" s="56">
        <v>1</v>
      </c>
      <c r="AC1288" s="56">
        <v>0</v>
      </c>
      <c r="AD1288" s="56">
        <v>1</v>
      </c>
      <c r="AE1288" s="56">
        <v>1</v>
      </c>
      <c r="AF1288" s="56">
        <v>1</v>
      </c>
      <c r="AG1288" s="58" t="s">
        <v>95</v>
      </c>
      <c r="AH1288" s="57" t="s">
        <v>95</v>
      </c>
      <c r="AI1288" s="58" t="s">
        <v>95</v>
      </c>
      <c r="AJ1288" s="58" t="s">
        <v>95</v>
      </c>
      <c r="AK1288" s="57" t="s">
        <v>95</v>
      </c>
      <c r="AL1288" s="58" t="s">
        <v>95</v>
      </c>
      <c r="BN1288" s="60"/>
    </row>
    <row r="1289" spans="1:66" ht="51" customHeight="1" x14ac:dyDescent="0.5">
      <c r="A1289" s="50">
        <v>1284</v>
      </c>
      <c r="B1289" s="49" t="str">
        <f>IF(G1289="","",INDEX([2]Admin!$A:$A, MATCH(G1289,[2]Admin!$B:$B,0),1))</f>
        <v>SY07</v>
      </c>
      <c r="C1289" s="47" t="str">
        <f>IF(H1289="","",INDEX([2]Admin!$E:$E,MATCH(H1289,[2]Admin!$F:$F,0),1))</f>
        <v>SY0700</v>
      </c>
      <c r="D1289" s="47" t="str">
        <f>IF(I1289="","",INDEX([2]Admin!$I:$I,MATCH(I1289,[2]Admin!$J:$J,0),1))</f>
        <v>SY070005</v>
      </c>
      <c r="E1289" s="47" t="str">
        <f>IF(J1289="","",INDEX([2]Admin!$M:$M,MATCH(J1289,[2]Admin!$N:$N,0),1))</f>
        <v>C3939</v>
      </c>
      <c r="F1289" s="48" t="str">
        <f>IF(L1289="","",INDEX([2]Admin!$Q:$Q,MATCH(L1289,[2]Admin!$R:$R,0),1))</f>
        <v>CP002287</v>
      </c>
      <c r="G1289" s="46" t="s">
        <v>606</v>
      </c>
      <c r="H1289" s="47" t="s">
        <v>607</v>
      </c>
      <c r="I1289" s="47" t="s">
        <v>608</v>
      </c>
      <c r="J1289" s="47" t="s">
        <v>1884</v>
      </c>
      <c r="K1289" s="47" t="s">
        <v>1884</v>
      </c>
      <c r="L1289" s="47" t="s">
        <v>2370</v>
      </c>
      <c r="M1289" s="47"/>
      <c r="N1289" s="47" t="s">
        <v>2657</v>
      </c>
      <c r="O1289" s="11" t="s">
        <v>92</v>
      </c>
      <c r="P1289" s="48" t="s">
        <v>2426</v>
      </c>
      <c r="Q1289" s="55" t="s">
        <v>99</v>
      </c>
      <c r="R1289" s="55" t="s">
        <v>111</v>
      </c>
      <c r="S1289" s="70">
        <v>110</v>
      </c>
      <c r="T1289" s="70">
        <v>102</v>
      </c>
      <c r="U1289" s="64">
        <v>142</v>
      </c>
      <c r="V1289" s="64">
        <v>110</v>
      </c>
      <c r="W1289" s="68">
        <v>464</v>
      </c>
      <c r="X1289" s="64">
        <v>91</v>
      </c>
      <c r="Y1289" s="64">
        <v>5</v>
      </c>
      <c r="Z1289" s="66" t="s">
        <v>2550</v>
      </c>
      <c r="AA1289" s="56">
        <v>0.87</v>
      </c>
      <c r="AB1289" s="56">
        <v>0</v>
      </c>
      <c r="AC1289" s="56">
        <v>1</v>
      </c>
      <c r="AD1289" s="56">
        <v>0.63</v>
      </c>
      <c r="AE1289" s="56">
        <v>1</v>
      </c>
      <c r="AF1289" s="56">
        <v>1</v>
      </c>
      <c r="AG1289" s="58" t="s">
        <v>102</v>
      </c>
      <c r="AH1289" s="57" t="s">
        <v>95</v>
      </c>
      <c r="AI1289" s="58" t="s">
        <v>102</v>
      </c>
      <c r="AJ1289" s="58" t="s">
        <v>95</v>
      </c>
      <c r="AK1289" s="57" t="s">
        <v>102</v>
      </c>
      <c r="AL1289" s="58" t="s">
        <v>95</v>
      </c>
      <c r="BN1289" s="60" t="s">
        <v>2693</v>
      </c>
    </row>
    <row r="1290" spans="1:66" ht="51" customHeight="1" x14ac:dyDescent="0.5">
      <c r="A1290" s="50">
        <v>1285</v>
      </c>
      <c r="B1290" s="49" t="str">
        <f>IF(G1290="","",INDEX([2]Admin!$A:$A, MATCH(G1290,[2]Admin!$B:$B,0),1))</f>
        <v>SY07</v>
      </c>
      <c r="C1290" s="47" t="str">
        <f>IF(H1290="","",INDEX([2]Admin!$E:$E,MATCH(H1290,[2]Admin!$F:$F,0),1))</f>
        <v>SY0700</v>
      </c>
      <c r="D1290" s="47" t="str">
        <f>IF(I1290="","",INDEX([2]Admin!$I:$I,MATCH(I1290,[2]Admin!$J:$J,0),1))</f>
        <v>SY070005</v>
      </c>
      <c r="E1290" s="47" t="str">
        <f>IF(J1290="","",INDEX([2]Admin!$M:$M,MATCH(J1290,[2]Admin!$N:$N,0),1))</f>
        <v>C3944</v>
      </c>
      <c r="F1290" s="48" t="str">
        <f>IF(L1290="","",INDEX([2]Admin!$Q:$Q,MATCH(L1290,[2]Admin!$R:$R,0),1))</f>
        <v>CP001096</v>
      </c>
      <c r="G1290" s="46" t="s">
        <v>606</v>
      </c>
      <c r="H1290" s="47" t="s">
        <v>607</v>
      </c>
      <c r="I1290" s="47" t="s">
        <v>608</v>
      </c>
      <c r="J1290" s="47" t="s">
        <v>1890</v>
      </c>
      <c r="K1290" s="47" t="s">
        <v>1890</v>
      </c>
      <c r="L1290" s="47" t="s">
        <v>1891</v>
      </c>
      <c r="M1290" s="47" t="s">
        <v>1892</v>
      </c>
      <c r="N1290" s="47" t="s">
        <v>1893</v>
      </c>
      <c r="O1290" s="11" t="s">
        <v>92</v>
      </c>
      <c r="P1290" s="48" t="s">
        <v>2409</v>
      </c>
      <c r="Q1290" s="71" t="s">
        <v>99</v>
      </c>
      <c r="R1290" s="71" t="s">
        <v>94</v>
      </c>
      <c r="S1290" s="70">
        <v>55</v>
      </c>
      <c r="T1290" s="70">
        <v>65</v>
      </c>
      <c r="U1290" s="64">
        <v>95</v>
      </c>
      <c r="V1290" s="64">
        <v>100</v>
      </c>
      <c r="W1290" s="68">
        <v>315</v>
      </c>
      <c r="X1290" s="64">
        <v>65</v>
      </c>
      <c r="Y1290" s="64">
        <v>17</v>
      </c>
      <c r="Z1290" s="66" t="s">
        <v>2344</v>
      </c>
      <c r="AA1290" s="56">
        <v>1</v>
      </c>
      <c r="AB1290" s="56">
        <v>1</v>
      </c>
      <c r="AC1290" s="56"/>
      <c r="AD1290" s="56"/>
      <c r="AE1290" s="56"/>
      <c r="AF1290" s="56">
        <v>1</v>
      </c>
      <c r="AG1290" s="58" t="s">
        <v>95</v>
      </c>
      <c r="AH1290" s="57" t="s">
        <v>95</v>
      </c>
      <c r="AI1290" s="58" t="s">
        <v>95</v>
      </c>
      <c r="AJ1290" s="58" t="s">
        <v>95</v>
      </c>
      <c r="AK1290" s="57" t="s">
        <v>95</v>
      </c>
      <c r="AL1290" s="58" t="s">
        <v>95</v>
      </c>
      <c r="BN1290" s="60"/>
    </row>
    <row r="1291" spans="1:66" ht="51" customHeight="1" x14ac:dyDescent="0.5">
      <c r="A1291" s="50">
        <v>1286</v>
      </c>
      <c r="B1291" s="49" t="str">
        <f>IF(G1291="","",INDEX([2]Admin!$A:$A, MATCH(G1291,[2]Admin!$B:$B,0),1))</f>
        <v>SY07</v>
      </c>
      <c r="C1291" s="47" t="str">
        <f>IF(H1291="","",INDEX([2]Admin!$E:$E,MATCH(H1291,[2]Admin!$F:$F,0),1))</f>
        <v>SY0700</v>
      </c>
      <c r="D1291" s="47" t="str">
        <f>IF(I1291="","",INDEX([2]Admin!$I:$I,MATCH(I1291,[2]Admin!$J:$J,0),1))</f>
        <v>SY070005</v>
      </c>
      <c r="E1291" s="47" t="str">
        <f>IF(J1291="","",INDEX([2]Admin!$M:$M,MATCH(J1291,[2]Admin!$N:$N,0),1))</f>
        <v>C3944</v>
      </c>
      <c r="F1291" s="48" t="str">
        <f>IF(L1291="","",INDEX([2]Admin!$Q:$Q,MATCH(L1291,[2]Admin!$R:$R,0),1))</f>
        <v>CP001101</v>
      </c>
      <c r="G1291" s="46" t="s">
        <v>606</v>
      </c>
      <c r="H1291" s="47" t="s">
        <v>607</v>
      </c>
      <c r="I1291" s="47" t="s">
        <v>608</v>
      </c>
      <c r="J1291" s="47" t="s">
        <v>1890</v>
      </c>
      <c r="K1291" s="47" t="s">
        <v>1890</v>
      </c>
      <c r="L1291" s="47" t="s">
        <v>1894</v>
      </c>
      <c r="M1291" s="47" t="s">
        <v>1895</v>
      </c>
      <c r="N1291" s="47" t="s">
        <v>1896</v>
      </c>
      <c r="O1291" s="11" t="s">
        <v>92</v>
      </c>
      <c r="P1291" s="48" t="s">
        <v>2409</v>
      </c>
      <c r="Q1291" s="55" t="s">
        <v>99</v>
      </c>
      <c r="R1291" s="55" t="s">
        <v>111</v>
      </c>
      <c r="S1291" s="70">
        <v>43</v>
      </c>
      <c r="T1291" s="70">
        <v>40</v>
      </c>
      <c r="U1291" s="64">
        <v>67</v>
      </c>
      <c r="V1291" s="64">
        <v>50</v>
      </c>
      <c r="W1291" s="68">
        <v>200</v>
      </c>
      <c r="X1291" s="64">
        <v>45</v>
      </c>
      <c r="Y1291" s="64">
        <v>7</v>
      </c>
      <c r="Z1291" s="66" t="s">
        <v>2344</v>
      </c>
      <c r="AA1291" s="56">
        <v>1</v>
      </c>
      <c r="AB1291" s="56">
        <v>1</v>
      </c>
      <c r="AC1291" s="56">
        <v>1</v>
      </c>
      <c r="AD1291" s="56">
        <v>0.68493150684931503</v>
      </c>
      <c r="AE1291" s="56">
        <v>1</v>
      </c>
      <c r="AF1291" s="56">
        <v>1</v>
      </c>
      <c r="AG1291" s="58" t="s">
        <v>95</v>
      </c>
      <c r="AH1291" s="57" t="s">
        <v>95</v>
      </c>
      <c r="AI1291" s="58" t="s">
        <v>95</v>
      </c>
      <c r="AJ1291" s="58" t="s">
        <v>95</v>
      </c>
      <c r="AK1291" s="57" t="s">
        <v>95</v>
      </c>
      <c r="AL1291" s="58" t="s">
        <v>95</v>
      </c>
      <c r="BN1291" s="60"/>
    </row>
    <row r="1292" spans="1:66" ht="51" customHeight="1" x14ac:dyDescent="0.5">
      <c r="A1292" s="50">
        <v>1287</v>
      </c>
      <c r="B1292" s="49" t="str">
        <f>IF(G1292="","",INDEX([2]Admin!$A:$A, MATCH(G1292,[2]Admin!$B:$B,0),1))</f>
        <v>SY07</v>
      </c>
      <c r="C1292" s="47" t="str">
        <f>IF(H1292="","",INDEX([2]Admin!$E:$E,MATCH(H1292,[2]Admin!$F:$F,0),1))</f>
        <v>SY0700</v>
      </c>
      <c r="D1292" s="47" t="str">
        <f>IF(I1292="","",INDEX([2]Admin!$I:$I,MATCH(I1292,[2]Admin!$J:$J,0),1))</f>
        <v>SY070005</v>
      </c>
      <c r="E1292" s="47" t="str">
        <f>IF(J1292="","",INDEX([2]Admin!$M:$M,MATCH(J1292,[2]Admin!$N:$N,0),1))</f>
        <v>C3944</v>
      </c>
      <c r="F1292" s="48" t="str">
        <f>IF(L1292="","",INDEX([2]Admin!$Q:$Q,MATCH(L1292,[2]Admin!$R:$R,0),1))</f>
        <v>CP001103</v>
      </c>
      <c r="G1292" s="46" t="s">
        <v>606</v>
      </c>
      <c r="H1292" s="47" t="s">
        <v>607</v>
      </c>
      <c r="I1292" s="47" t="s">
        <v>608</v>
      </c>
      <c r="J1292" s="47" t="s">
        <v>1890</v>
      </c>
      <c r="K1292" s="47" t="s">
        <v>1890</v>
      </c>
      <c r="L1292" s="47" t="s">
        <v>1897</v>
      </c>
      <c r="M1292" s="47"/>
      <c r="N1292" s="47" t="s">
        <v>1898</v>
      </c>
      <c r="O1292" s="11" t="s">
        <v>92</v>
      </c>
      <c r="P1292" s="48" t="s">
        <v>2409</v>
      </c>
      <c r="Q1292" s="71" t="s">
        <v>99</v>
      </c>
      <c r="R1292" s="71" t="s">
        <v>94</v>
      </c>
      <c r="S1292" s="70">
        <v>100</v>
      </c>
      <c r="T1292" s="70">
        <v>73</v>
      </c>
      <c r="U1292" s="64">
        <v>121</v>
      </c>
      <c r="V1292" s="64">
        <v>136</v>
      </c>
      <c r="W1292" s="68">
        <v>430</v>
      </c>
      <c r="X1292" s="64">
        <v>86</v>
      </c>
      <c r="Y1292" s="64">
        <v>20</v>
      </c>
      <c r="Z1292" s="66" t="s">
        <v>2553</v>
      </c>
      <c r="AA1292" s="56">
        <v>0.2</v>
      </c>
      <c r="AB1292" s="56">
        <v>0.2</v>
      </c>
      <c r="AC1292" s="56">
        <v>1</v>
      </c>
      <c r="AD1292" s="56">
        <v>1</v>
      </c>
      <c r="AE1292" s="56">
        <v>1</v>
      </c>
      <c r="AF1292" s="56">
        <v>1</v>
      </c>
      <c r="AG1292" s="58" t="s">
        <v>95</v>
      </c>
      <c r="AH1292" s="57" t="s">
        <v>95</v>
      </c>
      <c r="AI1292" s="58" t="s">
        <v>95</v>
      </c>
      <c r="AJ1292" s="58" t="s">
        <v>95</v>
      </c>
      <c r="AK1292" s="57" t="s">
        <v>95</v>
      </c>
      <c r="AL1292" s="58" t="s">
        <v>95</v>
      </c>
      <c r="BN1292" s="60"/>
    </row>
    <row r="1293" spans="1:66" ht="51" customHeight="1" x14ac:dyDescent="0.5">
      <c r="A1293" s="50">
        <v>1288</v>
      </c>
      <c r="B1293" s="49" t="str">
        <f>IF(G1293="","",INDEX([2]Admin!$A:$A, MATCH(G1293,[2]Admin!$B:$B,0),1))</f>
        <v>SY07</v>
      </c>
      <c r="C1293" s="47" t="str">
        <f>IF(H1293="","",INDEX([2]Admin!$E:$E,MATCH(H1293,[2]Admin!$F:$F,0),1))</f>
        <v>SY0700</v>
      </c>
      <c r="D1293" s="47" t="str">
        <f>IF(I1293="","",INDEX([2]Admin!$I:$I,MATCH(I1293,[2]Admin!$J:$J,0),1))</f>
        <v>SY070005</v>
      </c>
      <c r="E1293" s="47" t="str">
        <f>IF(J1293="","",INDEX([2]Admin!$M:$M,MATCH(J1293,[2]Admin!$N:$N,0),1))</f>
        <v>C3944</v>
      </c>
      <c r="F1293" s="48" t="str">
        <f>IF(L1293="","",INDEX([2]Admin!$Q:$Q,MATCH(L1293,[2]Admin!$R:$R,0),1))</f>
        <v>CP001106</v>
      </c>
      <c r="G1293" s="46" t="s">
        <v>606</v>
      </c>
      <c r="H1293" s="47" t="s">
        <v>607</v>
      </c>
      <c r="I1293" s="47" t="s">
        <v>608</v>
      </c>
      <c r="J1293" s="47" t="s">
        <v>1890</v>
      </c>
      <c r="K1293" s="47" t="s">
        <v>1890</v>
      </c>
      <c r="L1293" s="47" t="s">
        <v>1899</v>
      </c>
      <c r="M1293" s="47" t="s">
        <v>1900</v>
      </c>
      <c r="N1293" s="47" t="s">
        <v>1901</v>
      </c>
      <c r="O1293" s="11" t="s">
        <v>92</v>
      </c>
      <c r="P1293" s="48" t="s">
        <v>2409</v>
      </c>
      <c r="Q1293" s="71" t="s">
        <v>99</v>
      </c>
      <c r="R1293" s="71" t="s">
        <v>94</v>
      </c>
      <c r="S1293" s="70">
        <v>890</v>
      </c>
      <c r="T1293" s="70">
        <v>690</v>
      </c>
      <c r="U1293" s="64">
        <v>563</v>
      </c>
      <c r="V1293" s="64">
        <v>460</v>
      </c>
      <c r="W1293" s="68">
        <v>2603</v>
      </c>
      <c r="X1293" s="64">
        <v>543</v>
      </c>
      <c r="Y1293" s="64">
        <v>187</v>
      </c>
      <c r="Z1293" s="66" t="s">
        <v>2552</v>
      </c>
      <c r="AA1293" s="56">
        <v>1</v>
      </c>
      <c r="AB1293" s="56">
        <v>1</v>
      </c>
      <c r="AC1293" s="56">
        <v>1</v>
      </c>
      <c r="AD1293" s="56">
        <v>1</v>
      </c>
      <c r="AE1293" s="56">
        <v>1</v>
      </c>
      <c r="AF1293" s="56">
        <v>0.75</v>
      </c>
      <c r="AG1293" s="58" t="s">
        <v>102</v>
      </c>
      <c r="AH1293" s="57" t="s">
        <v>95</v>
      </c>
      <c r="AI1293" s="58" t="s">
        <v>95</v>
      </c>
      <c r="AJ1293" s="58" t="s">
        <v>95</v>
      </c>
      <c r="AK1293" s="57" t="s">
        <v>102</v>
      </c>
      <c r="AL1293" s="57" t="s">
        <v>96</v>
      </c>
      <c r="BN1293" s="60"/>
    </row>
    <row r="1294" spans="1:66" ht="51" customHeight="1" x14ac:dyDescent="0.5">
      <c r="A1294" s="50">
        <v>1289</v>
      </c>
      <c r="B1294" s="49" t="str">
        <f>IF(G1294="","",INDEX([2]Admin!$A:$A, MATCH(G1294,[2]Admin!$B:$B,0),1))</f>
        <v>SY07</v>
      </c>
      <c r="C1294" s="47" t="str">
        <f>IF(H1294="","",INDEX([2]Admin!$E:$E,MATCH(H1294,[2]Admin!$F:$F,0),1))</f>
        <v>SY0700</v>
      </c>
      <c r="D1294" s="47" t="str">
        <f>IF(I1294="","",INDEX([2]Admin!$I:$I,MATCH(I1294,[2]Admin!$J:$J,0),1))</f>
        <v>SY070005</v>
      </c>
      <c r="E1294" s="47" t="str">
        <f>IF(J1294="","",INDEX([2]Admin!$M:$M,MATCH(J1294,[2]Admin!$N:$N,0),1))</f>
        <v>C3944</v>
      </c>
      <c r="F1294" s="48" t="str">
        <f>IF(L1294="","",INDEX([2]Admin!$Q:$Q,MATCH(L1294,[2]Admin!$R:$R,0),1))</f>
        <v>CP001108</v>
      </c>
      <c r="G1294" s="46" t="s">
        <v>606</v>
      </c>
      <c r="H1294" s="47" t="s">
        <v>607</v>
      </c>
      <c r="I1294" s="47" t="s">
        <v>608</v>
      </c>
      <c r="J1294" s="47" t="s">
        <v>1890</v>
      </c>
      <c r="K1294" s="47" t="s">
        <v>1890</v>
      </c>
      <c r="L1294" s="47" t="s">
        <v>1902</v>
      </c>
      <c r="M1294" s="47"/>
      <c r="N1294" s="47" t="s">
        <v>2658</v>
      </c>
      <c r="O1294" s="11" t="s">
        <v>92</v>
      </c>
      <c r="P1294" s="48" t="s">
        <v>2409</v>
      </c>
      <c r="Q1294" s="71" t="s">
        <v>99</v>
      </c>
      <c r="R1294" s="71" t="s">
        <v>94</v>
      </c>
      <c r="S1294" s="70">
        <v>198</v>
      </c>
      <c r="T1294" s="70">
        <v>168</v>
      </c>
      <c r="U1294" s="64">
        <v>174</v>
      </c>
      <c r="V1294" s="64">
        <v>159</v>
      </c>
      <c r="W1294" s="68">
        <v>699</v>
      </c>
      <c r="X1294" s="64">
        <v>137</v>
      </c>
      <c r="Y1294" s="64">
        <v>52</v>
      </c>
      <c r="Z1294" s="66" t="s">
        <v>2344</v>
      </c>
      <c r="AA1294" s="56">
        <v>1</v>
      </c>
      <c r="AB1294" s="56">
        <v>0</v>
      </c>
      <c r="AC1294" s="56">
        <v>1</v>
      </c>
      <c r="AD1294" s="56">
        <v>1</v>
      </c>
      <c r="AE1294" s="56">
        <v>1</v>
      </c>
      <c r="AF1294" s="56">
        <v>0.53500000000000003</v>
      </c>
      <c r="AG1294" s="58" t="s">
        <v>95</v>
      </c>
      <c r="AH1294" s="57" t="s">
        <v>95</v>
      </c>
      <c r="AI1294" s="58" t="s">
        <v>95</v>
      </c>
      <c r="AJ1294" s="58" t="s">
        <v>95</v>
      </c>
      <c r="AK1294" s="57" t="s">
        <v>95</v>
      </c>
      <c r="AL1294" s="58" t="s">
        <v>95</v>
      </c>
      <c r="BN1294" s="60"/>
    </row>
    <row r="1295" spans="1:66" ht="51" customHeight="1" x14ac:dyDescent="0.5">
      <c r="A1295" s="50">
        <v>1290</v>
      </c>
      <c r="B1295" s="49" t="str">
        <f>IF(G1295="","",INDEX([2]Admin!$A:$A, MATCH(G1295,[2]Admin!$B:$B,0),1))</f>
        <v>SY07</v>
      </c>
      <c r="C1295" s="47" t="str">
        <f>IF(H1295="","",INDEX([2]Admin!$E:$E,MATCH(H1295,[2]Admin!$F:$F,0),1))</f>
        <v>SY0700</v>
      </c>
      <c r="D1295" s="47" t="str">
        <f>IF(I1295="","",INDEX([2]Admin!$I:$I,MATCH(I1295,[2]Admin!$J:$J,0),1))</f>
        <v>SY070005</v>
      </c>
      <c r="E1295" s="47" t="str">
        <f>IF(J1295="","",INDEX([2]Admin!$M:$M,MATCH(J1295,[2]Admin!$N:$N,0),1))</f>
        <v>C3944</v>
      </c>
      <c r="F1295" s="48" t="str">
        <f>IF(L1295="","",INDEX([2]Admin!$Q:$Q,MATCH(L1295,[2]Admin!$R:$R,0),1))</f>
        <v>CP001281</v>
      </c>
      <c r="G1295" s="46" t="s">
        <v>606</v>
      </c>
      <c r="H1295" s="47" t="s">
        <v>607</v>
      </c>
      <c r="I1295" s="47" t="s">
        <v>608</v>
      </c>
      <c r="J1295" s="47" t="s">
        <v>1890</v>
      </c>
      <c r="K1295" s="47" t="s">
        <v>1890</v>
      </c>
      <c r="L1295" s="47" t="s">
        <v>1903</v>
      </c>
      <c r="M1295" s="47" t="s">
        <v>1904</v>
      </c>
      <c r="N1295" s="47" t="s">
        <v>2659</v>
      </c>
      <c r="O1295" s="11" t="s">
        <v>92</v>
      </c>
      <c r="P1295" s="48" t="s">
        <v>2409</v>
      </c>
      <c r="Q1295" s="71" t="s">
        <v>99</v>
      </c>
      <c r="R1295" s="71" t="s">
        <v>94</v>
      </c>
      <c r="S1295" s="70">
        <v>166</v>
      </c>
      <c r="T1295" s="70">
        <v>150</v>
      </c>
      <c r="U1295" s="64">
        <v>171</v>
      </c>
      <c r="V1295" s="64">
        <v>158</v>
      </c>
      <c r="W1295" s="68">
        <v>645</v>
      </c>
      <c r="X1295" s="64">
        <v>138</v>
      </c>
      <c r="Y1295" s="64">
        <v>35</v>
      </c>
      <c r="Z1295" s="66" t="s">
        <v>2344</v>
      </c>
      <c r="AA1295" s="56">
        <v>0</v>
      </c>
      <c r="AB1295" s="56">
        <v>0</v>
      </c>
      <c r="AC1295" s="56">
        <v>1</v>
      </c>
      <c r="AD1295" s="56">
        <v>1</v>
      </c>
      <c r="AE1295" s="56">
        <v>1</v>
      </c>
      <c r="AF1295" s="56">
        <v>0.1</v>
      </c>
      <c r="AG1295" s="58" t="s">
        <v>95</v>
      </c>
      <c r="AH1295" s="57" t="s">
        <v>95</v>
      </c>
      <c r="AI1295" s="58" t="s">
        <v>95</v>
      </c>
      <c r="AJ1295" s="58" t="s">
        <v>95</v>
      </c>
      <c r="AK1295" s="57" t="s">
        <v>95</v>
      </c>
      <c r="AL1295" s="58" t="s">
        <v>95</v>
      </c>
      <c r="BN1295" s="60"/>
    </row>
    <row r="1296" spans="1:66" ht="51" customHeight="1" x14ac:dyDescent="0.5">
      <c r="A1296" s="50">
        <v>1291</v>
      </c>
      <c r="B1296" s="49" t="str">
        <f>IF(G1296="","",INDEX([2]Admin!$A:$A, MATCH(G1296,[2]Admin!$B:$B,0),1))</f>
        <v>SY07</v>
      </c>
      <c r="C1296" s="47" t="str">
        <f>IF(H1296="","",INDEX([2]Admin!$E:$E,MATCH(H1296,[2]Admin!$F:$F,0),1))</f>
        <v>SY0700</v>
      </c>
      <c r="D1296" s="47" t="str">
        <f>IF(I1296="","",INDEX([2]Admin!$I:$I,MATCH(I1296,[2]Admin!$J:$J,0),1))</f>
        <v>SY070005</v>
      </c>
      <c r="E1296" s="47" t="str">
        <f>IF(J1296="","",INDEX([2]Admin!$M:$M,MATCH(J1296,[2]Admin!$N:$N,0),1))</f>
        <v>C3944</v>
      </c>
      <c r="F1296" s="48" t="str">
        <f>IF(L1296="","",INDEX([2]Admin!$Q:$Q,MATCH(L1296,[2]Admin!$R:$R,0),1))</f>
        <v>CP001978</v>
      </c>
      <c r="G1296" s="46" t="s">
        <v>606</v>
      </c>
      <c r="H1296" s="47" t="s">
        <v>607</v>
      </c>
      <c r="I1296" s="47" t="s">
        <v>608</v>
      </c>
      <c r="J1296" s="47" t="s">
        <v>1890</v>
      </c>
      <c r="K1296" s="47" t="s">
        <v>1890</v>
      </c>
      <c r="L1296" s="47" t="s">
        <v>1905</v>
      </c>
      <c r="M1296" s="47"/>
      <c r="N1296" s="47" t="s">
        <v>1906</v>
      </c>
      <c r="O1296" s="11" t="s">
        <v>92</v>
      </c>
      <c r="P1296" s="48" t="s">
        <v>2409</v>
      </c>
      <c r="Q1296" s="55" t="s">
        <v>99</v>
      </c>
      <c r="R1296" s="55" t="s">
        <v>111</v>
      </c>
      <c r="S1296" s="70">
        <v>200</v>
      </c>
      <c r="T1296" s="70">
        <v>150</v>
      </c>
      <c r="U1296" s="64">
        <v>175</v>
      </c>
      <c r="V1296" s="64">
        <v>150</v>
      </c>
      <c r="W1296" s="68">
        <v>675</v>
      </c>
      <c r="X1296" s="64">
        <v>150</v>
      </c>
      <c r="Y1296" s="64">
        <v>45</v>
      </c>
      <c r="Z1296" s="66" t="s">
        <v>2694</v>
      </c>
      <c r="AA1296" s="56">
        <v>0.1</v>
      </c>
      <c r="AB1296" s="56">
        <v>0.05</v>
      </c>
      <c r="AC1296" s="56">
        <v>0.7</v>
      </c>
      <c r="AD1296" s="56"/>
      <c r="AE1296" s="56">
        <v>0.85</v>
      </c>
      <c r="AF1296" s="56">
        <v>1</v>
      </c>
      <c r="AG1296" s="58" t="s">
        <v>102</v>
      </c>
      <c r="AH1296" s="57" t="s">
        <v>95</v>
      </c>
      <c r="AI1296" s="58" t="s">
        <v>102</v>
      </c>
      <c r="AJ1296" s="58" t="s">
        <v>95</v>
      </c>
      <c r="AK1296" s="57" t="s">
        <v>95</v>
      </c>
      <c r="AL1296" s="58" t="s">
        <v>95</v>
      </c>
      <c r="BN1296" s="60"/>
    </row>
    <row r="1297" spans="1:66" ht="51" customHeight="1" x14ac:dyDescent="0.5">
      <c r="A1297" s="50">
        <v>1292</v>
      </c>
      <c r="B1297" s="49" t="str">
        <f>IF(G1297="","",INDEX([2]Admin!$A:$A, MATCH(G1297,[2]Admin!$B:$B,0),1))</f>
        <v>SY07</v>
      </c>
      <c r="C1297" s="47" t="str">
        <f>IF(H1297="","",INDEX([2]Admin!$E:$E,MATCH(H1297,[2]Admin!$F:$F,0),1))</f>
        <v>SY0700</v>
      </c>
      <c r="D1297" s="47" t="str">
        <f>IF(I1297="","",INDEX([2]Admin!$I:$I,MATCH(I1297,[2]Admin!$J:$J,0),1))</f>
        <v>SY070005</v>
      </c>
      <c r="E1297" s="47" t="str">
        <f>IF(J1297="","",INDEX([2]Admin!$M:$M,MATCH(J1297,[2]Admin!$N:$N,0),1))</f>
        <v>C3944</v>
      </c>
      <c r="F1297" s="48" t="str">
        <f>IF(L1297="","",INDEX([2]Admin!$Q:$Q,MATCH(L1297,[2]Admin!$R:$R,0),1))</f>
        <v>CP001979</v>
      </c>
      <c r="G1297" s="46" t="s">
        <v>606</v>
      </c>
      <c r="H1297" s="47" t="s">
        <v>607</v>
      </c>
      <c r="I1297" s="47" t="s">
        <v>608</v>
      </c>
      <c r="J1297" s="47" t="s">
        <v>1890</v>
      </c>
      <c r="K1297" s="47" t="s">
        <v>1890</v>
      </c>
      <c r="L1297" s="47" t="s">
        <v>1907</v>
      </c>
      <c r="M1297" s="47" t="s">
        <v>1908</v>
      </c>
      <c r="N1297" s="47" t="s">
        <v>2660</v>
      </c>
      <c r="O1297" s="11" t="s">
        <v>92</v>
      </c>
      <c r="P1297" s="48" t="s">
        <v>2409</v>
      </c>
      <c r="Q1297" s="71" t="s">
        <v>99</v>
      </c>
      <c r="R1297" s="71" t="s">
        <v>94</v>
      </c>
      <c r="S1297" s="70">
        <v>127</v>
      </c>
      <c r="T1297" s="70">
        <v>133</v>
      </c>
      <c r="U1297" s="64">
        <v>127</v>
      </c>
      <c r="V1297" s="64">
        <v>133</v>
      </c>
      <c r="W1297" s="68">
        <v>520</v>
      </c>
      <c r="X1297" s="64">
        <v>103</v>
      </c>
      <c r="Y1297" s="64">
        <v>47</v>
      </c>
      <c r="Z1297" s="66" t="s">
        <v>2344</v>
      </c>
      <c r="AA1297" s="56">
        <v>0</v>
      </c>
      <c r="AB1297" s="56">
        <v>0</v>
      </c>
      <c r="AC1297" s="56">
        <v>1</v>
      </c>
      <c r="AD1297" s="56">
        <v>1</v>
      </c>
      <c r="AE1297" s="56">
        <v>1</v>
      </c>
      <c r="AF1297" s="56">
        <v>0.55000000000000004</v>
      </c>
      <c r="AG1297" s="58" t="s">
        <v>95</v>
      </c>
      <c r="AH1297" s="57" t="s">
        <v>95</v>
      </c>
      <c r="AI1297" s="58" t="s">
        <v>95</v>
      </c>
      <c r="AJ1297" s="58" t="s">
        <v>95</v>
      </c>
      <c r="AK1297" s="57" t="s">
        <v>95</v>
      </c>
      <c r="AL1297" s="58" t="s">
        <v>95</v>
      </c>
      <c r="BN1297" s="60"/>
    </row>
    <row r="1298" spans="1:66" ht="51" customHeight="1" x14ac:dyDescent="0.5">
      <c r="A1298" s="50">
        <v>1293</v>
      </c>
      <c r="B1298" s="49" t="str">
        <f>IF(G1298="","",INDEX([2]Admin!$A:$A, MATCH(G1298,[2]Admin!$B:$B,0),1))</f>
        <v>SY07</v>
      </c>
      <c r="C1298" s="47" t="str">
        <f>IF(H1298="","",INDEX([2]Admin!$E:$E,MATCH(H1298,[2]Admin!$F:$F,0),1))</f>
        <v>SY0700</v>
      </c>
      <c r="D1298" s="47" t="str">
        <f>IF(I1298="","",INDEX([2]Admin!$I:$I,MATCH(I1298,[2]Admin!$J:$J,0),1))</f>
        <v>SY070005</v>
      </c>
      <c r="E1298" s="47" t="str">
        <f>IF(J1298="","",INDEX([2]Admin!$M:$M,MATCH(J1298,[2]Admin!$N:$N,0),1))</f>
        <v>C3944</v>
      </c>
      <c r="F1298" s="48" t="str">
        <f>IF(L1298="","",INDEX([2]Admin!$Q:$Q,MATCH(L1298,[2]Admin!$R:$R,0),1))</f>
        <v>CP001980</v>
      </c>
      <c r="G1298" s="46" t="s">
        <v>606</v>
      </c>
      <c r="H1298" s="47" t="s">
        <v>607</v>
      </c>
      <c r="I1298" s="47" t="s">
        <v>608</v>
      </c>
      <c r="J1298" s="47" t="s">
        <v>1890</v>
      </c>
      <c r="K1298" s="47" t="s">
        <v>1890</v>
      </c>
      <c r="L1298" s="47" t="s">
        <v>1909</v>
      </c>
      <c r="M1298" s="47" t="s">
        <v>1910</v>
      </c>
      <c r="N1298" s="47" t="s">
        <v>2661</v>
      </c>
      <c r="O1298" s="11" t="s">
        <v>92</v>
      </c>
      <c r="P1298" s="48" t="s">
        <v>2409</v>
      </c>
      <c r="Q1298" s="71" t="s">
        <v>99</v>
      </c>
      <c r="R1298" s="71" t="s">
        <v>94</v>
      </c>
      <c r="S1298" s="70">
        <v>228</v>
      </c>
      <c r="T1298" s="70">
        <v>193</v>
      </c>
      <c r="U1298" s="64">
        <v>205</v>
      </c>
      <c r="V1298" s="64">
        <v>188</v>
      </c>
      <c r="W1298" s="68">
        <v>814</v>
      </c>
      <c r="X1298" s="64">
        <v>170</v>
      </c>
      <c r="Y1298" s="64">
        <v>33</v>
      </c>
      <c r="Z1298" s="66" t="s">
        <v>2344</v>
      </c>
      <c r="AA1298" s="56">
        <v>0</v>
      </c>
      <c r="AB1298" s="56">
        <v>0</v>
      </c>
      <c r="AC1298" s="56">
        <v>1</v>
      </c>
      <c r="AD1298" s="56">
        <v>1</v>
      </c>
      <c r="AE1298" s="56">
        <v>1</v>
      </c>
      <c r="AF1298" s="56">
        <v>0.54500000000000004</v>
      </c>
      <c r="AG1298" s="58" t="s">
        <v>95</v>
      </c>
      <c r="AH1298" s="57" t="s">
        <v>95</v>
      </c>
      <c r="AI1298" s="58" t="s">
        <v>95</v>
      </c>
      <c r="AJ1298" s="58" t="s">
        <v>95</v>
      </c>
      <c r="AK1298" s="57" t="s">
        <v>95</v>
      </c>
      <c r="AL1298" s="58" t="s">
        <v>95</v>
      </c>
      <c r="BN1298" s="60"/>
    </row>
    <row r="1299" spans="1:66" ht="51" customHeight="1" x14ac:dyDescent="0.5">
      <c r="A1299" s="50">
        <v>1294</v>
      </c>
      <c r="B1299" s="49" t="str">
        <f>IF(G1299="","",INDEX([2]Admin!$A:$A, MATCH(G1299,[2]Admin!$B:$B,0),1))</f>
        <v>SY07</v>
      </c>
      <c r="C1299" s="47" t="str">
        <f>IF(H1299="","",INDEX([2]Admin!$E:$E,MATCH(H1299,[2]Admin!$F:$F,0),1))</f>
        <v>SY0700</v>
      </c>
      <c r="D1299" s="47" t="str">
        <f>IF(I1299="","",INDEX([2]Admin!$I:$I,MATCH(I1299,[2]Admin!$J:$J,0),1))</f>
        <v>SY070005</v>
      </c>
      <c r="E1299" s="47" t="str">
        <f>IF(J1299="","",INDEX([2]Admin!$M:$M,MATCH(J1299,[2]Admin!$N:$N,0),1))</f>
        <v>C3940</v>
      </c>
      <c r="F1299" s="48" t="str">
        <f>IF(L1299="","",INDEX([2]Admin!$Q:$Q,MATCH(L1299,[2]Admin!$R:$R,0),1))</f>
        <v>CP001521</v>
      </c>
      <c r="G1299" s="46" t="s">
        <v>606</v>
      </c>
      <c r="H1299" s="47" t="s">
        <v>607</v>
      </c>
      <c r="I1299" s="47" t="s">
        <v>608</v>
      </c>
      <c r="J1299" s="47" t="s">
        <v>1911</v>
      </c>
      <c r="K1299" s="47" t="s">
        <v>1911</v>
      </c>
      <c r="L1299" s="47" t="s">
        <v>1912</v>
      </c>
      <c r="M1299" s="47" t="s">
        <v>1913</v>
      </c>
      <c r="N1299" s="47"/>
      <c r="O1299" s="11" t="s">
        <v>92</v>
      </c>
      <c r="P1299" s="48" t="s">
        <v>2409</v>
      </c>
      <c r="Q1299" s="59" t="s">
        <v>99</v>
      </c>
      <c r="R1299" s="59" t="s">
        <v>139</v>
      </c>
      <c r="S1299" s="70">
        <v>134</v>
      </c>
      <c r="T1299" s="70">
        <v>169</v>
      </c>
      <c r="U1299" s="64">
        <v>191</v>
      </c>
      <c r="V1299" s="64">
        <v>212</v>
      </c>
      <c r="W1299" s="68">
        <v>706</v>
      </c>
      <c r="X1299" s="64">
        <v>118</v>
      </c>
      <c r="Y1299" s="64">
        <v>117</v>
      </c>
      <c r="Z1299" s="66" t="s">
        <v>2695</v>
      </c>
      <c r="AA1299" s="56">
        <v>0.87</v>
      </c>
      <c r="AB1299" s="56">
        <v>0</v>
      </c>
      <c r="AC1299" s="56">
        <v>1</v>
      </c>
      <c r="AD1299" s="56">
        <v>0.81499999999999995</v>
      </c>
      <c r="AE1299" s="56">
        <v>1</v>
      </c>
      <c r="AF1299" s="56">
        <v>0</v>
      </c>
      <c r="AG1299" s="58" t="s">
        <v>95</v>
      </c>
      <c r="AH1299" s="57" t="s">
        <v>95</v>
      </c>
      <c r="AI1299" s="58" t="s">
        <v>95</v>
      </c>
      <c r="AJ1299" s="58" t="s">
        <v>95</v>
      </c>
      <c r="AK1299" s="57" t="s">
        <v>95</v>
      </c>
      <c r="AL1299" s="58" t="s">
        <v>95</v>
      </c>
      <c r="BN1299" s="60"/>
    </row>
    <row r="1300" spans="1:66" ht="51" customHeight="1" x14ac:dyDescent="0.5">
      <c r="A1300" s="50">
        <v>1295</v>
      </c>
      <c r="B1300" s="49" t="str">
        <f>IF(G1300="","",INDEX([2]Admin!$A:$A, MATCH(G1300,[2]Admin!$B:$B,0),1))</f>
        <v>SY07</v>
      </c>
      <c r="C1300" s="47" t="str">
        <f>IF(H1300="","",INDEX([2]Admin!$E:$E,MATCH(H1300,[2]Admin!$F:$F,0),1))</f>
        <v>SY0700</v>
      </c>
      <c r="D1300" s="47" t="str">
        <f>IF(I1300="","",INDEX([2]Admin!$I:$I,MATCH(I1300,[2]Admin!$J:$J,0),1))</f>
        <v>SY070005</v>
      </c>
      <c r="E1300" s="47" t="str">
        <f>IF(J1300="","",INDEX([2]Admin!$M:$M,MATCH(J1300,[2]Admin!$N:$N,0),1))</f>
        <v>C3940</v>
      </c>
      <c r="F1300" s="48" t="str">
        <f>IF(L1300="","",INDEX([2]Admin!$Q:$Q,MATCH(L1300,[2]Admin!$R:$R,0),1))</f>
        <v>CP001600</v>
      </c>
      <c r="G1300" s="46" t="s">
        <v>606</v>
      </c>
      <c r="H1300" s="47" t="s">
        <v>607</v>
      </c>
      <c r="I1300" s="47" t="s">
        <v>608</v>
      </c>
      <c r="J1300" s="47" t="s">
        <v>1911</v>
      </c>
      <c r="K1300" s="47" t="s">
        <v>1911</v>
      </c>
      <c r="L1300" s="47" t="s">
        <v>1914</v>
      </c>
      <c r="M1300" s="47"/>
      <c r="N1300" s="47"/>
      <c r="O1300" s="11" t="s">
        <v>92</v>
      </c>
      <c r="P1300" s="48" t="s">
        <v>2409</v>
      </c>
      <c r="Q1300" s="71" t="s">
        <v>99</v>
      </c>
      <c r="R1300" s="71" t="s">
        <v>94</v>
      </c>
      <c r="S1300" s="70">
        <v>85</v>
      </c>
      <c r="T1300" s="70">
        <v>84</v>
      </c>
      <c r="U1300" s="64">
        <v>81</v>
      </c>
      <c r="V1300" s="64">
        <v>79</v>
      </c>
      <c r="W1300" s="68">
        <v>329</v>
      </c>
      <c r="X1300" s="64">
        <v>60</v>
      </c>
      <c r="Y1300" s="64">
        <v>56</v>
      </c>
      <c r="Z1300" s="66" t="s">
        <v>2550</v>
      </c>
      <c r="AA1300" s="56">
        <v>0.87</v>
      </c>
      <c r="AB1300" s="56">
        <v>0</v>
      </c>
      <c r="AC1300" s="56">
        <v>1</v>
      </c>
      <c r="AD1300" s="56">
        <v>0.63</v>
      </c>
      <c r="AE1300" s="56">
        <v>1</v>
      </c>
      <c r="AF1300" s="56">
        <v>0</v>
      </c>
      <c r="AG1300" s="58" t="s">
        <v>95</v>
      </c>
      <c r="AH1300" s="57" t="s">
        <v>95</v>
      </c>
      <c r="AI1300" s="58" t="s">
        <v>95</v>
      </c>
      <c r="AJ1300" s="58" t="s">
        <v>95</v>
      </c>
      <c r="AK1300" s="57" t="s">
        <v>95</v>
      </c>
      <c r="AL1300" s="58" t="s">
        <v>95</v>
      </c>
      <c r="BN1300" s="60" t="s">
        <v>2693</v>
      </c>
    </row>
    <row r="1301" spans="1:66" ht="51" customHeight="1" x14ac:dyDescent="0.5">
      <c r="A1301" s="50">
        <v>1296</v>
      </c>
      <c r="B1301" s="49" t="str">
        <f>IF(G1301="","",INDEX([2]Admin!$A:$A, MATCH(G1301,[2]Admin!$B:$B,0),1))</f>
        <v>SY07</v>
      </c>
      <c r="C1301" s="47" t="str">
        <f>IF(H1301="","",INDEX([2]Admin!$E:$E,MATCH(H1301,[2]Admin!$F:$F,0),1))</f>
        <v>SY0700</v>
      </c>
      <c r="D1301" s="47" t="str">
        <f>IF(I1301="","",INDEX([2]Admin!$I:$I,MATCH(I1301,[2]Admin!$J:$J,0),1))</f>
        <v>SY070005</v>
      </c>
      <c r="E1301" s="47" t="str">
        <f>IF(J1301="","",INDEX([2]Admin!$M:$M,MATCH(J1301,[2]Admin!$N:$N,0),1))</f>
        <v>C3940</v>
      </c>
      <c r="F1301" s="48" t="str">
        <f>IF(L1301="","",INDEX([2]Admin!$Q:$Q,MATCH(L1301,[2]Admin!$R:$R,0),1))</f>
        <v>CP001632</v>
      </c>
      <c r="G1301" s="46" t="s">
        <v>606</v>
      </c>
      <c r="H1301" s="47" t="s">
        <v>607</v>
      </c>
      <c r="I1301" s="47" t="s">
        <v>608</v>
      </c>
      <c r="J1301" s="47" t="s">
        <v>1911</v>
      </c>
      <c r="K1301" s="47" t="s">
        <v>1911</v>
      </c>
      <c r="L1301" s="47" t="s">
        <v>1915</v>
      </c>
      <c r="M1301" s="47"/>
      <c r="N1301" s="47"/>
      <c r="O1301" s="11" t="s">
        <v>92</v>
      </c>
      <c r="P1301" s="48" t="s">
        <v>2409</v>
      </c>
      <c r="Q1301" s="55" t="s">
        <v>93</v>
      </c>
      <c r="R1301" s="55" t="s">
        <v>100</v>
      </c>
      <c r="S1301" s="70">
        <v>86</v>
      </c>
      <c r="T1301" s="70">
        <v>92</v>
      </c>
      <c r="U1301" s="64">
        <v>69</v>
      </c>
      <c r="V1301" s="64">
        <v>67</v>
      </c>
      <c r="W1301" s="68">
        <v>314</v>
      </c>
      <c r="X1301" s="64">
        <v>51</v>
      </c>
      <c r="Y1301" s="64">
        <v>57</v>
      </c>
      <c r="Z1301" s="66" t="s">
        <v>2550</v>
      </c>
      <c r="AA1301" s="56">
        <v>0.87</v>
      </c>
      <c r="AB1301" s="56">
        <v>0</v>
      </c>
      <c r="AC1301" s="56">
        <v>1</v>
      </c>
      <c r="AD1301" s="56">
        <v>0.81499999999999995</v>
      </c>
      <c r="AE1301" s="56">
        <v>1</v>
      </c>
      <c r="AF1301" s="56">
        <v>0.63</v>
      </c>
      <c r="AG1301" s="58" t="s">
        <v>95</v>
      </c>
      <c r="AH1301" s="57" t="s">
        <v>95</v>
      </c>
      <c r="AI1301" s="58" t="s">
        <v>95</v>
      </c>
      <c r="AJ1301" s="58" t="s">
        <v>95</v>
      </c>
      <c r="AK1301" s="57" t="s">
        <v>95</v>
      </c>
      <c r="AL1301" s="58" t="s">
        <v>95</v>
      </c>
      <c r="BN1301" s="60"/>
    </row>
    <row r="1302" spans="1:66" ht="51" customHeight="1" x14ac:dyDescent="0.5">
      <c r="A1302" s="50">
        <v>1297</v>
      </c>
      <c r="B1302" s="49" t="str">
        <f>IF(G1302="","",INDEX([2]Admin!$A:$A, MATCH(G1302,[2]Admin!$B:$B,0),1))</f>
        <v>SY07</v>
      </c>
      <c r="C1302" s="47" t="str">
        <f>IF(H1302="","",INDEX([2]Admin!$E:$E,MATCH(H1302,[2]Admin!$F:$F,0),1))</f>
        <v>SY0700</v>
      </c>
      <c r="D1302" s="47" t="str">
        <f>IF(I1302="","",INDEX([2]Admin!$I:$I,MATCH(I1302,[2]Admin!$J:$J,0),1))</f>
        <v>SY070005</v>
      </c>
      <c r="E1302" s="47" t="str">
        <f>IF(J1302="","",INDEX([2]Admin!$M:$M,MATCH(J1302,[2]Admin!$N:$N,0),1))</f>
        <v>C6631</v>
      </c>
      <c r="F1302" s="48" t="str">
        <f>IF(L1302="","",INDEX([2]Admin!$Q:$Q,MATCH(L1302,[2]Admin!$R:$R,0),1))</f>
        <v>CP001024</v>
      </c>
      <c r="G1302" s="46" t="s">
        <v>606</v>
      </c>
      <c r="H1302" s="47" t="s">
        <v>607</v>
      </c>
      <c r="I1302" s="47" t="s">
        <v>608</v>
      </c>
      <c r="J1302" s="47" t="s">
        <v>1916</v>
      </c>
      <c r="K1302" s="47" t="s">
        <v>1916</v>
      </c>
      <c r="L1302" s="47" t="s">
        <v>1917</v>
      </c>
      <c r="M1302" s="47"/>
      <c r="N1302" s="47" t="s">
        <v>2662</v>
      </c>
      <c r="O1302" s="11" t="s">
        <v>92</v>
      </c>
      <c r="P1302" s="48" t="s">
        <v>2409</v>
      </c>
      <c r="Q1302" s="71" t="s">
        <v>93</v>
      </c>
      <c r="R1302" s="71" t="s">
        <v>94</v>
      </c>
      <c r="S1302" s="70">
        <v>154</v>
      </c>
      <c r="T1302" s="70">
        <v>139</v>
      </c>
      <c r="U1302" s="64">
        <v>98</v>
      </c>
      <c r="V1302" s="64">
        <v>123</v>
      </c>
      <c r="W1302" s="68">
        <v>514</v>
      </c>
      <c r="X1302" s="64">
        <v>102</v>
      </c>
      <c r="Y1302" s="64">
        <v>98</v>
      </c>
      <c r="Z1302" s="66" t="s">
        <v>2706</v>
      </c>
      <c r="AA1302" s="56">
        <v>0</v>
      </c>
      <c r="AB1302" s="56">
        <v>0</v>
      </c>
      <c r="AC1302" s="56">
        <v>1</v>
      </c>
      <c r="AD1302" s="56">
        <v>1</v>
      </c>
      <c r="AE1302" s="56">
        <v>1</v>
      </c>
      <c r="AF1302" s="56">
        <v>0</v>
      </c>
      <c r="AG1302" s="58" t="s">
        <v>95</v>
      </c>
      <c r="AH1302" s="57" t="s">
        <v>95</v>
      </c>
      <c r="AI1302" s="58" t="s">
        <v>95</v>
      </c>
      <c r="AJ1302" s="58" t="s">
        <v>95</v>
      </c>
      <c r="AK1302" s="57" t="s">
        <v>95</v>
      </c>
      <c r="AL1302" s="58" t="s">
        <v>95</v>
      </c>
      <c r="BN1302" s="60"/>
    </row>
    <row r="1303" spans="1:66" ht="51" customHeight="1" x14ac:dyDescent="0.5">
      <c r="A1303" s="50">
        <v>1298</v>
      </c>
      <c r="B1303" s="49" t="str">
        <f>IF(G1303="","",INDEX([2]Admin!$A:$A, MATCH(G1303,[2]Admin!$B:$B,0),1))</f>
        <v>SY07</v>
      </c>
      <c r="C1303" s="47" t="str">
        <f>IF(H1303="","",INDEX([2]Admin!$E:$E,MATCH(H1303,[2]Admin!$F:$F,0),1))</f>
        <v>SY0700</v>
      </c>
      <c r="D1303" s="47" t="str">
        <f>IF(I1303="","",INDEX([2]Admin!$I:$I,MATCH(I1303,[2]Admin!$J:$J,0),1))</f>
        <v>SY070005</v>
      </c>
      <c r="E1303" s="47" t="str">
        <f>IF(J1303="","",INDEX([2]Admin!$M:$M,MATCH(J1303,[2]Admin!$N:$N,0),1))</f>
        <v>C6631</v>
      </c>
      <c r="F1303" s="48" t="str">
        <f>IF(L1303="","",INDEX([2]Admin!$Q:$Q,MATCH(L1303,[2]Admin!$R:$R,0),1))</f>
        <v>CP001208</v>
      </c>
      <c r="G1303" s="46" t="s">
        <v>606</v>
      </c>
      <c r="H1303" s="47" t="s">
        <v>607</v>
      </c>
      <c r="I1303" s="47" t="s">
        <v>608</v>
      </c>
      <c r="J1303" s="47" t="s">
        <v>1916</v>
      </c>
      <c r="K1303" s="47" t="s">
        <v>1916</v>
      </c>
      <c r="L1303" s="47" t="s">
        <v>1918</v>
      </c>
      <c r="M1303" s="47" t="s">
        <v>1919</v>
      </c>
      <c r="N1303" s="47"/>
      <c r="O1303" s="11" t="s">
        <v>92</v>
      </c>
      <c r="P1303" s="48" t="s">
        <v>2429</v>
      </c>
      <c r="Q1303" s="71" t="s">
        <v>93</v>
      </c>
      <c r="R1303" s="71" t="s">
        <v>94</v>
      </c>
      <c r="S1303" s="70">
        <v>320</v>
      </c>
      <c r="T1303" s="70">
        <v>315</v>
      </c>
      <c r="U1303" s="64">
        <v>302</v>
      </c>
      <c r="V1303" s="64">
        <v>271</v>
      </c>
      <c r="W1303" s="68">
        <v>1208</v>
      </c>
      <c r="X1303" s="64">
        <v>210</v>
      </c>
      <c r="Y1303" s="64">
        <v>67</v>
      </c>
      <c r="Z1303" s="66" t="s">
        <v>2550</v>
      </c>
      <c r="AA1303" s="56">
        <v>1</v>
      </c>
      <c r="AB1303" s="56">
        <v>0</v>
      </c>
      <c r="AC1303" s="56">
        <v>0</v>
      </c>
      <c r="AD1303" s="56">
        <v>0</v>
      </c>
      <c r="AE1303" s="56">
        <v>0</v>
      </c>
      <c r="AF1303" s="56">
        <v>0</v>
      </c>
      <c r="AG1303" s="58" t="s">
        <v>2529</v>
      </c>
      <c r="AH1303" s="57" t="s">
        <v>95</v>
      </c>
      <c r="AI1303" s="58" t="s">
        <v>95</v>
      </c>
      <c r="AJ1303" s="58" t="s">
        <v>95</v>
      </c>
      <c r="AK1303" s="58" t="s">
        <v>2529</v>
      </c>
      <c r="AL1303" s="58" t="s">
        <v>2529</v>
      </c>
      <c r="BN1303" s="60" t="s">
        <v>2803</v>
      </c>
    </row>
    <row r="1304" spans="1:66" ht="51" customHeight="1" x14ac:dyDescent="0.5">
      <c r="A1304" s="50">
        <v>1299</v>
      </c>
      <c r="B1304" s="49" t="str">
        <f>IF(G1304="","",INDEX([2]Admin!$A:$A, MATCH(G1304,[2]Admin!$B:$B,0),1))</f>
        <v>SY07</v>
      </c>
      <c r="C1304" s="47" t="str">
        <f>IF(H1304="","",INDEX([2]Admin!$E:$E,MATCH(H1304,[2]Admin!$F:$F,0),1))</f>
        <v>SY0700</v>
      </c>
      <c r="D1304" s="47" t="str">
        <f>IF(I1304="","",INDEX([2]Admin!$I:$I,MATCH(I1304,[2]Admin!$J:$J,0),1))</f>
        <v>SY070005</v>
      </c>
      <c r="E1304" s="47" t="str">
        <f>IF(J1304="","",INDEX([2]Admin!$M:$M,MATCH(J1304,[2]Admin!$N:$N,0),1))</f>
        <v>C6631</v>
      </c>
      <c r="F1304" s="48" t="str">
        <f>IF(L1304="","",INDEX([2]Admin!$Q:$Q,MATCH(L1304,[2]Admin!$R:$R,0),1))</f>
        <v>CP001209</v>
      </c>
      <c r="G1304" s="46" t="s">
        <v>606</v>
      </c>
      <c r="H1304" s="47" t="s">
        <v>607</v>
      </c>
      <c r="I1304" s="47" t="s">
        <v>608</v>
      </c>
      <c r="J1304" s="47" t="s">
        <v>1916</v>
      </c>
      <c r="K1304" s="47" t="s">
        <v>1916</v>
      </c>
      <c r="L1304" s="47" t="s">
        <v>1920</v>
      </c>
      <c r="M1304" s="47"/>
      <c r="N1304" s="47"/>
      <c r="O1304" s="11" t="s">
        <v>92</v>
      </c>
      <c r="P1304" s="48" t="s">
        <v>2409</v>
      </c>
      <c r="Q1304" s="71" t="s">
        <v>99</v>
      </c>
      <c r="R1304" s="71" t="s">
        <v>94</v>
      </c>
      <c r="S1304" s="70">
        <v>228</v>
      </c>
      <c r="T1304" s="70">
        <v>201</v>
      </c>
      <c r="U1304" s="64">
        <v>160</v>
      </c>
      <c r="V1304" s="64">
        <v>161</v>
      </c>
      <c r="W1304" s="68">
        <v>750</v>
      </c>
      <c r="X1304" s="64">
        <v>119</v>
      </c>
      <c r="Y1304" s="64">
        <v>24</v>
      </c>
      <c r="Z1304" s="66" t="s">
        <v>2344</v>
      </c>
      <c r="AA1304" s="56">
        <v>0</v>
      </c>
      <c r="AB1304" s="56">
        <v>0</v>
      </c>
      <c r="AC1304" s="56">
        <v>1</v>
      </c>
      <c r="AD1304" s="56">
        <v>1</v>
      </c>
      <c r="AE1304" s="56">
        <v>0</v>
      </c>
      <c r="AF1304" s="56">
        <v>0</v>
      </c>
      <c r="AG1304" s="58" t="s">
        <v>2529</v>
      </c>
      <c r="AH1304" s="57" t="s">
        <v>95</v>
      </c>
      <c r="AI1304" s="58" t="s">
        <v>95</v>
      </c>
      <c r="AJ1304" s="58" t="s">
        <v>95</v>
      </c>
      <c r="AK1304" s="58" t="s">
        <v>2529</v>
      </c>
      <c r="AL1304" s="58" t="s">
        <v>2529</v>
      </c>
      <c r="BN1304" s="60"/>
    </row>
    <row r="1305" spans="1:66" ht="51" customHeight="1" x14ac:dyDescent="0.5">
      <c r="A1305" s="50">
        <v>1300</v>
      </c>
      <c r="B1305" s="49" t="str">
        <f>IF(G1305="","",INDEX([2]Admin!$A:$A, MATCH(G1305,[2]Admin!$B:$B,0),1))</f>
        <v>SY07</v>
      </c>
      <c r="C1305" s="47" t="str">
        <f>IF(H1305="","",INDEX([2]Admin!$E:$E,MATCH(H1305,[2]Admin!$F:$F,0),1))</f>
        <v>SY0700</v>
      </c>
      <c r="D1305" s="47" t="str">
        <f>IF(I1305="","",INDEX([2]Admin!$I:$I,MATCH(I1305,[2]Admin!$J:$J,0),1))</f>
        <v>SY070005</v>
      </c>
      <c r="E1305" s="47" t="str">
        <f>IF(J1305="","",INDEX([2]Admin!$M:$M,MATCH(J1305,[2]Admin!$N:$N,0),1))</f>
        <v>C6631</v>
      </c>
      <c r="F1305" s="48" t="str">
        <f>IF(L1305="","",INDEX([2]Admin!$Q:$Q,MATCH(L1305,[2]Admin!$R:$R,0),1))</f>
        <v>CP001210</v>
      </c>
      <c r="G1305" s="46" t="s">
        <v>606</v>
      </c>
      <c r="H1305" s="47" t="s">
        <v>607</v>
      </c>
      <c r="I1305" s="47" t="s">
        <v>608</v>
      </c>
      <c r="J1305" s="47" t="s">
        <v>1916</v>
      </c>
      <c r="K1305" s="47" t="s">
        <v>1916</v>
      </c>
      <c r="L1305" s="47" t="s">
        <v>1921</v>
      </c>
      <c r="M1305" s="47" t="s">
        <v>1922</v>
      </c>
      <c r="N1305" s="47" t="s">
        <v>2663</v>
      </c>
      <c r="O1305" s="11" t="s">
        <v>92</v>
      </c>
      <c r="P1305" s="48" t="s">
        <v>2409</v>
      </c>
      <c r="Q1305" s="71" t="s">
        <v>99</v>
      </c>
      <c r="R1305" s="71" t="s">
        <v>94</v>
      </c>
      <c r="S1305" s="70">
        <v>284</v>
      </c>
      <c r="T1305" s="70">
        <v>240</v>
      </c>
      <c r="U1305" s="64">
        <v>276</v>
      </c>
      <c r="V1305" s="64">
        <v>250</v>
      </c>
      <c r="W1305" s="68">
        <v>1050</v>
      </c>
      <c r="X1305" s="64">
        <v>178</v>
      </c>
      <c r="Y1305" s="64">
        <v>20</v>
      </c>
      <c r="Z1305" s="66" t="s">
        <v>2344</v>
      </c>
      <c r="AA1305" s="56">
        <v>0</v>
      </c>
      <c r="AB1305" s="56">
        <v>0</v>
      </c>
      <c r="AC1305" s="56">
        <v>1</v>
      </c>
      <c r="AD1305" s="56">
        <v>1</v>
      </c>
      <c r="AE1305" s="56">
        <v>1</v>
      </c>
      <c r="AF1305" s="56">
        <v>0</v>
      </c>
      <c r="AG1305" s="58" t="s">
        <v>95</v>
      </c>
      <c r="AH1305" s="57" t="s">
        <v>95</v>
      </c>
      <c r="AI1305" s="58" t="s">
        <v>95</v>
      </c>
      <c r="AJ1305" s="58" t="s">
        <v>95</v>
      </c>
      <c r="AK1305" s="57" t="s">
        <v>95</v>
      </c>
      <c r="AL1305" s="58" t="s">
        <v>95</v>
      </c>
      <c r="BN1305" s="60"/>
    </row>
    <row r="1306" spans="1:66" ht="51" customHeight="1" x14ac:dyDescent="0.5">
      <c r="A1306" s="50">
        <v>1301</v>
      </c>
      <c r="B1306" s="49" t="str">
        <f>IF(G1306="","",INDEX([2]Admin!$A:$A, MATCH(G1306,[2]Admin!$B:$B,0),1))</f>
        <v>SY07</v>
      </c>
      <c r="C1306" s="47" t="str">
        <f>IF(H1306="","",INDEX([2]Admin!$E:$E,MATCH(H1306,[2]Admin!$F:$F,0),1))</f>
        <v>SY0700</v>
      </c>
      <c r="D1306" s="47" t="str">
        <f>IF(I1306="","",INDEX([2]Admin!$I:$I,MATCH(I1306,[2]Admin!$J:$J,0),1))</f>
        <v>SY070005</v>
      </c>
      <c r="E1306" s="47" t="str">
        <f>IF(J1306="","",INDEX([2]Admin!$M:$M,MATCH(J1306,[2]Admin!$N:$N,0),1))</f>
        <v>C6631</v>
      </c>
      <c r="F1306" s="48" t="str">
        <f>IF(L1306="","",INDEX([2]Admin!$Q:$Q,MATCH(L1306,[2]Admin!$R:$R,0),1))</f>
        <v>CP001212</v>
      </c>
      <c r="G1306" s="46" t="s">
        <v>606</v>
      </c>
      <c r="H1306" s="47" t="s">
        <v>607</v>
      </c>
      <c r="I1306" s="47" t="s">
        <v>608</v>
      </c>
      <c r="J1306" s="47" t="s">
        <v>1916</v>
      </c>
      <c r="K1306" s="47" t="s">
        <v>1916</v>
      </c>
      <c r="L1306" s="47" t="s">
        <v>1923</v>
      </c>
      <c r="M1306" s="47"/>
      <c r="N1306" s="47"/>
      <c r="O1306" s="11" t="s">
        <v>92</v>
      </c>
      <c r="P1306" s="48" t="s">
        <v>2409</v>
      </c>
      <c r="Q1306" s="71" t="s">
        <v>93</v>
      </c>
      <c r="R1306" s="71" t="s">
        <v>94</v>
      </c>
      <c r="S1306" s="70">
        <v>150</v>
      </c>
      <c r="T1306" s="70">
        <v>120</v>
      </c>
      <c r="U1306" s="64">
        <v>120</v>
      </c>
      <c r="V1306" s="64">
        <v>120</v>
      </c>
      <c r="W1306" s="68">
        <v>510</v>
      </c>
      <c r="X1306" s="64">
        <v>92</v>
      </c>
      <c r="Y1306" s="64">
        <v>31</v>
      </c>
      <c r="Z1306" s="66" t="s">
        <v>2344</v>
      </c>
      <c r="AA1306" s="56">
        <v>0.95652173913043481</v>
      </c>
      <c r="AB1306" s="56">
        <v>0</v>
      </c>
      <c r="AC1306" s="56">
        <v>1</v>
      </c>
      <c r="AD1306" s="56">
        <v>1</v>
      </c>
      <c r="AE1306" s="56">
        <v>1</v>
      </c>
      <c r="AF1306" s="56">
        <v>0</v>
      </c>
      <c r="AG1306" s="58" t="s">
        <v>2529</v>
      </c>
      <c r="AH1306" s="57" t="s">
        <v>95</v>
      </c>
      <c r="AI1306" s="58" t="s">
        <v>95</v>
      </c>
      <c r="AJ1306" s="58" t="s">
        <v>95</v>
      </c>
      <c r="AK1306" s="58" t="s">
        <v>2529</v>
      </c>
      <c r="AL1306" s="58" t="s">
        <v>2529</v>
      </c>
      <c r="BN1306" s="60"/>
    </row>
    <row r="1307" spans="1:66" ht="51" customHeight="1" x14ac:dyDescent="0.5">
      <c r="A1307" s="50">
        <v>1302</v>
      </c>
      <c r="B1307" s="49" t="str">
        <f>IF(G1307="","",INDEX([2]Admin!$A:$A, MATCH(G1307,[2]Admin!$B:$B,0),1))</f>
        <v>SY07</v>
      </c>
      <c r="C1307" s="47" t="str">
        <f>IF(H1307="","",INDEX([2]Admin!$E:$E,MATCH(H1307,[2]Admin!$F:$F,0),1))</f>
        <v>SY0700</v>
      </c>
      <c r="D1307" s="47" t="str">
        <f>IF(I1307="","",INDEX([2]Admin!$I:$I,MATCH(I1307,[2]Admin!$J:$J,0),1))</f>
        <v>SY070005</v>
      </c>
      <c r="E1307" s="47" t="str">
        <f>IF(J1307="","",INDEX([2]Admin!$M:$M,MATCH(J1307,[2]Admin!$N:$N,0),1))</f>
        <v>C6631</v>
      </c>
      <c r="F1307" s="48" t="str">
        <f>IF(L1307="","",INDEX([2]Admin!$Q:$Q,MATCH(L1307,[2]Admin!$R:$R,0),1))</f>
        <v>CP001520</v>
      </c>
      <c r="G1307" s="46" t="s">
        <v>606</v>
      </c>
      <c r="H1307" s="47" t="s">
        <v>607</v>
      </c>
      <c r="I1307" s="47" t="s">
        <v>608</v>
      </c>
      <c r="J1307" s="47" t="s">
        <v>1916</v>
      </c>
      <c r="K1307" s="47" t="s">
        <v>1916</v>
      </c>
      <c r="L1307" s="47" t="s">
        <v>1924</v>
      </c>
      <c r="M1307" s="47"/>
      <c r="N1307" s="47"/>
      <c r="O1307" s="11" t="s">
        <v>92</v>
      </c>
      <c r="P1307" s="48" t="s">
        <v>2409</v>
      </c>
      <c r="Q1307" s="55" t="s">
        <v>93</v>
      </c>
      <c r="R1307" s="55" t="s">
        <v>139</v>
      </c>
      <c r="S1307" s="70">
        <v>147</v>
      </c>
      <c r="T1307" s="70">
        <v>130</v>
      </c>
      <c r="U1307" s="64">
        <v>73</v>
      </c>
      <c r="V1307" s="64">
        <v>70</v>
      </c>
      <c r="W1307" s="68">
        <v>420</v>
      </c>
      <c r="X1307" s="64">
        <v>65</v>
      </c>
      <c r="Y1307" s="64">
        <v>7</v>
      </c>
      <c r="Z1307" s="66" t="s">
        <v>2344</v>
      </c>
      <c r="AA1307" s="56">
        <v>1</v>
      </c>
      <c r="AB1307" s="56">
        <v>0</v>
      </c>
      <c r="AC1307" s="56">
        <v>1</v>
      </c>
      <c r="AD1307" s="56">
        <v>1</v>
      </c>
      <c r="AE1307" s="56">
        <v>1</v>
      </c>
      <c r="AF1307" s="56">
        <v>0</v>
      </c>
      <c r="AG1307" s="58" t="s">
        <v>2529</v>
      </c>
      <c r="AH1307" s="57" t="s">
        <v>95</v>
      </c>
      <c r="AI1307" s="58" t="s">
        <v>95</v>
      </c>
      <c r="AJ1307" s="58" t="s">
        <v>95</v>
      </c>
      <c r="AK1307" s="58" t="s">
        <v>2529</v>
      </c>
      <c r="AL1307" s="58" t="s">
        <v>2529</v>
      </c>
      <c r="BN1307" s="60"/>
    </row>
    <row r="1308" spans="1:66" ht="51" customHeight="1" x14ac:dyDescent="0.5">
      <c r="A1308" s="50">
        <v>1303</v>
      </c>
      <c r="B1308" s="49" t="str">
        <f>IF(G1308="","",INDEX([2]Admin!$A:$A, MATCH(G1308,[2]Admin!$B:$B,0),1))</f>
        <v>SY07</v>
      </c>
      <c r="C1308" s="47" t="str">
        <f>IF(H1308="","",INDEX([2]Admin!$E:$E,MATCH(H1308,[2]Admin!$F:$F,0),1))</f>
        <v>SY0700</v>
      </c>
      <c r="D1308" s="47" t="str">
        <f>IF(I1308="","",INDEX([2]Admin!$I:$I,MATCH(I1308,[2]Admin!$J:$J,0),1))</f>
        <v>SY070005</v>
      </c>
      <c r="E1308" s="47" t="str">
        <f>IF(J1308="","",INDEX([2]Admin!$M:$M,MATCH(J1308,[2]Admin!$N:$N,0),1))</f>
        <v>C6631</v>
      </c>
      <c r="F1308" s="48" t="str">
        <f>IF(L1308="","",INDEX([2]Admin!$Q:$Q,MATCH(L1308,[2]Admin!$R:$R,0),1))</f>
        <v>CP001805</v>
      </c>
      <c r="G1308" s="46" t="s">
        <v>606</v>
      </c>
      <c r="H1308" s="47" t="s">
        <v>607</v>
      </c>
      <c r="I1308" s="47" t="s">
        <v>608</v>
      </c>
      <c r="J1308" s="47" t="s">
        <v>1916</v>
      </c>
      <c r="K1308" s="47" t="s">
        <v>1916</v>
      </c>
      <c r="L1308" s="47" t="s">
        <v>1925</v>
      </c>
      <c r="M1308" s="47"/>
      <c r="N1308" s="47" t="s">
        <v>1926</v>
      </c>
      <c r="O1308" s="11" t="s">
        <v>120</v>
      </c>
      <c r="P1308" s="48" t="s">
        <v>2409</v>
      </c>
      <c r="Q1308" s="71" t="s">
        <v>99</v>
      </c>
      <c r="R1308" s="71" t="s">
        <v>94</v>
      </c>
      <c r="S1308" s="70">
        <v>792</v>
      </c>
      <c r="T1308" s="70">
        <v>789</v>
      </c>
      <c r="U1308" s="64">
        <v>376</v>
      </c>
      <c r="V1308" s="64">
        <v>327</v>
      </c>
      <c r="W1308" s="68">
        <v>2284</v>
      </c>
      <c r="X1308" s="64">
        <v>309</v>
      </c>
      <c r="Y1308" s="64">
        <v>236</v>
      </c>
      <c r="Z1308" s="66" t="s">
        <v>2552</v>
      </c>
      <c r="AA1308" s="56">
        <v>1</v>
      </c>
      <c r="AB1308" s="56">
        <v>1</v>
      </c>
      <c r="AC1308" s="56">
        <v>1</v>
      </c>
      <c r="AD1308" s="56">
        <v>1</v>
      </c>
      <c r="AE1308" s="56">
        <v>1</v>
      </c>
      <c r="AF1308" s="56">
        <v>0.12</v>
      </c>
      <c r="AG1308" s="58" t="s">
        <v>102</v>
      </c>
      <c r="AH1308" s="57" t="s">
        <v>95</v>
      </c>
      <c r="AI1308" s="58" t="s">
        <v>95</v>
      </c>
      <c r="AJ1308" s="58" t="s">
        <v>95</v>
      </c>
      <c r="AK1308" s="57" t="s">
        <v>102</v>
      </c>
      <c r="AL1308" s="57" t="s">
        <v>95</v>
      </c>
      <c r="BN1308" s="60"/>
    </row>
    <row r="1309" spans="1:66" ht="51" customHeight="1" x14ac:dyDescent="0.5">
      <c r="A1309" s="50">
        <v>1304</v>
      </c>
      <c r="B1309" s="49" t="str">
        <f>IF(G1309="","",INDEX([2]Admin!$A:$A, MATCH(G1309,[2]Admin!$B:$B,0),1))</f>
        <v>SY07</v>
      </c>
      <c r="C1309" s="47" t="str">
        <f>IF(H1309="","",INDEX([2]Admin!$E:$E,MATCH(H1309,[2]Admin!$F:$F,0),1))</f>
        <v>SY0700</v>
      </c>
      <c r="D1309" s="47" t="str">
        <f>IF(I1309="","",INDEX([2]Admin!$I:$I,MATCH(I1309,[2]Admin!$J:$J,0),1))</f>
        <v>SY070005</v>
      </c>
      <c r="E1309" s="47" t="str">
        <f>IF(J1309="","",INDEX([2]Admin!$M:$M,MATCH(J1309,[2]Admin!$N:$N,0),1))</f>
        <v>C6631</v>
      </c>
      <c r="F1309" s="48" t="str">
        <f>IF(L1309="","",INDEX([2]Admin!$Q:$Q,MATCH(L1309,[2]Admin!$R:$R,0),1))</f>
        <v>CP001938</v>
      </c>
      <c r="G1309" s="46" t="s">
        <v>606</v>
      </c>
      <c r="H1309" s="47" t="s">
        <v>607</v>
      </c>
      <c r="I1309" s="47" t="s">
        <v>608</v>
      </c>
      <c r="J1309" s="47" t="s">
        <v>1916</v>
      </c>
      <c r="K1309" s="47" t="s">
        <v>1916</v>
      </c>
      <c r="L1309" s="47" t="s">
        <v>1927</v>
      </c>
      <c r="M1309" s="47"/>
      <c r="N1309" s="47" t="s">
        <v>1634</v>
      </c>
      <c r="O1309" s="11" t="s">
        <v>120</v>
      </c>
      <c r="P1309" s="48" t="s">
        <v>2409</v>
      </c>
      <c r="Q1309" s="55" t="s">
        <v>93</v>
      </c>
      <c r="R1309" s="55" t="s">
        <v>111</v>
      </c>
      <c r="S1309" s="70">
        <v>648</v>
      </c>
      <c r="T1309" s="70">
        <v>583</v>
      </c>
      <c r="U1309" s="64">
        <v>410</v>
      </c>
      <c r="V1309" s="64">
        <v>518</v>
      </c>
      <c r="W1309" s="68">
        <v>2159</v>
      </c>
      <c r="X1309" s="64">
        <v>378</v>
      </c>
      <c r="Y1309" s="64">
        <v>209</v>
      </c>
      <c r="Z1309" s="66" t="s">
        <v>2706</v>
      </c>
      <c r="AA1309" s="56">
        <v>0</v>
      </c>
      <c r="AB1309" s="56">
        <v>0</v>
      </c>
      <c r="AC1309" s="56">
        <v>1</v>
      </c>
      <c r="AD1309" s="56">
        <v>1</v>
      </c>
      <c r="AE1309" s="56">
        <v>1</v>
      </c>
      <c r="AF1309" s="56">
        <v>0</v>
      </c>
      <c r="AG1309" s="58" t="s">
        <v>95</v>
      </c>
      <c r="AH1309" s="57" t="s">
        <v>95</v>
      </c>
      <c r="AI1309" s="58" t="s">
        <v>95</v>
      </c>
      <c r="AJ1309" s="58" t="s">
        <v>95</v>
      </c>
      <c r="AK1309" s="57" t="s">
        <v>95</v>
      </c>
      <c r="AL1309" s="58" t="s">
        <v>95</v>
      </c>
      <c r="BN1309" s="60"/>
    </row>
    <row r="1310" spans="1:66" ht="51" customHeight="1" x14ac:dyDescent="0.5">
      <c r="A1310" s="50">
        <v>1305</v>
      </c>
      <c r="B1310" s="49" t="str">
        <f>IF(G1310="","",INDEX([2]Admin!$A:$A, MATCH(G1310,[2]Admin!$B:$B,0),1))</f>
        <v>SY07</v>
      </c>
      <c r="C1310" s="47" t="str">
        <f>IF(H1310="","",INDEX([2]Admin!$E:$E,MATCH(H1310,[2]Admin!$F:$F,0),1))</f>
        <v>SY0700</v>
      </c>
      <c r="D1310" s="47" t="str">
        <f>IF(I1310="","",INDEX([2]Admin!$I:$I,MATCH(I1310,[2]Admin!$J:$J,0),1))</f>
        <v>SY070005</v>
      </c>
      <c r="E1310" s="47" t="str">
        <f>IF(J1310="","",INDEX([2]Admin!$M:$M,MATCH(J1310,[2]Admin!$N:$N,0),1))</f>
        <v>C6631</v>
      </c>
      <c r="F1310" s="48" t="str">
        <f>IF(L1310="","",INDEX([2]Admin!$Q:$Q,MATCH(L1310,[2]Admin!$R:$R,0),1))</f>
        <v>CP001958</v>
      </c>
      <c r="G1310" s="46" t="s">
        <v>606</v>
      </c>
      <c r="H1310" s="47" t="s">
        <v>607</v>
      </c>
      <c r="I1310" s="47" t="s">
        <v>608</v>
      </c>
      <c r="J1310" s="47" t="s">
        <v>1916</v>
      </c>
      <c r="K1310" s="47" t="s">
        <v>1916</v>
      </c>
      <c r="L1310" s="47" t="s">
        <v>1928</v>
      </c>
      <c r="M1310" s="47"/>
      <c r="N1310" s="47"/>
      <c r="O1310" s="11" t="s">
        <v>120</v>
      </c>
      <c r="P1310" s="48" t="s">
        <v>2423</v>
      </c>
      <c r="Q1310" s="55" t="s">
        <v>93</v>
      </c>
      <c r="R1310" s="55" t="s">
        <v>111</v>
      </c>
      <c r="S1310" s="70">
        <v>380</v>
      </c>
      <c r="T1310" s="70">
        <v>360</v>
      </c>
      <c r="U1310" s="64">
        <v>318</v>
      </c>
      <c r="V1310" s="64">
        <v>304</v>
      </c>
      <c r="W1310" s="68">
        <v>1362</v>
      </c>
      <c r="X1310" s="64">
        <v>251</v>
      </c>
      <c r="Y1310" s="64">
        <v>282</v>
      </c>
      <c r="Z1310" s="66" t="s">
        <v>2550</v>
      </c>
      <c r="AA1310" s="56">
        <v>0.87</v>
      </c>
      <c r="AB1310" s="56">
        <v>0</v>
      </c>
      <c r="AC1310" s="56">
        <v>0.63</v>
      </c>
      <c r="AD1310" s="56">
        <v>0.38</v>
      </c>
      <c r="AE1310" s="56">
        <v>0</v>
      </c>
      <c r="AF1310" s="56">
        <v>0</v>
      </c>
      <c r="AG1310" s="58" t="s">
        <v>95</v>
      </c>
      <c r="AH1310" s="57" t="s">
        <v>95</v>
      </c>
      <c r="AI1310" s="58" t="s">
        <v>95</v>
      </c>
      <c r="AJ1310" s="58" t="s">
        <v>95</v>
      </c>
      <c r="AK1310" s="57" t="s">
        <v>102</v>
      </c>
      <c r="AL1310" s="58" t="s">
        <v>95</v>
      </c>
      <c r="BN1310" s="60" t="s">
        <v>2693</v>
      </c>
    </row>
    <row r="1311" spans="1:66" ht="51" customHeight="1" x14ac:dyDescent="0.5">
      <c r="A1311" s="50">
        <v>1306</v>
      </c>
      <c r="B1311" s="49" t="str">
        <f>IF(G1311="","",INDEX([2]Admin!$A:$A, MATCH(G1311,[2]Admin!$B:$B,0),1))</f>
        <v>SY07</v>
      </c>
      <c r="C1311" s="47" t="str">
        <f>IF(H1311="","",INDEX([2]Admin!$E:$E,MATCH(H1311,[2]Admin!$F:$F,0),1))</f>
        <v>SY0700</v>
      </c>
      <c r="D1311" s="47" t="str">
        <f>IF(I1311="","",INDEX([2]Admin!$I:$I,MATCH(I1311,[2]Admin!$J:$J,0),1))</f>
        <v>SY070005</v>
      </c>
      <c r="E1311" s="47" t="str">
        <f>IF(J1311="","",INDEX([2]Admin!$M:$M,MATCH(J1311,[2]Admin!$N:$N,0),1))</f>
        <v>C6631</v>
      </c>
      <c r="F1311" s="48" t="str">
        <f>IF(L1311="","",INDEX([2]Admin!$Q:$Q,MATCH(L1311,[2]Admin!$R:$R,0),1))</f>
        <v>CP001986</v>
      </c>
      <c r="G1311" s="46" t="s">
        <v>606</v>
      </c>
      <c r="H1311" s="47" t="s">
        <v>607</v>
      </c>
      <c r="I1311" s="47" t="s">
        <v>608</v>
      </c>
      <c r="J1311" s="47" t="s">
        <v>1916</v>
      </c>
      <c r="K1311" s="47" t="s">
        <v>1916</v>
      </c>
      <c r="L1311" s="47" t="s">
        <v>1929</v>
      </c>
      <c r="M1311" s="47"/>
      <c r="N1311" s="47" t="s">
        <v>1930</v>
      </c>
      <c r="O1311" s="11" t="s">
        <v>120</v>
      </c>
      <c r="P1311" s="48" t="s">
        <v>2409</v>
      </c>
      <c r="Q1311" s="55" t="s">
        <v>93</v>
      </c>
      <c r="R1311" s="55" t="s">
        <v>100</v>
      </c>
      <c r="S1311" s="70">
        <v>480</v>
      </c>
      <c r="T1311" s="70">
        <v>550</v>
      </c>
      <c r="U1311" s="64">
        <v>402</v>
      </c>
      <c r="V1311" s="64">
        <v>320</v>
      </c>
      <c r="W1311" s="68">
        <v>1752</v>
      </c>
      <c r="X1311" s="64">
        <v>370</v>
      </c>
      <c r="Y1311" s="64">
        <v>83</v>
      </c>
      <c r="Z1311" s="66" t="s">
        <v>2550</v>
      </c>
      <c r="AA1311" s="56">
        <v>0.5</v>
      </c>
      <c r="AB1311" s="56">
        <v>0</v>
      </c>
      <c r="AC1311" s="56">
        <v>1</v>
      </c>
      <c r="AD1311" s="56">
        <v>0.87</v>
      </c>
      <c r="AE1311" s="56">
        <v>1</v>
      </c>
      <c r="AF1311" s="56">
        <v>0.12</v>
      </c>
      <c r="AG1311" s="58" t="s">
        <v>102</v>
      </c>
      <c r="AH1311" s="57" t="s">
        <v>95</v>
      </c>
      <c r="AI1311" s="58" t="s">
        <v>95</v>
      </c>
      <c r="AJ1311" s="58" t="s">
        <v>95</v>
      </c>
      <c r="AK1311" s="57" t="s">
        <v>102</v>
      </c>
      <c r="AL1311" s="57" t="s">
        <v>96</v>
      </c>
      <c r="BN1311" s="60" t="s">
        <v>2804</v>
      </c>
    </row>
    <row r="1312" spans="1:66" ht="51" customHeight="1" x14ac:dyDescent="0.5">
      <c r="A1312" s="50">
        <v>1307</v>
      </c>
      <c r="B1312" s="49" t="str">
        <f>IF(G1312="","",INDEX([2]Admin!$A:$A, MATCH(G1312,[2]Admin!$B:$B,0),1))</f>
        <v>SY07</v>
      </c>
      <c r="C1312" s="47" t="str">
        <f>IF(H1312="","",INDEX([2]Admin!$E:$E,MATCH(H1312,[2]Admin!$F:$F,0),1))</f>
        <v>SY0700</v>
      </c>
      <c r="D1312" s="47" t="str">
        <f>IF(I1312="","",INDEX([2]Admin!$I:$I,MATCH(I1312,[2]Admin!$J:$J,0),1))</f>
        <v>SY070005</v>
      </c>
      <c r="E1312" s="47" t="str">
        <f>IF(J1312="","",INDEX([2]Admin!$M:$M,MATCH(J1312,[2]Admin!$N:$N,0),1))</f>
        <v>C6631</v>
      </c>
      <c r="F1312" s="48" t="str">
        <f>IF(L1312="","",INDEX([2]Admin!$Q:$Q,MATCH(L1312,[2]Admin!$R:$R,0),1))</f>
        <v>CP002077</v>
      </c>
      <c r="G1312" s="46" t="s">
        <v>606</v>
      </c>
      <c r="H1312" s="46" t="s">
        <v>607</v>
      </c>
      <c r="I1312" s="46" t="s">
        <v>608</v>
      </c>
      <c r="J1312" s="46" t="s">
        <v>1916</v>
      </c>
      <c r="K1312" s="46" t="s">
        <v>1916</v>
      </c>
      <c r="L1312" s="47" t="s">
        <v>1931</v>
      </c>
      <c r="M1312" s="47"/>
      <c r="N1312" s="47"/>
      <c r="O1312" s="11" t="s">
        <v>92</v>
      </c>
      <c r="P1312" s="48" t="s">
        <v>2409</v>
      </c>
      <c r="Q1312" s="55" t="s">
        <v>99</v>
      </c>
      <c r="R1312" s="55" t="s">
        <v>111</v>
      </c>
      <c r="S1312" s="70">
        <v>123</v>
      </c>
      <c r="T1312" s="70">
        <v>115</v>
      </c>
      <c r="U1312" s="64">
        <v>97</v>
      </c>
      <c r="V1312" s="64">
        <v>93</v>
      </c>
      <c r="W1312" s="68">
        <v>428</v>
      </c>
      <c r="X1312" s="64">
        <v>61</v>
      </c>
      <c r="Y1312" s="64">
        <v>9</v>
      </c>
      <c r="Z1312" s="66" t="s">
        <v>2550</v>
      </c>
      <c r="AA1312" s="56">
        <v>0.87</v>
      </c>
      <c r="AB1312" s="56">
        <v>0</v>
      </c>
      <c r="AC1312" s="56">
        <v>0</v>
      </c>
      <c r="AD1312" s="56">
        <v>0</v>
      </c>
      <c r="AE1312" s="56">
        <v>0</v>
      </c>
      <c r="AF1312" s="56">
        <v>0.12</v>
      </c>
      <c r="AG1312" s="58" t="s">
        <v>95</v>
      </c>
      <c r="AH1312" s="57" t="s">
        <v>95</v>
      </c>
      <c r="AI1312" s="58" t="s">
        <v>95</v>
      </c>
      <c r="AJ1312" s="58" t="s">
        <v>95</v>
      </c>
      <c r="AK1312" s="57" t="s">
        <v>95</v>
      </c>
      <c r="AL1312" s="58" t="s">
        <v>95</v>
      </c>
      <c r="BN1312" s="60" t="s">
        <v>2693</v>
      </c>
    </row>
    <row r="1313" spans="1:66" ht="51" customHeight="1" x14ac:dyDescent="0.5">
      <c r="A1313" s="50">
        <v>1308</v>
      </c>
      <c r="B1313" s="49" t="str">
        <f>IF(G1313="","",INDEX([2]Admin!$A:$A, MATCH(G1313,[2]Admin!$B:$B,0),1))</f>
        <v>SY07</v>
      </c>
      <c r="C1313" s="47" t="str">
        <f>IF(H1313="","",INDEX([2]Admin!$E:$E,MATCH(H1313,[2]Admin!$F:$F,0),1))</f>
        <v>SY0700</v>
      </c>
      <c r="D1313" s="47" t="str">
        <f>IF(I1313="","",INDEX([2]Admin!$I:$I,MATCH(I1313,[2]Admin!$J:$J,0),1))</f>
        <v>SY070005</v>
      </c>
      <c r="E1313" s="47" t="str">
        <f>IF(J1313="","",INDEX([2]Admin!$M:$M,MATCH(J1313,[2]Admin!$N:$N,0),1))</f>
        <v>C6631</v>
      </c>
      <c r="F1313" s="48" t="str">
        <f>IF(L1313="","",INDEX([2]Admin!$Q:$Q,MATCH(L1313,[2]Admin!$R:$R,0),1))</f>
        <v>CP002078</v>
      </c>
      <c r="G1313" s="46" t="s">
        <v>606</v>
      </c>
      <c r="H1313" s="47" t="s">
        <v>607</v>
      </c>
      <c r="I1313" s="47" t="s">
        <v>608</v>
      </c>
      <c r="J1313" s="47" t="s">
        <v>1916</v>
      </c>
      <c r="K1313" s="46" t="s">
        <v>1916</v>
      </c>
      <c r="L1313" s="47" t="s">
        <v>1932</v>
      </c>
      <c r="M1313" s="47"/>
      <c r="N1313" s="47"/>
      <c r="O1313" s="11" t="s">
        <v>92</v>
      </c>
      <c r="P1313" s="48" t="s">
        <v>2409</v>
      </c>
      <c r="Q1313" s="71" t="s">
        <v>99</v>
      </c>
      <c r="R1313" s="71" t="s">
        <v>94</v>
      </c>
      <c r="S1313" s="70">
        <v>36</v>
      </c>
      <c r="T1313" s="70">
        <v>28</v>
      </c>
      <c r="U1313" s="64">
        <v>34</v>
      </c>
      <c r="V1313" s="64">
        <v>34</v>
      </c>
      <c r="W1313" s="68">
        <v>132</v>
      </c>
      <c r="X1313" s="64">
        <v>24</v>
      </c>
      <c r="Y1313" s="64">
        <v>6</v>
      </c>
      <c r="Z1313" s="66" t="s">
        <v>2344</v>
      </c>
      <c r="AA1313" s="56">
        <v>1</v>
      </c>
      <c r="AB1313" s="56">
        <v>0</v>
      </c>
      <c r="AC1313" s="56"/>
      <c r="AD1313" s="56"/>
      <c r="AE1313" s="56"/>
      <c r="AF1313" s="56">
        <v>0</v>
      </c>
      <c r="AG1313" s="58" t="s">
        <v>2529</v>
      </c>
      <c r="AH1313" s="57" t="s">
        <v>95</v>
      </c>
      <c r="AI1313" s="58" t="s">
        <v>95</v>
      </c>
      <c r="AJ1313" s="58" t="s">
        <v>95</v>
      </c>
      <c r="AK1313" s="58" t="s">
        <v>2529</v>
      </c>
      <c r="AL1313" s="58" t="s">
        <v>2529</v>
      </c>
      <c r="BN1313" s="60"/>
    </row>
    <row r="1314" spans="1:66" ht="51" customHeight="1" x14ac:dyDescent="0.5">
      <c r="A1314" s="50">
        <v>1309</v>
      </c>
      <c r="B1314" s="49" t="str">
        <f>IF(G1314="","",INDEX([2]Admin!$A:$A, MATCH(G1314,[2]Admin!$B:$B,0),1))</f>
        <v>SY07</v>
      </c>
      <c r="C1314" s="47" t="str">
        <f>IF(H1314="","",INDEX([2]Admin!$E:$E,MATCH(H1314,[2]Admin!$F:$F,0),1))</f>
        <v>SY0700</v>
      </c>
      <c r="D1314" s="47" t="str">
        <f>IF(I1314="","",INDEX([2]Admin!$I:$I,MATCH(I1314,[2]Admin!$J:$J,0),1))</f>
        <v>SY070005</v>
      </c>
      <c r="E1314" s="47" t="str">
        <f>IF(J1314="","",INDEX([2]Admin!$M:$M,MATCH(J1314,[2]Admin!$N:$N,0),1))</f>
        <v>C6631</v>
      </c>
      <c r="F1314" s="48" t="str">
        <f>IF(L1314="","",INDEX([2]Admin!$Q:$Q,MATCH(L1314,[2]Admin!$R:$R,0),1))</f>
        <v>CP002367</v>
      </c>
      <c r="G1314" s="46" t="s">
        <v>606</v>
      </c>
      <c r="H1314" s="47" t="s">
        <v>607</v>
      </c>
      <c r="I1314" s="47" t="s">
        <v>608</v>
      </c>
      <c r="J1314" s="47" t="s">
        <v>1916</v>
      </c>
      <c r="K1314" s="47" t="s">
        <v>1916</v>
      </c>
      <c r="L1314" s="47" t="s">
        <v>2564</v>
      </c>
      <c r="M1314" s="47"/>
      <c r="N1314" s="47"/>
      <c r="O1314" s="11" t="s">
        <v>120</v>
      </c>
      <c r="P1314" s="48" t="s">
        <v>2421</v>
      </c>
      <c r="Q1314" s="55" t="s">
        <v>93</v>
      </c>
      <c r="R1314" s="55" t="s">
        <v>2371</v>
      </c>
      <c r="S1314" s="70">
        <v>420</v>
      </c>
      <c r="T1314" s="70">
        <v>430</v>
      </c>
      <c r="U1314" s="64">
        <v>356</v>
      </c>
      <c r="V1314" s="64">
        <v>329</v>
      </c>
      <c r="W1314" s="68">
        <v>1535</v>
      </c>
      <c r="X1314" s="64">
        <v>236</v>
      </c>
      <c r="Y1314" s="64">
        <v>10</v>
      </c>
      <c r="Z1314" s="66" t="s">
        <v>2550</v>
      </c>
      <c r="AA1314" s="56">
        <v>0.87</v>
      </c>
      <c r="AB1314" s="56">
        <v>0</v>
      </c>
      <c r="AC1314" s="56">
        <v>1</v>
      </c>
      <c r="AD1314" s="56">
        <v>0.87</v>
      </c>
      <c r="AE1314" s="56">
        <v>1</v>
      </c>
      <c r="AF1314" s="56">
        <v>0.12</v>
      </c>
      <c r="AG1314" s="58" t="s">
        <v>102</v>
      </c>
      <c r="AH1314" s="57" t="s">
        <v>95</v>
      </c>
      <c r="AI1314" s="58" t="s">
        <v>102</v>
      </c>
      <c r="AJ1314" s="58" t="s">
        <v>95</v>
      </c>
      <c r="AK1314" s="57" t="s">
        <v>95</v>
      </c>
      <c r="AL1314" s="58" t="s">
        <v>95</v>
      </c>
      <c r="BN1314" s="60" t="s">
        <v>2693</v>
      </c>
    </row>
    <row r="1315" spans="1:66" ht="51" customHeight="1" x14ac:dyDescent="0.5">
      <c r="A1315" s="50">
        <v>1310</v>
      </c>
      <c r="B1315" s="49" t="str">
        <f>IF(G1315="","",INDEX([2]Admin!$A:$A, MATCH(G1315,[2]Admin!$B:$B,0),1))</f>
        <v>SY07</v>
      </c>
      <c r="C1315" s="47" t="str">
        <f>IF(H1315="","",INDEX([2]Admin!$E:$E,MATCH(H1315,[2]Admin!$F:$F,0),1))</f>
        <v>SY0700</v>
      </c>
      <c r="D1315" s="47" t="str">
        <f>IF(I1315="","",INDEX([2]Admin!$I:$I,MATCH(I1315,[2]Admin!$J:$J,0),1))</f>
        <v>SY070005</v>
      </c>
      <c r="E1315" s="47" t="str">
        <f>IF(J1315="","",INDEX([2]Admin!$M:$M,MATCH(J1315,[2]Admin!$N:$N,0),1))</f>
        <v>C3946</v>
      </c>
      <c r="F1315" s="48" t="str">
        <f>IF(L1315="","",INDEX([2]Admin!$Q:$Q,MATCH(L1315,[2]Admin!$R:$R,0),1))</f>
        <v>CP000690</v>
      </c>
      <c r="G1315" s="46" t="s">
        <v>606</v>
      </c>
      <c r="H1315" s="47" t="s">
        <v>607</v>
      </c>
      <c r="I1315" s="47" t="s">
        <v>608</v>
      </c>
      <c r="J1315" s="47" t="s">
        <v>2402</v>
      </c>
      <c r="K1315" s="47" t="s">
        <v>1933</v>
      </c>
      <c r="L1315" s="47" t="s">
        <v>1934</v>
      </c>
      <c r="M1315" s="47" t="s">
        <v>1935</v>
      </c>
      <c r="N1315" s="47" t="s">
        <v>2664</v>
      </c>
      <c r="O1315" s="11" t="s">
        <v>92</v>
      </c>
      <c r="P1315" s="48" t="s">
        <v>2435</v>
      </c>
      <c r="Q1315" s="71" t="s">
        <v>99</v>
      </c>
      <c r="R1315" s="71" t="s">
        <v>94</v>
      </c>
      <c r="S1315" s="70">
        <v>700</v>
      </c>
      <c r="T1315" s="70">
        <v>608</v>
      </c>
      <c r="U1315" s="64">
        <v>420</v>
      </c>
      <c r="V1315" s="64">
        <v>388</v>
      </c>
      <c r="W1315" s="68">
        <v>2116</v>
      </c>
      <c r="X1315" s="64">
        <v>340</v>
      </c>
      <c r="Y1315" s="64">
        <v>44</v>
      </c>
      <c r="Z1315" s="66" t="s">
        <v>2550</v>
      </c>
      <c r="AA1315" s="56">
        <v>0.94117647058823528</v>
      </c>
      <c r="AB1315" s="56">
        <v>0</v>
      </c>
      <c r="AC1315" s="56">
        <v>0</v>
      </c>
      <c r="AD1315" s="56">
        <v>0</v>
      </c>
      <c r="AE1315" s="56">
        <v>0</v>
      </c>
      <c r="AF1315" s="56">
        <v>0</v>
      </c>
      <c r="AG1315" s="58" t="s">
        <v>95</v>
      </c>
      <c r="AH1315" s="57" t="s">
        <v>95</v>
      </c>
      <c r="AI1315" s="58" t="s">
        <v>95</v>
      </c>
      <c r="AJ1315" s="58" t="s">
        <v>95</v>
      </c>
      <c r="AK1315" s="57" t="s">
        <v>95</v>
      </c>
      <c r="AL1315" s="58" t="s">
        <v>95</v>
      </c>
      <c r="BN1315" s="60" t="s">
        <v>2693</v>
      </c>
    </row>
    <row r="1316" spans="1:66" ht="51" customHeight="1" x14ac:dyDescent="0.5">
      <c r="A1316" s="50">
        <v>1311</v>
      </c>
      <c r="B1316" s="49" t="str">
        <f>IF(G1316="","",INDEX([2]Admin!$A:$A, MATCH(G1316,[2]Admin!$B:$B,0),1))</f>
        <v>SY07</v>
      </c>
      <c r="C1316" s="47" t="str">
        <f>IF(H1316="","",INDEX([2]Admin!$E:$E,MATCH(H1316,[2]Admin!$F:$F,0),1))</f>
        <v>SY0700</v>
      </c>
      <c r="D1316" s="47" t="str">
        <f>IF(I1316="","",INDEX([2]Admin!$I:$I,MATCH(I1316,[2]Admin!$J:$J,0),1))</f>
        <v>SY070005</v>
      </c>
      <c r="E1316" s="47" t="str">
        <f>IF(J1316="","",INDEX([2]Admin!$M:$M,MATCH(J1316,[2]Admin!$N:$N,0),1))</f>
        <v>C3946</v>
      </c>
      <c r="F1316" s="48" t="str">
        <f>IF(L1316="","",INDEX([2]Admin!$Q:$Q,MATCH(L1316,[2]Admin!$R:$R,0),1))</f>
        <v>CP001418</v>
      </c>
      <c r="G1316" s="46" t="s">
        <v>606</v>
      </c>
      <c r="H1316" s="47" t="s">
        <v>607</v>
      </c>
      <c r="I1316" s="47" t="s">
        <v>608</v>
      </c>
      <c r="J1316" s="47" t="s">
        <v>2402</v>
      </c>
      <c r="K1316" s="47" t="s">
        <v>1933</v>
      </c>
      <c r="L1316" s="47" t="s">
        <v>1936</v>
      </c>
      <c r="M1316" s="47" t="s">
        <v>1937</v>
      </c>
      <c r="N1316" s="47" t="s">
        <v>2665</v>
      </c>
      <c r="O1316" s="11" t="s">
        <v>92</v>
      </c>
      <c r="P1316" s="48" t="s">
        <v>2409</v>
      </c>
      <c r="Q1316" s="71" t="s">
        <v>99</v>
      </c>
      <c r="R1316" s="71" t="s">
        <v>94</v>
      </c>
      <c r="S1316" s="70">
        <v>117</v>
      </c>
      <c r="T1316" s="70">
        <v>114</v>
      </c>
      <c r="U1316" s="64">
        <v>129</v>
      </c>
      <c r="V1316" s="64">
        <v>86</v>
      </c>
      <c r="W1316" s="68">
        <v>446</v>
      </c>
      <c r="X1316" s="64">
        <v>90</v>
      </c>
      <c r="Y1316" s="64">
        <v>15</v>
      </c>
      <c r="Z1316" s="67" t="s">
        <v>189</v>
      </c>
      <c r="AA1316" s="56">
        <v>1</v>
      </c>
      <c r="AB1316" s="56">
        <v>0</v>
      </c>
      <c r="AC1316" s="56">
        <v>1</v>
      </c>
      <c r="AD1316" s="56">
        <v>1</v>
      </c>
      <c r="AE1316" s="56">
        <v>1</v>
      </c>
      <c r="AF1316" s="56">
        <v>1</v>
      </c>
      <c r="AG1316" s="58" t="s">
        <v>95</v>
      </c>
      <c r="AH1316" s="57" t="s">
        <v>95</v>
      </c>
      <c r="AI1316" s="58" t="s">
        <v>95</v>
      </c>
      <c r="AJ1316" s="58" t="s">
        <v>95</v>
      </c>
      <c r="AK1316" s="57" t="s">
        <v>95</v>
      </c>
      <c r="AL1316" s="58" t="s">
        <v>95</v>
      </c>
      <c r="BN1316" s="60"/>
    </row>
    <row r="1317" spans="1:66" ht="51" customHeight="1" x14ac:dyDescent="0.5">
      <c r="A1317" s="50">
        <v>1312</v>
      </c>
      <c r="B1317" s="49" t="str">
        <f>IF(G1317="","",INDEX([2]Admin!$A:$A, MATCH(G1317,[2]Admin!$B:$B,0),1))</f>
        <v>SY07</v>
      </c>
      <c r="C1317" s="47" t="str">
        <f>IF(H1317="","",INDEX([2]Admin!$E:$E,MATCH(H1317,[2]Admin!$F:$F,0),1))</f>
        <v>SY0700</v>
      </c>
      <c r="D1317" s="47" t="str">
        <f>IF(I1317="","",INDEX([2]Admin!$I:$I,MATCH(I1317,[2]Admin!$J:$J,0),1))</f>
        <v>SY070005</v>
      </c>
      <c r="E1317" s="47" t="str">
        <f>IF(J1317="","",INDEX([2]Admin!$M:$M,MATCH(J1317,[2]Admin!$N:$N,0),1))</f>
        <v>C3947</v>
      </c>
      <c r="F1317" s="48" t="str">
        <f>IF(L1317="","",INDEX([2]Admin!$Q:$Q,MATCH(L1317,[2]Admin!$R:$R,0),1))</f>
        <v>CP000691</v>
      </c>
      <c r="G1317" s="46" t="s">
        <v>606</v>
      </c>
      <c r="H1317" s="47" t="s">
        <v>607</v>
      </c>
      <c r="I1317" s="47" t="s">
        <v>608</v>
      </c>
      <c r="J1317" s="47" t="s">
        <v>1938</v>
      </c>
      <c r="K1317" s="47" t="s">
        <v>1748</v>
      </c>
      <c r="L1317" s="47" t="s">
        <v>1939</v>
      </c>
      <c r="M1317" s="47" t="s">
        <v>1940</v>
      </c>
      <c r="N1317" s="47"/>
      <c r="O1317" s="11" t="s">
        <v>92</v>
      </c>
      <c r="P1317" s="48" t="s">
        <v>2409</v>
      </c>
      <c r="Q1317" s="71" t="s">
        <v>99</v>
      </c>
      <c r="R1317" s="71" t="s">
        <v>94</v>
      </c>
      <c r="S1317" s="70">
        <v>258</v>
      </c>
      <c r="T1317" s="70">
        <v>221</v>
      </c>
      <c r="U1317" s="64">
        <v>217</v>
      </c>
      <c r="V1317" s="64">
        <v>169</v>
      </c>
      <c r="W1317" s="68">
        <v>865</v>
      </c>
      <c r="X1317" s="64">
        <v>140</v>
      </c>
      <c r="Y1317" s="64">
        <v>15</v>
      </c>
      <c r="Z1317" s="66" t="s">
        <v>2408</v>
      </c>
      <c r="AA1317" s="56">
        <v>1</v>
      </c>
      <c r="AB1317" s="56">
        <v>0</v>
      </c>
      <c r="AC1317" s="56"/>
      <c r="AD1317" s="56"/>
      <c r="AE1317" s="56"/>
      <c r="AF1317" s="56">
        <v>1</v>
      </c>
      <c r="AG1317" s="58" t="s">
        <v>95</v>
      </c>
      <c r="AH1317" s="57" t="s">
        <v>95</v>
      </c>
      <c r="AI1317" s="58" t="s">
        <v>95</v>
      </c>
      <c r="AJ1317" s="58" t="s">
        <v>95</v>
      </c>
      <c r="AK1317" s="57" t="s">
        <v>95</v>
      </c>
      <c r="AL1317" s="58" t="s">
        <v>95</v>
      </c>
      <c r="BN1317" s="60"/>
    </row>
    <row r="1318" spans="1:66" ht="51" customHeight="1" x14ac:dyDescent="0.5">
      <c r="A1318" s="50">
        <v>1313</v>
      </c>
      <c r="B1318" s="49" t="str">
        <f>IF(G1318="","",INDEX([2]Admin!$A:$A, MATCH(G1318,[2]Admin!$B:$B,0),1))</f>
        <v>SY07</v>
      </c>
      <c r="C1318" s="47" t="str">
        <f>IF(H1318="","",INDEX([2]Admin!$E:$E,MATCH(H1318,[2]Admin!$F:$F,0),1))</f>
        <v>SY0700</v>
      </c>
      <c r="D1318" s="47" t="str">
        <f>IF(I1318="","",INDEX([2]Admin!$I:$I,MATCH(I1318,[2]Admin!$J:$J,0),1))</f>
        <v>SY070005</v>
      </c>
      <c r="E1318" s="47" t="str">
        <f>IF(J1318="","",INDEX([2]Admin!$M:$M,MATCH(J1318,[2]Admin!$N:$N,0),1))</f>
        <v>C3947</v>
      </c>
      <c r="F1318" s="48" t="str">
        <f>IF(L1318="","",INDEX([2]Admin!$Q:$Q,MATCH(L1318,[2]Admin!$R:$R,0),1))</f>
        <v>CP001007</v>
      </c>
      <c r="G1318" s="46" t="s">
        <v>606</v>
      </c>
      <c r="H1318" s="47" t="s">
        <v>607</v>
      </c>
      <c r="I1318" s="47" t="s">
        <v>608</v>
      </c>
      <c r="J1318" s="47" t="s">
        <v>1938</v>
      </c>
      <c r="K1318" s="47" t="s">
        <v>1748</v>
      </c>
      <c r="L1318" s="47" t="s">
        <v>1941</v>
      </c>
      <c r="M1318" s="47" t="s">
        <v>1942</v>
      </c>
      <c r="N1318" s="47"/>
      <c r="O1318" s="11" t="s">
        <v>92</v>
      </c>
      <c r="P1318" s="48" t="s">
        <v>2409</v>
      </c>
      <c r="Q1318" s="71" t="s">
        <v>93</v>
      </c>
      <c r="R1318" s="71" t="s">
        <v>94</v>
      </c>
      <c r="S1318" s="70">
        <v>120</v>
      </c>
      <c r="T1318" s="70">
        <v>115</v>
      </c>
      <c r="U1318" s="64">
        <v>96</v>
      </c>
      <c r="V1318" s="64">
        <v>86</v>
      </c>
      <c r="W1318" s="68">
        <v>417</v>
      </c>
      <c r="X1318" s="64">
        <v>64</v>
      </c>
      <c r="Y1318" s="64">
        <v>173</v>
      </c>
      <c r="Z1318" s="66" t="s">
        <v>2551</v>
      </c>
      <c r="AA1318" s="56">
        <v>1</v>
      </c>
      <c r="AB1318" s="56">
        <v>0</v>
      </c>
      <c r="AC1318" s="56">
        <v>1</v>
      </c>
      <c r="AD1318" s="56">
        <v>0</v>
      </c>
      <c r="AE1318" s="56">
        <v>1</v>
      </c>
      <c r="AF1318" s="56">
        <v>0.25</v>
      </c>
      <c r="AG1318" s="58" t="s">
        <v>95</v>
      </c>
      <c r="AH1318" s="57" t="s">
        <v>95</v>
      </c>
      <c r="AI1318" s="58" t="s">
        <v>95</v>
      </c>
      <c r="AJ1318" s="58" t="s">
        <v>95</v>
      </c>
      <c r="AK1318" s="57" t="s">
        <v>95</v>
      </c>
      <c r="AL1318" s="58" t="s">
        <v>95</v>
      </c>
      <c r="BN1318" s="60"/>
    </row>
    <row r="1319" spans="1:66" ht="51" customHeight="1" x14ac:dyDescent="0.5">
      <c r="A1319" s="50">
        <v>1314</v>
      </c>
      <c r="B1319" s="49" t="str">
        <f>IF(G1319="","",INDEX([2]Admin!$A:$A, MATCH(G1319,[2]Admin!$B:$B,0),1))</f>
        <v>SY07</v>
      </c>
      <c r="C1319" s="47" t="str">
        <f>IF(H1319="","",INDEX([2]Admin!$E:$E,MATCH(H1319,[2]Admin!$F:$F,0),1))</f>
        <v>SY0700</v>
      </c>
      <c r="D1319" s="47" t="str">
        <f>IF(I1319="","",INDEX([2]Admin!$I:$I,MATCH(I1319,[2]Admin!$J:$J,0),1))</f>
        <v>SY070005</v>
      </c>
      <c r="E1319" s="47" t="str">
        <f>IF(J1319="","",INDEX([2]Admin!$M:$M,MATCH(J1319,[2]Admin!$N:$N,0),1))</f>
        <v>C3947</v>
      </c>
      <c r="F1319" s="48" t="str">
        <f>IF(L1319="","",INDEX([2]Admin!$Q:$Q,MATCH(L1319,[2]Admin!$R:$R,0),1))</f>
        <v>CP001008</v>
      </c>
      <c r="G1319" s="46" t="s">
        <v>606</v>
      </c>
      <c r="H1319" s="47" t="s">
        <v>607</v>
      </c>
      <c r="I1319" s="47" t="s">
        <v>608</v>
      </c>
      <c r="J1319" s="47" t="s">
        <v>1938</v>
      </c>
      <c r="K1319" s="47" t="s">
        <v>1748</v>
      </c>
      <c r="L1319" s="47" t="s">
        <v>1943</v>
      </c>
      <c r="M1319" s="47"/>
      <c r="N1319" s="47" t="s">
        <v>1944</v>
      </c>
      <c r="O1319" s="11" t="s">
        <v>92</v>
      </c>
      <c r="P1319" s="48" t="s">
        <v>2409</v>
      </c>
      <c r="Q1319" s="71" t="s">
        <v>99</v>
      </c>
      <c r="R1319" s="71" t="s">
        <v>94</v>
      </c>
      <c r="S1319" s="70">
        <v>222</v>
      </c>
      <c r="T1319" s="70">
        <v>203</v>
      </c>
      <c r="U1319" s="64">
        <v>169</v>
      </c>
      <c r="V1319" s="64">
        <v>180</v>
      </c>
      <c r="W1319" s="68">
        <v>774</v>
      </c>
      <c r="X1319" s="64">
        <v>138</v>
      </c>
      <c r="Y1319" s="64">
        <v>25</v>
      </c>
      <c r="Z1319" s="66" t="s">
        <v>2408</v>
      </c>
      <c r="AA1319" s="56">
        <v>1</v>
      </c>
      <c r="AB1319" s="56">
        <v>0</v>
      </c>
      <c r="AC1319" s="56"/>
      <c r="AD1319" s="56"/>
      <c r="AE1319" s="56"/>
      <c r="AF1319" s="56">
        <v>1</v>
      </c>
      <c r="AG1319" s="58" t="s">
        <v>95</v>
      </c>
      <c r="AH1319" s="57" t="s">
        <v>95</v>
      </c>
      <c r="AI1319" s="58" t="s">
        <v>95</v>
      </c>
      <c r="AJ1319" s="58" t="s">
        <v>95</v>
      </c>
      <c r="AK1319" s="57" t="s">
        <v>95</v>
      </c>
      <c r="AL1319" s="58" t="s">
        <v>95</v>
      </c>
      <c r="BN1319" s="60"/>
    </row>
    <row r="1320" spans="1:66" ht="51" customHeight="1" x14ac:dyDescent="0.5">
      <c r="A1320" s="50">
        <v>1315</v>
      </c>
      <c r="B1320" s="49" t="str">
        <f>IF(G1320="","",INDEX([2]Admin!$A:$A, MATCH(G1320,[2]Admin!$B:$B,0),1))</f>
        <v>SY07</v>
      </c>
      <c r="C1320" s="47" t="str">
        <f>IF(H1320="","",INDEX([2]Admin!$E:$E,MATCH(H1320,[2]Admin!$F:$F,0),1))</f>
        <v>SY0700</v>
      </c>
      <c r="D1320" s="47" t="str">
        <f>IF(I1320="","",INDEX([2]Admin!$I:$I,MATCH(I1320,[2]Admin!$J:$J,0),1))</f>
        <v>SY070005</v>
      </c>
      <c r="E1320" s="47" t="str">
        <f>IF(J1320="","",INDEX([2]Admin!$M:$M,MATCH(J1320,[2]Admin!$N:$N,0),1))</f>
        <v>C3947</v>
      </c>
      <c r="F1320" s="48" t="str">
        <f>IF(L1320="","",INDEX([2]Admin!$Q:$Q,MATCH(L1320,[2]Admin!$R:$R,0),1))</f>
        <v>CP001009</v>
      </c>
      <c r="G1320" s="46" t="s">
        <v>606</v>
      </c>
      <c r="H1320" s="47" t="s">
        <v>607</v>
      </c>
      <c r="I1320" s="47" t="s">
        <v>608</v>
      </c>
      <c r="J1320" s="47" t="s">
        <v>1938</v>
      </c>
      <c r="K1320" s="47" t="s">
        <v>1748</v>
      </c>
      <c r="L1320" s="47" t="s">
        <v>1945</v>
      </c>
      <c r="M1320" s="47" t="s">
        <v>1946</v>
      </c>
      <c r="N1320" s="47"/>
      <c r="O1320" s="11" t="s">
        <v>143</v>
      </c>
      <c r="P1320" s="48" t="s">
        <v>2409</v>
      </c>
      <c r="Q1320" s="55" t="s">
        <v>93</v>
      </c>
      <c r="R1320" s="55" t="s">
        <v>139</v>
      </c>
      <c r="S1320" s="70">
        <v>813</v>
      </c>
      <c r="T1320" s="70">
        <v>782</v>
      </c>
      <c r="U1320" s="64">
        <v>652</v>
      </c>
      <c r="V1320" s="64">
        <v>587</v>
      </c>
      <c r="W1320" s="68">
        <v>2834</v>
      </c>
      <c r="X1320" s="64">
        <v>435</v>
      </c>
      <c r="Y1320" s="64">
        <v>36</v>
      </c>
      <c r="Z1320" s="66" t="s">
        <v>2551</v>
      </c>
      <c r="AA1320" s="56">
        <v>1</v>
      </c>
      <c r="AB1320" s="56">
        <v>1</v>
      </c>
      <c r="AC1320" s="56">
        <v>1</v>
      </c>
      <c r="AD1320" s="56">
        <v>1</v>
      </c>
      <c r="AE1320" s="56">
        <v>1</v>
      </c>
      <c r="AF1320" s="56">
        <v>1</v>
      </c>
      <c r="AG1320" s="58" t="s">
        <v>95</v>
      </c>
      <c r="AH1320" s="57" t="s">
        <v>95</v>
      </c>
      <c r="AI1320" s="58" t="s">
        <v>95</v>
      </c>
      <c r="AJ1320" s="58" t="s">
        <v>95</v>
      </c>
      <c r="AK1320" s="57" t="s">
        <v>95</v>
      </c>
      <c r="AL1320" s="58" t="s">
        <v>95</v>
      </c>
      <c r="BN1320" s="60"/>
    </row>
    <row r="1321" spans="1:66" ht="51" customHeight="1" x14ac:dyDescent="0.5">
      <c r="A1321" s="50">
        <v>1316</v>
      </c>
      <c r="B1321" s="49" t="str">
        <f>IF(G1321="","",INDEX([2]Admin!$A:$A, MATCH(G1321,[2]Admin!$B:$B,0),1))</f>
        <v>SY07</v>
      </c>
      <c r="C1321" s="47" t="str">
        <f>IF(H1321="","",INDEX([2]Admin!$E:$E,MATCH(H1321,[2]Admin!$F:$F,0),1))</f>
        <v>SY0700</v>
      </c>
      <c r="D1321" s="47" t="str">
        <f>IF(I1321="","",INDEX([2]Admin!$I:$I,MATCH(I1321,[2]Admin!$J:$J,0),1))</f>
        <v>SY070005</v>
      </c>
      <c r="E1321" s="47" t="str">
        <f>IF(J1321="","",INDEX([2]Admin!$M:$M,MATCH(J1321,[2]Admin!$N:$N,0),1))</f>
        <v>C3947</v>
      </c>
      <c r="F1321" s="48" t="str">
        <f>IF(L1321="","",INDEX([2]Admin!$Q:$Q,MATCH(L1321,[2]Admin!$R:$R,0),1))</f>
        <v>CP001568</v>
      </c>
      <c r="G1321" s="46" t="s">
        <v>606</v>
      </c>
      <c r="H1321" s="47" t="s">
        <v>607</v>
      </c>
      <c r="I1321" s="47" t="s">
        <v>608</v>
      </c>
      <c r="J1321" s="47" t="s">
        <v>1938</v>
      </c>
      <c r="K1321" s="47" t="s">
        <v>1748</v>
      </c>
      <c r="L1321" s="47" t="s">
        <v>1947</v>
      </c>
      <c r="M1321" s="47" t="s">
        <v>1948</v>
      </c>
      <c r="N1321" s="47" t="s">
        <v>2666</v>
      </c>
      <c r="O1321" s="11" t="s">
        <v>92</v>
      </c>
      <c r="P1321" s="48" t="s">
        <v>2409</v>
      </c>
      <c r="Q1321" s="71" t="s">
        <v>99</v>
      </c>
      <c r="R1321" s="71" t="s">
        <v>94</v>
      </c>
      <c r="S1321" s="70">
        <v>102</v>
      </c>
      <c r="T1321" s="70">
        <v>99</v>
      </c>
      <c r="U1321" s="64">
        <v>78</v>
      </c>
      <c r="V1321" s="64">
        <v>71</v>
      </c>
      <c r="W1321" s="68">
        <v>350</v>
      </c>
      <c r="X1321" s="64">
        <v>70</v>
      </c>
      <c r="Y1321" s="64">
        <v>10</v>
      </c>
      <c r="Z1321" s="66" t="s">
        <v>2550</v>
      </c>
      <c r="AA1321" s="56">
        <v>1</v>
      </c>
      <c r="AB1321" s="56">
        <v>0</v>
      </c>
      <c r="AC1321" s="56">
        <v>1</v>
      </c>
      <c r="AD1321" s="56">
        <v>1</v>
      </c>
      <c r="AE1321" s="56">
        <v>1</v>
      </c>
      <c r="AF1321" s="56">
        <v>1</v>
      </c>
      <c r="AG1321" s="58" t="s">
        <v>102</v>
      </c>
      <c r="AH1321" s="57" t="s">
        <v>95</v>
      </c>
      <c r="AI1321" s="58" t="s">
        <v>95</v>
      </c>
      <c r="AJ1321" s="58" t="s">
        <v>95</v>
      </c>
      <c r="AK1321" s="57" t="s">
        <v>95</v>
      </c>
      <c r="AL1321" s="58" t="s">
        <v>95</v>
      </c>
      <c r="BN1321" s="60" t="s">
        <v>2693</v>
      </c>
    </row>
    <row r="1322" spans="1:66" ht="51" customHeight="1" x14ac:dyDescent="0.5">
      <c r="A1322" s="50">
        <v>1317</v>
      </c>
      <c r="B1322" s="49" t="str">
        <f>IF(G1322="","",INDEX([2]Admin!$A:$A, MATCH(G1322,[2]Admin!$B:$B,0),1))</f>
        <v>SY07</v>
      </c>
      <c r="C1322" s="47" t="str">
        <f>IF(H1322="","",INDEX([2]Admin!$E:$E,MATCH(H1322,[2]Admin!$F:$F,0),1))</f>
        <v>SY0700</v>
      </c>
      <c r="D1322" s="47" t="str">
        <f>IF(I1322="","",INDEX([2]Admin!$I:$I,MATCH(I1322,[2]Admin!$J:$J,0),1))</f>
        <v>SY070005</v>
      </c>
      <c r="E1322" s="47" t="str">
        <f>IF(J1322="","",INDEX([2]Admin!$M:$M,MATCH(J1322,[2]Admin!$N:$N,0),1))</f>
        <v>C3947</v>
      </c>
      <c r="F1322" s="48" t="str">
        <f>IF(L1322="","",INDEX([2]Admin!$Q:$Q,MATCH(L1322,[2]Admin!$R:$R,0),1))</f>
        <v>CP001569</v>
      </c>
      <c r="G1322" s="46" t="s">
        <v>606</v>
      </c>
      <c r="H1322" s="47" t="s">
        <v>607</v>
      </c>
      <c r="I1322" s="47" t="s">
        <v>608</v>
      </c>
      <c r="J1322" s="47" t="s">
        <v>1938</v>
      </c>
      <c r="K1322" s="47" t="s">
        <v>1748</v>
      </c>
      <c r="L1322" s="47" t="s">
        <v>1949</v>
      </c>
      <c r="M1322" s="47"/>
      <c r="N1322" s="47" t="s">
        <v>2667</v>
      </c>
      <c r="O1322" s="11" t="s">
        <v>92</v>
      </c>
      <c r="P1322" s="48" t="s">
        <v>2409</v>
      </c>
      <c r="Q1322" s="71" t="s">
        <v>99</v>
      </c>
      <c r="R1322" s="71" t="s">
        <v>94</v>
      </c>
      <c r="S1322" s="70">
        <v>191</v>
      </c>
      <c r="T1322" s="70">
        <v>169</v>
      </c>
      <c r="U1322" s="64">
        <v>108</v>
      </c>
      <c r="V1322" s="64">
        <v>95</v>
      </c>
      <c r="W1322" s="68">
        <v>563</v>
      </c>
      <c r="X1322" s="64">
        <v>95</v>
      </c>
      <c r="Y1322" s="64">
        <v>9</v>
      </c>
      <c r="Z1322" s="66" t="s">
        <v>2550</v>
      </c>
      <c r="AA1322" s="56">
        <v>0.87</v>
      </c>
      <c r="AB1322" s="56">
        <v>0</v>
      </c>
      <c r="AC1322" s="56">
        <v>1</v>
      </c>
      <c r="AD1322" s="56">
        <v>1</v>
      </c>
      <c r="AE1322" s="56">
        <v>1</v>
      </c>
      <c r="AF1322" s="56">
        <v>1</v>
      </c>
      <c r="AG1322" s="58" t="s">
        <v>95</v>
      </c>
      <c r="AH1322" s="57" t="s">
        <v>95</v>
      </c>
      <c r="AI1322" s="58" t="s">
        <v>95</v>
      </c>
      <c r="AJ1322" s="58" t="s">
        <v>95</v>
      </c>
      <c r="AK1322" s="57" t="s">
        <v>95</v>
      </c>
      <c r="AL1322" s="58" t="s">
        <v>95</v>
      </c>
      <c r="BN1322" s="60" t="s">
        <v>2693</v>
      </c>
    </row>
    <row r="1323" spans="1:66" ht="51" customHeight="1" x14ac:dyDescent="0.5">
      <c r="A1323" s="50">
        <v>1318</v>
      </c>
      <c r="B1323" s="49" t="str">
        <f>IF(G1323="","",INDEX([2]Admin!$A:$A, MATCH(G1323,[2]Admin!$B:$B,0),1))</f>
        <v>SY07</v>
      </c>
      <c r="C1323" s="47" t="str">
        <f>IF(H1323="","",INDEX([2]Admin!$E:$E,MATCH(H1323,[2]Admin!$F:$F,0),1))</f>
        <v>SY0700</v>
      </c>
      <c r="D1323" s="47" t="str">
        <f>IF(I1323="","",INDEX([2]Admin!$I:$I,MATCH(I1323,[2]Admin!$J:$J,0),1))</f>
        <v>SY070005</v>
      </c>
      <c r="E1323" s="47" t="str">
        <f>IF(J1323="","",INDEX([2]Admin!$M:$M,MATCH(J1323,[2]Admin!$N:$N,0),1))</f>
        <v>C3947</v>
      </c>
      <c r="F1323" s="48" t="str">
        <f>IF(L1323="","",INDEX([2]Admin!$Q:$Q,MATCH(L1323,[2]Admin!$R:$R,0),1))</f>
        <v>CP001817</v>
      </c>
      <c r="G1323" s="46" t="s">
        <v>606</v>
      </c>
      <c r="H1323" s="47" t="s">
        <v>607</v>
      </c>
      <c r="I1323" s="47" t="s">
        <v>608</v>
      </c>
      <c r="J1323" s="47" t="s">
        <v>1938</v>
      </c>
      <c r="K1323" s="47" t="s">
        <v>1748</v>
      </c>
      <c r="L1323" s="47" t="s">
        <v>1950</v>
      </c>
      <c r="M1323" s="47"/>
      <c r="N1323" s="47" t="s">
        <v>2668</v>
      </c>
      <c r="O1323" s="11" t="s">
        <v>92</v>
      </c>
      <c r="P1323" s="48" t="s">
        <v>2426</v>
      </c>
      <c r="Q1323" s="71" t="s">
        <v>99</v>
      </c>
      <c r="R1323" s="71" t="s">
        <v>94</v>
      </c>
      <c r="S1323" s="70">
        <v>540</v>
      </c>
      <c r="T1323" s="70">
        <v>465</v>
      </c>
      <c r="U1323" s="64">
        <v>283</v>
      </c>
      <c r="V1323" s="64">
        <v>285</v>
      </c>
      <c r="W1323" s="68">
        <v>1573</v>
      </c>
      <c r="X1323" s="64">
        <v>265</v>
      </c>
      <c r="Y1323" s="64">
        <v>25</v>
      </c>
      <c r="Z1323" s="66" t="s">
        <v>2550</v>
      </c>
      <c r="AA1323" s="56">
        <v>1</v>
      </c>
      <c r="AB1323" s="56">
        <v>0</v>
      </c>
      <c r="AC1323" s="56">
        <v>1</v>
      </c>
      <c r="AD1323" s="56">
        <v>1</v>
      </c>
      <c r="AE1323" s="56">
        <v>1</v>
      </c>
      <c r="AF1323" s="56">
        <v>1</v>
      </c>
      <c r="AG1323" s="58" t="s">
        <v>95</v>
      </c>
      <c r="AH1323" s="57" t="s">
        <v>95</v>
      </c>
      <c r="AI1323" s="58" t="s">
        <v>95</v>
      </c>
      <c r="AJ1323" s="58" t="s">
        <v>95</v>
      </c>
      <c r="AK1323" s="57" t="s">
        <v>95</v>
      </c>
      <c r="AL1323" s="58" t="s">
        <v>95</v>
      </c>
      <c r="BN1323" s="60" t="s">
        <v>2693</v>
      </c>
    </row>
    <row r="1324" spans="1:66" ht="51" customHeight="1" x14ac:dyDescent="0.5">
      <c r="A1324" s="50">
        <v>1319</v>
      </c>
      <c r="B1324" s="49" t="str">
        <f>IF(G1324="","",INDEX([2]Admin!$A:$A, MATCH(G1324,[2]Admin!$B:$B,0),1))</f>
        <v>SY07</v>
      </c>
      <c r="C1324" s="47" t="str">
        <f>IF(H1324="","",INDEX([2]Admin!$E:$E,MATCH(H1324,[2]Admin!$F:$F,0),1))</f>
        <v>SY0700</v>
      </c>
      <c r="D1324" s="47" t="str">
        <f>IF(I1324="","",INDEX([2]Admin!$I:$I,MATCH(I1324,[2]Admin!$J:$J,0),1))</f>
        <v>SY070005</v>
      </c>
      <c r="E1324" s="47" t="str">
        <f>IF(J1324="","",INDEX([2]Admin!$M:$M,MATCH(J1324,[2]Admin!$N:$N,0),1))</f>
        <v>C3947</v>
      </c>
      <c r="F1324" s="48" t="str">
        <f>IF(L1324="","",INDEX([2]Admin!$Q:$Q,MATCH(L1324,[2]Admin!$R:$R,0),1))</f>
        <v>CP002108</v>
      </c>
      <c r="G1324" s="46" t="s">
        <v>606</v>
      </c>
      <c r="H1324" s="47" t="s">
        <v>607</v>
      </c>
      <c r="I1324" s="47" t="s">
        <v>608</v>
      </c>
      <c r="J1324" s="47" t="s">
        <v>1938</v>
      </c>
      <c r="K1324" s="47" t="s">
        <v>1938</v>
      </c>
      <c r="L1324" s="47" t="s">
        <v>1951</v>
      </c>
      <c r="M1324" s="47"/>
      <c r="N1324" s="47"/>
      <c r="O1324" s="11" t="s">
        <v>92</v>
      </c>
      <c r="P1324" s="48" t="s">
        <v>2409</v>
      </c>
      <c r="Q1324" s="71" t="s">
        <v>99</v>
      </c>
      <c r="R1324" s="71" t="s">
        <v>94</v>
      </c>
      <c r="S1324" s="70">
        <v>134</v>
      </c>
      <c r="T1324" s="70">
        <v>129</v>
      </c>
      <c r="U1324" s="64">
        <v>107</v>
      </c>
      <c r="V1324" s="64">
        <v>97</v>
      </c>
      <c r="W1324" s="68">
        <v>467</v>
      </c>
      <c r="X1324" s="64">
        <v>70</v>
      </c>
      <c r="Y1324" s="64">
        <v>11</v>
      </c>
      <c r="Z1324" s="66" t="s">
        <v>2551</v>
      </c>
      <c r="AA1324" s="56">
        <v>1</v>
      </c>
      <c r="AB1324" s="56">
        <v>0</v>
      </c>
      <c r="AC1324" s="56">
        <v>1</v>
      </c>
      <c r="AD1324" s="56">
        <v>1</v>
      </c>
      <c r="AE1324" s="56">
        <v>1</v>
      </c>
      <c r="AF1324" s="56">
        <v>0</v>
      </c>
      <c r="AG1324" s="58" t="s">
        <v>95</v>
      </c>
      <c r="AH1324" s="57" t="s">
        <v>95</v>
      </c>
      <c r="AI1324" s="58" t="s">
        <v>95</v>
      </c>
      <c r="AJ1324" s="58" t="s">
        <v>95</v>
      </c>
      <c r="AK1324" s="57" t="s">
        <v>95</v>
      </c>
      <c r="AL1324" s="58" t="s">
        <v>95</v>
      </c>
      <c r="BN1324" s="60"/>
    </row>
    <row r="1325" spans="1:66" ht="51" customHeight="1" x14ac:dyDescent="0.5">
      <c r="A1325" s="50">
        <v>1320</v>
      </c>
      <c r="B1325" s="49" t="str">
        <f>IF(G1325="","",INDEX([2]Admin!$A:$A, MATCH(G1325,[2]Admin!$B:$B,0),1))</f>
        <v>SY07</v>
      </c>
      <c r="C1325" s="47" t="str">
        <f>IF(H1325="","",INDEX([2]Admin!$E:$E,MATCH(H1325,[2]Admin!$F:$F,0),1))</f>
        <v>SY0700</v>
      </c>
      <c r="D1325" s="47" t="str">
        <f>IF(I1325="","",INDEX([2]Admin!$I:$I,MATCH(I1325,[2]Admin!$J:$J,0),1))</f>
        <v>SY070005</v>
      </c>
      <c r="E1325" s="47" t="str">
        <f>IF(J1325="","",INDEX([2]Admin!$M:$M,MATCH(J1325,[2]Admin!$N:$N,0),1))</f>
        <v>C3947</v>
      </c>
      <c r="F1325" s="48" t="str">
        <f>IF(L1325="","",INDEX([2]Admin!$Q:$Q,MATCH(L1325,[2]Admin!$R:$R,0),1))</f>
        <v>CP002352</v>
      </c>
      <c r="G1325" s="46" t="s">
        <v>606</v>
      </c>
      <c r="H1325" s="47" t="s">
        <v>607</v>
      </c>
      <c r="I1325" s="47" t="s">
        <v>608</v>
      </c>
      <c r="J1325" s="47" t="s">
        <v>1938</v>
      </c>
      <c r="K1325" s="47" t="s">
        <v>1938</v>
      </c>
      <c r="L1325" s="47" t="s">
        <v>2517</v>
      </c>
      <c r="M1325" s="47"/>
      <c r="N1325" s="47"/>
      <c r="O1325" s="11" t="s">
        <v>120</v>
      </c>
      <c r="P1325" s="48" t="s">
        <v>2528</v>
      </c>
      <c r="Q1325" s="55" t="s">
        <v>93</v>
      </c>
      <c r="R1325" s="55" t="s">
        <v>111</v>
      </c>
      <c r="S1325" s="70">
        <v>250</v>
      </c>
      <c r="T1325" s="70">
        <v>232</v>
      </c>
      <c r="U1325" s="64">
        <v>215</v>
      </c>
      <c r="V1325" s="64">
        <v>183</v>
      </c>
      <c r="W1325" s="68">
        <v>880</v>
      </c>
      <c r="X1325" s="64">
        <v>162</v>
      </c>
      <c r="Y1325" s="64">
        <v>22</v>
      </c>
      <c r="Z1325" s="66" t="s">
        <v>2550</v>
      </c>
      <c r="AA1325" s="56">
        <v>0.87</v>
      </c>
      <c r="AB1325" s="56">
        <v>0</v>
      </c>
      <c r="AC1325" s="56">
        <v>1</v>
      </c>
      <c r="AD1325" s="56">
        <v>0.87</v>
      </c>
      <c r="AE1325" s="56">
        <v>1</v>
      </c>
      <c r="AF1325" s="56">
        <v>0</v>
      </c>
      <c r="AG1325" s="58" t="s">
        <v>102</v>
      </c>
      <c r="AH1325" s="57" t="s">
        <v>96</v>
      </c>
      <c r="AI1325" s="58" t="s">
        <v>102</v>
      </c>
      <c r="AJ1325" s="58" t="s">
        <v>95</v>
      </c>
      <c r="AK1325" s="57" t="s">
        <v>102</v>
      </c>
      <c r="AL1325" s="57" t="s">
        <v>96</v>
      </c>
      <c r="BN1325" s="60" t="s">
        <v>2693</v>
      </c>
    </row>
    <row r="1326" spans="1:66" ht="51" customHeight="1" x14ac:dyDescent="0.5">
      <c r="A1326" s="50">
        <v>1321</v>
      </c>
      <c r="B1326" s="49" t="str">
        <f>IF(G1326="","",INDEX([2]Admin!$A:$A, MATCH(G1326,[2]Admin!$B:$B,0),1))</f>
        <v>SY07</v>
      </c>
      <c r="C1326" s="47" t="str">
        <f>IF(H1326="","",INDEX([2]Admin!$E:$E,MATCH(H1326,[2]Admin!$F:$F,0),1))</f>
        <v>SY0700</v>
      </c>
      <c r="D1326" s="47" t="str">
        <f>IF(I1326="","",INDEX([2]Admin!$I:$I,MATCH(I1326,[2]Admin!$J:$J,0),1))</f>
        <v>SY070005</v>
      </c>
      <c r="E1326" s="47" t="str">
        <f>IF(J1326="","",INDEX([2]Admin!$M:$M,MATCH(J1326,[2]Admin!$N:$N,0),1))</f>
        <v>C3942</v>
      </c>
      <c r="F1326" s="48" t="str">
        <f>IF(L1326="","",INDEX([2]Admin!$Q:$Q,MATCH(L1326,[2]Admin!$R:$R,0),1))</f>
        <v>CP000693</v>
      </c>
      <c r="G1326" s="46" t="s">
        <v>606</v>
      </c>
      <c r="H1326" s="47" t="s">
        <v>607</v>
      </c>
      <c r="I1326" s="47" t="s">
        <v>608</v>
      </c>
      <c r="J1326" s="47" t="s">
        <v>1952</v>
      </c>
      <c r="K1326" s="47" t="s">
        <v>1953</v>
      </c>
      <c r="L1326" s="47" t="s">
        <v>1954</v>
      </c>
      <c r="M1326" s="47"/>
      <c r="N1326" s="47" t="s">
        <v>1955</v>
      </c>
      <c r="O1326" s="11" t="s">
        <v>92</v>
      </c>
      <c r="P1326" s="48" t="s">
        <v>2409</v>
      </c>
      <c r="Q1326" s="71" t="s">
        <v>99</v>
      </c>
      <c r="R1326" s="71" t="s">
        <v>94</v>
      </c>
      <c r="S1326" s="70">
        <v>1015</v>
      </c>
      <c r="T1326" s="70">
        <v>850</v>
      </c>
      <c r="U1326" s="64">
        <v>255</v>
      </c>
      <c r="V1326" s="64">
        <v>250</v>
      </c>
      <c r="W1326" s="68">
        <v>2370</v>
      </c>
      <c r="X1326" s="64">
        <v>354</v>
      </c>
      <c r="Y1326" s="64">
        <v>43</v>
      </c>
      <c r="Z1326" s="66" t="s">
        <v>2344</v>
      </c>
      <c r="AA1326" s="56">
        <v>1</v>
      </c>
      <c r="AB1326" s="56">
        <v>1</v>
      </c>
      <c r="AC1326" s="56">
        <v>1</v>
      </c>
      <c r="AD1326" s="56">
        <v>1</v>
      </c>
      <c r="AE1326" s="56">
        <v>1</v>
      </c>
      <c r="AF1326" s="56">
        <v>0.27500000000000002</v>
      </c>
      <c r="AG1326" s="58" t="s">
        <v>95</v>
      </c>
      <c r="AH1326" s="57" t="s">
        <v>95</v>
      </c>
      <c r="AI1326" s="58" t="s">
        <v>95</v>
      </c>
      <c r="AJ1326" s="58" t="s">
        <v>95</v>
      </c>
      <c r="AK1326" s="57" t="s">
        <v>95</v>
      </c>
      <c r="AL1326" s="58" t="s">
        <v>95</v>
      </c>
      <c r="BN1326" s="60"/>
    </row>
    <row r="1327" spans="1:66" ht="51" customHeight="1" x14ac:dyDescent="0.5">
      <c r="A1327" s="50">
        <v>1322</v>
      </c>
      <c r="B1327" s="49" t="str">
        <f>IF(G1327="","",INDEX([2]Admin!$A:$A, MATCH(G1327,[2]Admin!$B:$B,0),1))</f>
        <v>SY07</v>
      </c>
      <c r="C1327" s="47" t="str">
        <f>IF(H1327="","",INDEX([2]Admin!$E:$E,MATCH(H1327,[2]Admin!$F:$F,0),1))</f>
        <v>SY0700</v>
      </c>
      <c r="D1327" s="47" t="str">
        <f>IF(I1327="","",INDEX([2]Admin!$I:$I,MATCH(I1327,[2]Admin!$J:$J,0),1))</f>
        <v>SY070005</v>
      </c>
      <c r="E1327" s="47" t="str">
        <f>IF(J1327="","",INDEX([2]Admin!$M:$M,MATCH(J1327,[2]Admin!$N:$N,0),1))</f>
        <v>C3942</v>
      </c>
      <c r="F1327" s="48" t="str">
        <f>IF(L1327="","",INDEX([2]Admin!$Q:$Q,MATCH(L1327,[2]Admin!$R:$R,0),1))</f>
        <v>Cp000952</v>
      </c>
      <c r="G1327" s="46" t="s">
        <v>606</v>
      </c>
      <c r="H1327" s="47" t="s">
        <v>607</v>
      </c>
      <c r="I1327" s="47" t="s">
        <v>608</v>
      </c>
      <c r="J1327" s="47" t="s">
        <v>1952</v>
      </c>
      <c r="K1327" s="47" t="s">
        <v>1953</v>
      </c>
      <c r="L1327" s="47" t="s">
        <v>1956</v>
      </c>
      <c r="M1327" s="47"/>
      <c r="N1327" s="47"/>
      <c r="O1327" s="11" t="s">
        <v>92</v>
      </c>
      <c r="P1327" s="48" t="s">
        <v>2409</v>
      </c>
      <c r="Q1327" s="71" t="s">
        <v>99</v>
      </c>
      <c r="R1327" s="71" t="s">
        <v>94</v>
      </c>
      <c r="S1327" s="70">
        <v>266</v>
      </c>
      <c r="T1327" s="70">
        <v>336</v>
      </c>
      <c r="U1327" s="64">
        <v>378</v>
      </c>
      <c r="V1327" s="64">
        <v>420</v>
      </c>
      <c r="W1327" s="68">
        <v>1400</v>
      </c>
      <c r="X1327" s="64">
        <v>233</v>
      </c>
      <c r="Y1327" s="64">
        <v>18</v>
      </c>
      <c r="Z1327" s="66" t="s">
        <v>2695</v>
      </c>
      <c r="AA1327" s="56">
        <v>1</v>
      </c>
      <c r="AB1327" s="56">
        <v>0.5</v>
      </c>
      <c r="AC1327" s="56">
        <v>1</v>
      </c>
      <c r="AD1327" s="56">
        <v>1</v>
      </c>
      <c r="AE1327" s="56">
        <v>1</v>
      </c>
      <c r="AF1327" s="56">
        <v>0.5</v>
      </c>
      <c r="AG1327" s="58" t="s">
        <v>95</v>
      </c>
      <c r="AH1327" s="57" t="s">
        <v>95</v>
      </c>
      <c r="AI1327" s="58" t="s">
        <v>95</v>
      </c>
      <c r="AJ1327" s="58" t="s">
        <v>95</v>
      </c>
      <c r="AK1327" s="57" t="s">
        <v>95</v>
      </c>
      <c r="AL1327" s="58" t="s">
        <v>95</v>
      </c>
      <c r="BN1327" s="60"/>
    </row>
    <row r="1328" spans="1:66" ht="51" customHeight="1" x14ac:dyDescent="0.5">
      <c r="A1328" s="50">
        <v>1323</v>
      </c>
      <c r="B1328" s="49" t="str">
        <f>IF(G1328="","",INDEX([2]Admin!$A:$A, MATCH(G1328,[2]Admin!$B:$B,0),1))</f>
        <v>SY07</v>
      </c>
      <c r="C1328" s="47" t="str">
        <f>IF(H1328="","",INDEX([2]Admin!$E:$E,MATCH(H1328,[2]Admin!$F:$F,0),1))</f>
        <v>SY0700</v>
      </c>
      <c r="D1328" s="47" t="str">
        <f>IF(I1328="","",INDEX([2]Admin!$I:$I,MATCH(I1328,[2]Admin!$J:$J,0),1))</f>
        <v>SY070005</v>
      </c>
      <c r="E1328" s="47" t="str">
        <f>IF(J1328="","",INDEX([2]Admin!$M:$M,MATCH(J1328,[2]Admin!$N:$N,0),1))</f>
        <v>C3942</v>
      </c>
      <c r="F1328" s="48" t="str">
        <f>IF(L1328="","",INDEX([2]Admin!$Q:$Q,MATCH(L1328,[2]Admin!$R:$R,0),1))</f>
        <v>Cp000953</v>
      </c>
      <c r="G1328" s="46" t="s">
        <v>606</v>
      </c>
      <c r="H1328" s="47" t="s">
        <v>607</v>
      </c>
      <c r="I1328" s="47" t="s">
        <v>608</v>
      </c>
      <c r="J1328" s="47" t="s">
        <v>1952</v>
      </c>
      <c r="K1328" s="47" t="s">
        <v>1953</v>
      </c>
      <c r="L1328" s="47" t="s">
        <v>1957</v>
      </c>
      <c r="M1328" s="47" t="s">
        <v>1958</v>
      </c>
      <c r="N1328" s="47" t="s">
        <v>1959</v>
      </c>
      <c r="O1328" s="11" t="s">
        <v>92</v>
      </c>
      <c r="P1328" s="48" t="s">
        <v>2444</v>
      </c>
      <c r="Q1328" s="71" t="s">
        <v>99</v>
      </c>
      <c r="R1328" s="71" t="s">
        <v>94</v>
      </c>
      <c r="S1328" s="70">
        <v>232</v>
      </c>
      <c r="T1328" s="70">
        <v>293</v>
      </c>
      <c r="U1328" s="64">
        <v>330</v>
      </c>
      <c r="V1328" s="64">
        <v>367</v>
      </c>
      <c r="W1328" s="68">
        <v>1222</v>
      </c>
      <c r="X1328" s="64">
        <v>204</v>
      </c>
      <c r="Y1328" s="64">
        <v>126</v>
      </c>
      <c r="Z1328" s="66" t="s">
        <v>2695</v>
      </c>
      <c r="AA1328" s="56">
        <v>1</v>
      </c>
      <c r="AB1328" s="56">
        <v>0.38</v>
      </c>
      <c r="AC1328" s="56">
        <v>1</v>
      </c>
      <c r="AD1328" s="56">
        <v>1</v>
      </c>
      <c r="AE1328" s="56">
        <v>1</v>
      </c>
      <c r="AF1328" s="56">
        <v>0.12</v>
      </c>
      <c r="AG1328" s="58" t="s">
        <v>95</v>
      </c>
      <c r="AH1328" s="57" t="s">
        <v>95</v>
      </c>
      <c r="AI1328" s="58" t="s">
        <v>95</v>
      </c>
      <c r="AJ1328" s="58" t="s">
        <v>95</v>
      </c>
      <c r="AK1328" s="57" t="s">
        <v>95</v>
      </c>
      <c r="AL1328" s="58" t="s">
        <v>95</v>
      </c>
      <c r="BN1328" s="60"/>
    </row>
    <row r="1329" spans="1:66" ht="51" customHeight="1" x14ac:dyDescent="0.5">
      <c r="A1329" s="50">
        <v>1324</v>
      </c>
      <c r="B1329" s="49" t="str">
        <f>IF(G1329="","",INDEX([2]Admin!$A:$A, MATCH(G1329,[2]Admin!$B:$B,0),1))</f>
        <v>SY07</v>
      </c>
      <c r="C1329" s="47" t="str">
        <f>IF(H1329="","",INDEX([2]Admin!$E:$E,MATCH(H1329,[2]Admin!$F:$F,0),1))</f>
        <v>SY0700</v>
      </c>
      <c r="D1329" s="47" t="str">
        <f>IF(I1329="","",INDEX([2]Admin!$I:$I,MATCH(I1329,[2]Admin!$J:$J,0),1))</f>
        <v>SY070005</v>
      </c>
      <c r="E1329" s="47" t="str">
        <f>IF(J1329="","",INDEX([2]Admin!$M:$M,MATCH(J1329,[2]Admin!$N:$N,0),1))</f>
        <v>C3942</v>
      </c>
      <c r="F1329" s="48" t="str">
        <f>IF(L1329="","",INDEX([2]Admin!$Q:$Q,MATCH(L1329,[2]Admin!$R:$R,0),1))</f>
        <v>Cp000954</v>
      </c>
      <c r="G1329" s="46" t="s">
        <v>606</v>
      </c>
      <c r="H1329" s="47" t="s">
        <v>607</v>
      </c>
      <c r="I1329" s="47" t="s">
        <v>608</v>
      </c>
      <c r="J1329" s="47" t="s">
        <v>1952</v>
      </c>
      <c r="K1329" s="47" t="s">
        <v>1953</v>
      </c>
      <c r="L1329" s="47" t="s">
        <v>1960</v>
      </c>
      <c r="M1329" s="47"/>
      <c r="N1329" s="47" t="s">
        <v>1961</v>
      </c>
      <c r="O1329" s="11" t="s">
        <v>92</v>
      </c>
      <c r="P1329" s="48" t="s">
        <v>2409</v>
      </c>
      <c r="Q1329" s="59" t="s">
        <v>99</v>
      </c>
      <c r="R1329" s="59" t="s">
        <v>139</v>
      </c>
      <c r="S1329" s="70">
        <v>482</v>
      </c>
      <c r="T1329" s="70">
        <v>376</v>
      </c>
      <c r="U1329" s="64">
        <v>245</v>
      </c>
      <c r="V1329" s="64">
        <v>200</v>
      </c>
      <c r="W1329" s="68">
        <v>1303</v>
      </c>
      <c r="X1329" s="64">
        <v>234</v>
      </c>
      <c r="Y1329" s="64">
        <v>38</v>
      </c>
      <c r="Z1329" s="66" t="s">
        <v>2344</v>
      </c>
      <c r="AA1329" s="56">
        <v>0</v>
      </c>
      <c r="AB1329" s="56">
        <v>1</v>
      </c>
      <c r="AC1329" s="56">
        <v>0.36154446177847116</v>
      </c>
      <c r="AD1329" s="56">
        <v>1</v>
      </c>
      <c r="AE1329" s="56">
        <v>0.5</v>
      </c>
      <c r="AF1329" s="56">
        <v>0</v>
      </c>
      <c r="AG1329" s="58" t="s">
        <v>95</v>
      </c>
      <c r="AH1329" s="57" t="s">
        <v>95</v>
      </c>
      <c r="AI1329" s="58" t="s">
        <v>95</v>
      </c>
      <c r="AJ1329" s="58" t="s">
        <v>95</v>
      </c>
      <c r="AK1329" s="57" t="s">
        <v>95</v>
      </c>
      <c r="AL1329" s="58" t="s">
        <v>95</v>
      </c>
      <c r="BN1329" s="60"/>
    </row>
    <row r="1330" spans="1:66" ht="51" customHeight="1" x14ac:dyDescent="0.5">
      <c r="A1330" s="50">
        <v>1325</v>
      </c>
      <c r="B1330" s="49" t="str">
        <f>IF(G1330="","",INDEX([2]Admin!$A:$A, MATCH(G1330,[2]Admin!$B:$B,0),1))</f>
        <v>SY07</v>
      </c>
      <c r="C1330" s="47" t="str">
        <f>IF(H1330="","",INDEX([2]Admin!$E:$E,MATCH(H1330,[2]Admin!$F:$F,0),1))</f>
        <v>SY0700</v>
      </c>
      <c r="D1330" s="47" t="str">
        <f>IF(I1330="","",INDEX([2]Admin!$I:$I,MATCH(I1330,[2]Admin!$J:$J,0),1))</f>
        <v>SY070005</v>
      </c>
      <c r="E1330" s="47" t="str">
        <f>IF(J1330="","",INDEX([2]Admin!$M:$M,MATCH(J1330,[2]Admin!$N:$N,0),1))</f>
        <v>C3942</v>
      </c>
      <c r="F1330" s="48" t="str">
        <f>IF(L1330="","",INDEX([2]Admin!$Q:$Q,MATCH(L1330,[2]Admin!$R:$R,0),1))</f>
        <v>CP001115</v>
      </c>
      <c r="G1330" s="46" t="s">
        <v>606</v>
      </c>
      <c r="H1330" s="47" t="s">
        <v>607</v>
      </c>
      <c r="I1330" s="47" t="s">
        <v>608</v>
      </c>
      <c r="J1330" s="47" t="s">
        <v>1952</v>
      </c>
      <c r="K1330" s="47" t="s">
        <v>1953</v>
      </c>
      <c r="L1330" s="47" t="s">
        <v>1962</v>
      </c>
      <c r="M1330" s="47" t="s">
        <v>1963</v>
      </c>
      <c r="N1330" s="47" t="s">
        <v>1964</v>
      </c>
      <c r="O1330" s="11" t="s">
        <v>92</v>
      </c>
      <c r="P1330" s="48" t="s">
        <v>2409</v>
      </c>
      <c r="Q1330" s="71" t="s">
        <v>99</v>
      </c>
      <c r="R1330" s="71" t="s">
        <v>94</v>
      </c>
      <c r="S1330" s="70">
        <v>257</v>
      </c>
      <c r="T1330" s="70">
        <v>247</v>
      </c>
      <c r="U1330" s="64">
        <v>206</v>
      </c>
      <c r="V1330" s="64">
        <v>185</v>
      </c>
      <c r="W1330" s="68">
        <v>895</v>
      </c>
      <c r="X1330" s="64">
        <v>149</v>
      </c>
      <c r="Y1330" s="64">
        <v>28</v>
      </c>
      <c r="Z1330" s="66" t="s">
        <v>2695</v>
      </c>
      <c r="AA1330" s="56"/>
      <c r="AB1330" s="56">
        <v>0.5</v>
      </c>
      <c r="AC1330" s="56">
        <v>1</v>
      </c>
      <c r="AD1330" s="56">
        <v>1</v>
      </c>
      <c r="AE1330" s="56">
        <v>1</v>
      </c>
      <c r="AF1330" s="56">
        <v>0.5</v>
      </c>
      <c r="AG1330" s="58" t="s">
        <v>95</v>
      </c>
      <c r="AH1330" s="57" t="s">
        <v>95</v>
      </c>
      <c r="AI1330" s="58" t="s">
        <v>95</v>
      </c>
      <c r="AJ1330" s="58" t="s">
        <v>95</v>
      </c>
      <c r="AK1330" s="57" t="s">
        <v>95</v>
      </c>
      <c r="AL1330" s="58" t="s">
        <v>95</v>
      </c>
      <c r="BN1330" s="60"/>
    </row>
    <row r="1331" spans="1:66" ht="51" customHeight="1" x14ac:dyDescent="0.5">
      <c r="A1331" s="50">
        <v>1326</v>
      </c>
      <c r="B1331" s="49" t="str">
        <f>IF(G1331="","",INDEX([2]Admin!$A:$A, MATCH(G1331,[2]Admin!$B:$B,0),1))</f>
        <v>SY07</v>
      </c>
      <c r="C1331" s="47" t="str">
        <f>IF(H1331="","",INDEX([2]Admin!$E:$E,MATCH(H1331,[2]Admin!$F:$F,0),1))</f>
        <v>SY0700</v>
      </c>
      <c r="D1331" s="47" t="str">
        <f>IF(I1331="","",INDEX([2]Admin!$I:$I,MATCH(I1331,[2]Admin!$J:$J,0),1))</f>
        <v>SY070005</v>
      </c>
      <c r="E1331" s="47" t="str">
        <f>IF(J1331="","",INDEX([2]Admin!$M:$M,MATCH(J1331,[2]Admin!$N:$N,0),1))</f>
        <v>C3942</v>
      </c>
      <c r="F1331" s="48" t="str">
        <f>IF(L1331="","",INDEX([2]Admin!$Q:$Q,MATCH(L1331,[2]Admin!$R:$R,0),1))</f>
        <v>CP001116</v>
      </c>
      <c r="G1331" s="46" t="s">
        <v>606</v>
      </c>
      <c r="H1331" s="47" t="s">
        <v>607</v>
      </c>
      <c r="I1331" s="47" t="s">
        <v>608</v>
      </c>
      <c r="J1331" s="47" t="s">
        <v>1952</v>
      </c>
      <c r="K1331" s="47" t="s">
        <v>1953</v>
      </c>
      <c r="L1331" s="47" t="s">
        <v>1965</v>
      </c>
      <c r="M1331" s="47" t="s">
        <v>1966</v>
      </c>
      <c r="N1331" s="47" t="s">
        <v>1967</v>
      </c>
      <c r="O1331" s="11" t="s">
        <v>92</v>
      </c>
      <c r="P1331" s="48" t="s">
        <v>2409</v>
      </c>
      <c r="Q1331" s="71" t="s">
        <v>99</v>
      </c>
      <c r="R1331" s="71" t="s">
        <v>94</v>
      </c>
      <c r="S1331" s="70">
        <v>112</v>
      </c>
      <c r="T1331" s="70">
        <v>105</v>
      </c>
      <c r="U1331" s="64">
        <v>157</v>
      </c>
      <c r="V1331" s="64">
        <v>152</v>
      </c>
      <c r="W1331" s="68">
        <v>526</v>
      </c>
      <c r="X1331" s="64">
        <v>59</v>
      </c>
      <c r="Y1331" s="64">
        <v>71</v>
      </c>
      <c r="Z1331" s="66" t="s">
        <v>1563</v>
      </c>
      <c r="AA1331" s="56">
        <v>0</v>
      </c>
      <c r="AB1331" s="56">
        <v>1</v>
      </c>
      <c r="AC1331" s="56">
        <v>0.88973384030418246</v>
      </c>
      <c r="AD1331" s="56">
        <v>1</v>
      </c>
      <c r="AE1331" s="56">
        <v>0.5</v>
      </c>
      <c r="AF1331" s="56">
        <v>0</v>
      </c>
      <c r="AG1331" s="58" t="s">
        <v>95</v>
      </c>
      <c r="AH1331" s="57" t="s">
        <v>95</v>
      </c>
      <c r="AI1331" s="58" t="s">
        <v>95</v>
      </c>
      <c r="AJ1331" s="58" t="s">
        <v>95</v>
      </c>
      <c r="AK1331" s="57" t="s">
        <v>95</v>
      </c>
      <c r="AL1331" s="58" t="s">
        <v>95</v>
      </c>
      <c r="BN1331" s="60"/>
    </row>
    <row r="1332" spans="1:66" ht="51" customHeight="1" x14ac:dyDescent="0.5">
      <c r="A1332" s="50">
        <v>1327</v>
      </c>
      <c r="B1332" s="49" t="str">
        <f>IF(G1332="","",INDEX([2]Admin!$A:$A, MATCH(G1332,[2]Admin!$B:$B,0),1))</f>
        <v>SY07</v>
      </c>
      <c r="C1332" s="47" t="str">
        <f>IF(H1332="","",INDEX([2]Admin!$E:$E,MATCH(H1332,[2]Admin!$F:$F,0),1))</f>
        <v>SY0700</v>
      </c>
      <c r="D1332" s="47" t="str">
        <f>IF(I1332="","",INDEX([2]Admin!$I:$I,MATCH(I1332,[2]Admin!$J:$J,0),1))</f>
        <v>SY070005</v>
      </c>
      <c r="E1332" s="47" t="str">
        <f>IF(J1332="","",INDEX([2]Admin!$M:$M,MATCH(J1332,[2]Admin!$N:$N,0),1))</f>
        <v>C3942</v>
      </c>
      <c r="F1332" s="48" t="str">
        <f>IF(L1332="","",INDEX([2]Admin!$Q:$Q,MATCH(L1332,[2]Admin!$R:$R,0),1))</f>
        <v>CP001117</v>
      </c>
      <c r="G1332" s="46" t="s">
        <v>606</v>
      </c>
      <c r="H1332" s="47" t="s">
        <v>607</v>
      </c>
      <c r="I1332" s="47" t="s">
        <v>608</v>
      </c>
      <c r="J1332" s="47" t="s">
        <v>1952</v>
      </c>
      <c r="K1332" s="47" t="s">
        <v>1953</v>
      </c>
      <c r="L1332" s="47" t="s">
        <v>1968</v>
      </c>
      <c r="M1332" s="47"/>
      <c r="N1332" s="47"/>
      <c r="O1332" s="11" t="s">
        <v>92</v>
      </c>
      <c r="P1332" s="48" t="s">
        <v>2409</v>
      </c>
      <c r="Q1332" s="71" t="s">
        <v>99</v>
      </c>
      <c r="R1332" s="71" t="s">
        <v>94</v>
      </c>
      <c r="S1332" s="70">
        <v>425</v>
      </c>
      <c r="T1332" s="70">
        <v>444</v>
      </c>
      <c r="U1332" s="64">
        <v>314</v>
      </c>
      <c r="V1332" s="64">
        <v>260</v>
      </c>
      <c r="W1332" s="68">
        <v>1443</v>
      </c>
      <c r="X1332" s="64">
        <v>159</v>
      </c>
      <c r="Y1332" s="64">
        <v>65</v>
      </c>
      <c r="Z1332" s="66" t="s">
        <v>2344</v>
      </c>
      <c r="AA1332" s="56"/>
      <c r="AB1332" s="56">
        <v>0.5</v>
      </c>
      <c r="AC1332" s="56">
        <v>1</v>
      </c>
      <c r="AD1332" s="56">
        <v>1</v>
      </c>
      <c r="AE1332" s="56">
        <v>1</v>
      </c>
      <c r="AF1332" s="56">
        <v>0.5</v>
      </c>
      <c r="AG1332" s="58" t="s">
        <v>95</v>
      </c>
      <c r="AH1332" s="57" t="s">
        <v>95</v>
      </c>
      <c r="AI1332" s="58" t="s">
        <v>95</v>
      </c>
      <c r="AJ1332" s="58" t="s">
        <v>95</v>
      </c>
      <c r="AK1332" s="57" t="s">
        <v>95</v>
      </c>
      <c r="AL1332" s="58" t="s">
        <v>95</v>
      </c>
      <c r="BN1332" s="60"/>
    </row>
    <row r="1333" spans="1:66" ht="51" customHeight="1" x14ac:dyDescent="0.5">
      <c r="A1333" s="50">
        <v>1328</v>
      </c>
      <c r="B1333" s="49" t="str">
        <f>IF(G1333="","",INDEX([2]Admin!$A:$A, MATCH(G1333,[2]Admin!$B:$B,0),1))</f>
        <v>SY07</v>
      </c>
      <c r="C1333" s="47" t="str">
        <f>IF(H1333="","",INDEX([2]Admin!$E:$E,MATCH(H1333,[2]Admin!$F:$F,0),1))</f>
        <v>SY0700</v>
      </c>
      <c r="D1333" s="47" t="str">
        <f>IF(I1333="","",INDEX([2]Admin!$I:$I,MATCH(I1333,[2]Admin!$J:$J,0),1))</f>
        <v>SY070005</v>
      </c>
      <c r="E1333" s="47" t="str">
        <f>IF(J1333="","",INDEX([2]Admin!$M:$M,MATCH(J1333,[2]Admin!$N:$N,0),1))</f>
        <v>C3942</v>
      </c>
      <c r="F1333" s="48" t="str">
        <f>IF(L1333="","",INDEX([2]Admin!$Q:$Q,MATCH(L1333,[2]Admin!$R:$R,0),1))</f>
        <v>CP001118</v>
      </c>
      <c r="G1333" s="46" t="s">
        <v>606</v>
      </c>
      <c r="H1333" s="47" t="s">
        <v>607</v>
      </c>
      <c r="I1333" s="47" t="s">
        <v>608</v>
      </c>
      <c r="J1333" s="47" t="s">
        <v>1952</v>
      </c>
      <c r="K1333" s="47" t="s">
        <v>1953</v>
      </c>
      <c r="L1333" s="47" t="s">
        <v>1969</v>
      </c>
      <c r="M1333" s="47"/>
      <c r="N1333" s="47" t="s">
        <v>1970</v>
      </c>
      <c r="O1333" s="11" t="s">
        <v>92</v>
      </c>
      <c r="P1333" s="48" t="s">
        <v>2409</v>
      </c>
      <c r="Q1333" s="71" t="s">
        <v>99</v>
      </c>
      <c r="R1333" s="71" t="s">
        <v>94</v>
      </c>
      <c r="S1333" s="70">
        <v>209</v>
      </c>
      <c r="T1333" s="70">
        <v>195</v>
      </c>
      <c r="U1333" s="64">
        <v>153</v>
      </c>
      <c r="V1333" s="64">
        <v>139</v>
      </c>
      <c r="W1333" s="68">
        <v>696</v>
      </c>
      <c r="X1333" s="64">
        <v>116</v>
      </c>
      <c r="Y1333" s="64">
        <v>24</v>
      </c>
      <c r="Z1333" s="66" t="s">
        <v>2695</v>
      </c>
      <c r="AA1333" s="56">
        <v>1</v>
      </c>
      <c r="AB1333" s="56">
        <v>1</v>
      </c>
      <c r="AC1333" s="56">
        <v>0.5</v>
      </c>
      <c r="AD1333" s="56">
        <v>1</v>
      </c>
      <c r="AE1333" s="56">
        <v>1</v>
      </c>
      <c r="AF1333" s="56">
        <v>1</v>
      </c>
      <c r="AG1333" s="58" t="s">
        <v>95</v>
      </c>
      <c r="AH1333" s="57" t="s">
        <v>95</v>
      </c>
      <c r="AI1333" s="58" t="s">
        <v>95</v>
      </c>
      <c r="AJ1333" s="58" t="s">
        <v>95</v>
      </c>
      <c r="AK1333" s="57" t="s">
        <v>95</v>
      </c>
      <c r="AL1333" s="58" t="s">
        <v>95</v>
      </c>
      <c r="BN1333" s="60"/>
    </row>
    <row r="1334" spans="1:66" ht="51" customHeight="1" x14ac:dyDescent="0.5">
      <c r="A1334" s="50">
        <v>1329</v>
      </c>
      <c r="B1334" s="49" t="str">
        <f>IF(G1334="","",INDEX([2]Admin!$A:$A, MATCH(G1334,[2]Admin!$B:$B,0),1))</f>
        <v>SY07</v>
      </c>
      <c r="C1334" s="47" t="str">
        <f>IF(H1334="","",INDEX([2]Admin!$E:$E,MATCH(H1334,[2]Admin!$F:$F,0),1))</f>
        <v>SY0700</v>
      </c>
      <c r="D1334" s="47" t="str">
        <f>IF(I1334="","",INDEX([2]Admin!$I:$I,MATCH(I1334,[2]Admin!$J:$J,0),1))</f>
        <v>SY070005</v>
      </c>
      <c r="E1334" s="47" t="str">
        <f>IF(J1334="","",INDEX([2]Admin!$M:$M,MATCH(J1334,[2]Admin!$N:$N,0),1))</f>
        <v>C3942</v>
      </c>
      <c r="F1334" s="48" t="str">
        <f>IF(L1334="","",INDEX([2]Admin!$Q:$Q,MATCH(L1334,[2]Admin!$R:$R,0),1))</f>
        <v>CP001121</v>
      </c>
      <c r="G1334" s="46" t="s">
        <v>606</v>
      </c>
      <c r="H1334" s="47" t="s">
        <v>607</v>
      </c>
      <c r="I1334" s="47" t="s">
        <v>608</v>
      </c>
      <c r="J1334" s="47" t="s">
        <v>1952</v>
      </c>
      <c r="K1334" s="47" t="s">
        <v>1953</v>
      </c>
      <c r="L1334" s="47" t="s">
        <v>1971</v>
      </c>
      <c r="M1334" s="47" t="s">
        <v>1972</v>
      </c>
      <c r="N1334" s="47"/>
      <c r="O1334" s="11" t="s">
        <v>92</v>
      </c>
      <c r="P1334" s="48" t="s">
        <v>2409</v>
      </c>
      <c r="Q1334" s="71" t="s">
        <v>99</v>
      </c>
      <c r="R1334" s="71" t="s">
        <v>94</v>
      </c>
      <c r="S1334" s="70">
        <v>314</v>
      </c>
      <c r="T1334" s="70">
        <v>281</v>
      </c>
      <c r="U1334" s="64">
        <v>337</v>
      </c>
      <c r="V1334" s="64">
        <v>336</v>
      </c>
      <c r="W1334" s="68">
        <v>1268</v>
      </c>
      <c r="X1334" s="64">
        <v>157</v>
      </c>
      <c r="Y1334" s="64">
        <v>27</v>
      </c>
      <c r="Z1334" s="66" t="s">
        <v>2550</v>
      </c>
      <c r="AA1334" s="56">
        <v>1</v>
      </c>
      <c r="AB1334" s="56">
        <v>0.63</v>
      </c>
      <c r="AC1334" s="56">
        <v>1</v>
      </c>
      <c r="AD1334" s="56">
        <v>1</v>
      </c>
      <c r="AE1334" s="56">
        <v>1</v>
      </c>
      <c r="AF1334" s="56">
        <v>0.12</v>
      </c>
      <c r="AG1334" s="58" t="s">
        <v>95</v>
      </c>
      <c r="AH1334" s="57" t="s">
        <v>95</v>
      </c>
      <c r="AI1334" s="58" t="s">
        <v>95</v>
      </c>
      <c r="AJ1334" s="58" t="s">
        <v>95</v>
      </c>
      <c r="AK1334" s="57" t="s">
        <v>95</v>
      </c>
      <c r="AL1334" s="58" t="s">
        <v>95</v>
      </c>
      <c r="BN1334" s="60"/>
    </row>
    <row r="1335" spans="1:66" ht="51" customHeight="1" x14ac:dyDescent="0.5">
      <c r="A1335" s="50">
        <v>1330</v>
      </c>
      <c r="B1335" s="49" t="str">
        <f>IF(G1335="","",INDEX([2]Admin!$A:$A, MATCH(G1335,[2]Admin!$B:$B,0),1))</f>
        <v>SY07</v>
      </c>
      <c r="C1335" s="47" t="str">
        <f>IF(H1335="","",INDEX([2]Admin!$E:$E,MATCH(H1335,[2]Admin!$F:$F,0),1))</f>
        <v>SY0700</v>
      </c>
      <c r="D1335" s="47" t="str">
        <f>IF(I1335="","",INDEX([2]Admin!$I:$I,MATCH(I1335,[2]Admin!$J:$J,0),1))</f>
        <v>SY070005</v>
      </c>
      <c r="E1335" s="47" t="str">
        <f>IF(J1335="","",INDEX([2]Admin!$M:$M,MATCH(J1335,[2]Admin!$N:$N,0),1))</f>
        <v>C3942</v>
      </c>
      <c r="F1335" s="48" t="str">
        <f>IF(L1335="","",INDEX([2]Admin!$Q:$Q,MATCH(L1335,[2]Admin!$R:$R,0),1))</f>
        <v>CP001122</v>
      </c>
      <c r="G1335" s="46" t="s">
        <v>606</v>
      </c>
      <c r="H1335" s="47" t="s">
        <v>607</v>
      </c>
      <c r="I1335" s="47" t="s">
        <v>608</v>
      </c>
      <c r="J1335" s="47" t="s">
        <v>1952</v>
      </c>
      <c r="K1335" s="47" t="s">
        <v>1953</v>
      </c>
      <c r="L1335" s="47" t="s">
        <v>1973</v>
      </c>
      <c r="M1335" s="47" t="s">
        <v>1974</v>
      </c>
      <c r="N1335" s="47" t="s">
        <v>2669</v>
      </c>
      <c r="O1335" s="11" t="s">
        <v>92</v>
      </c>
      <c r="P1335" s="48" t="s">
        <v>2409</v>
      </c>
      <c r="Q1335" s="71" t="s">
        <v>93</v>
      </c>
      <c r="R1335" s="71" t="s">
        <v>94</v>
      </c>
      <c r="S1335" s="70">
        <v>481</v>
      </c>
      <c r="T1335" s="70">
        <v>446</v>
      </c>
      <c r="U1335" s="64">
        <v>189</v>
      </c>
      <c r="V1335" s="64">
        <v>227</v>
      </c>
      <c r="W1335" s="68">
        <v>1343</v>
      </c>
      <c r="X1335" s="64">
        <v>220</v>
      </c>
      <c r="Y1335" s="64">
        <v>152</v>
      </c>
      <c r="Z1335" s="66" t="s">
        <v>2550</v>
      </c>
      <c r="AA1335" s="56">
        <v>0</v>
      </c>
      <c r="AB1335" s="56">
        <v>0.63</v>
      </c>
      <c r="AC1335" s="56">
        <v>1</v>
      </c>
      <c r="AD1335" s="56">
        <v>1</v>
      </c>
      <c r="AE1335" s="56">
        <v>1</v>
      </c>
      <c r="AF1335" s="56">
        <v>0.12</v>
      </c>
      <c r="AG1335" s="58" t="s">
        <v>102</v>
      </c>
      <c r="AH1335" s="57" t="s">
        <v>95</v>
      </c>
      <c r="AI1335" s="58" t="s">
        <v>95</v>
      </c>
      <c r="AJ1335" s="58" t="s">
        <v>95</v>
      </c>
      <c r="AK1335" s="57" t="s">
        <v>102</v>
      </c>
      <c r="AL1335" s="57" t="s">
        <v>96</v>
      </c>
      <c r="BN1335" s="60" t="s">
        <v>2805</v>
      </c>
    </row>
    <row r="1336" spans="1:66" ht="51" customHeight="1" x14ac:dyDescent="0.5">
      <c r="A1336" s="50">
        <v>1331</v>
      </c>
      <c r="B1336" s="49" t="str">
        <f>IF(G1336="","",INDEX([2]Admin!$A:$A, MATCH(G1336,[2]Admin!$B:$B,0),1))</f>
        <v>SY07</v>
      </c>
      <c r="C1336" s="47" t="str">
        <f>IF(H1336="","",INDEX([2]Admin!$E:$E,MATCH(H1336,[2]Admin!$F:$F,0),1))</f>
        <v>SY0700</v>
      </c>
      <c r="D1336" s="47" t="str">
        <f>IF(I1336="","",INDEX([2]Admin!$I:$I,MATCH(I1336,[2]Admin!$J:$J,0),1))</f>
        <v>SY070005</v>
      </c>
      <c r="E1336" s="47" t="str">
        <f>IF(J1336="","",INDEX([2]Admin!$M:$M,MATCH(J1336,[2]Admin!$N:$N,0),1))</f>
        <v>C3942</v>
      </c>
      <c r="F1336" s="48" t="str">
        <f>IF(L1336="","",INDEX([2]Admin!$Q:$Q,MATCH(L1336,[2]Admin!$R:$R,0),1))</f>
        <v>CP001124</v>
      </c>
      <c r="G1336" s="46" t="s">
        <v>606</v>
      </c>
      <c r="H1336" s="47" t="s">
        <v>607</v>
      </c>
      <c r="I1336" s="47" t="s">
        <v>608</v>
      </c>
      <c r="J1336" s="47" t="s">
        <v>1952</v>
      </c>
      <c r="K1336" s="47" t="s">
        <v>1953</v>
      </c>
      <c r="L1336" s="47" t="s">
        <v>1975</v>
      </c>
      <c r="M1336" s="47" t="s">
        <v>1976</v>
      </c>
      <c r="N1336" s="47" t="s">
        <v>2670</v>
      </c>
      <c r="O1336" s="11" t="s">
        <v>92</v>
      </c>
      <c r="P1336" s="48" t="s">
        <v>2409</v>
      </c>
      <c r="Q1336" s="55" t="s">
        <v>93</v>
      </c>
      <c r="R1336" s="55" t="s">
        <v>100</v>
      </c>
      <c r="S1336" s="70">
        <v>452</v>
      </c>
      <c r="T1336" s="70">
        <v>406</v>
      </c>
      <c r="U1336" s="64">
        <v>286</v>
      </c>
      <c r="V1336" s="64">
        <v>361</v>
      </c>
      <c r="W1336" s="68">
        <v>1505</v>
      </c>
      <c r="X1336" s="64">
        <v>275</v>
      </c>
      <c r="Y1336" s="64">
        <v>50</v>
      </c>
      <c r="Z1336" s="66" t="s">
        <v>2706</v>
      </c>
      <c r="AA1336" s="56">
        <v>1</v>
      </c>
      <c r="AB1336" s="56">
        <v>0</v>
      </c>
      <c r="AC1336" s="56">
        <v>1</v>
      </c>
      <c r="AD1336" s="56">
        <v>1</v>
      </c>
      <c r="AE1336" s="56">
        <v>1</v>
      </c>
      <c r="AF1336" s="56">
        <v>0</v>
      </c>
      <c r="AG1336" s="58" t="s">
        <v>95</v>
      </c>
      <c r="AH1336" s="57" t="s">
        <v>95</v>
      </c>
      <c r="AI1336" s="58" t="s">
        <v>95</v>
      </c>
      <c r="AJ1336" s="58" t="s">
        <v>95</v>
      </c>
      <c r="AK1336" s="57" t="s">
        <v>95</v>
      </c>
      <c r="AL1336" s="57" t="s">
        <v>96</v>
      </c>
      <c r="BN1336" s="60"/>
    </row>
    <row r="1337" spans="1:66" ht="51" customHeight="1" x14ac:dyDescent="0.5">
      <c r="A1337" s="50">
        <v>1332</v>
      </c>
      <c r="B1337" s="49" t="str">
        <f>IF(G1337="","",INDEX([2]Admin!$A:$A, MATCH(G1337,[2]Admin!$B:$B,0),1))</f>
        <v>SY07</v>
      </c>
      <c r="C1337" s="47" t="str">
        <f>IF(H1337="","",INDEX([2]Admin!$E:$E,MATCH(H1337,[2]Admin!$F:$F,0),1))</f>
        <v>SY0700</v>
      </c>
      <c r="D1337" s="47" t="str">
        <f>IF(I1337="","",INDEX([2]Admin!$I:$I,MATCH(I1337,[2]Admin!$J:$J,0),1))</f>
        <v>SY070005</v>
      </c>
      <c r="E1337" s="47" t="str">
        <f>IF(J1337="","",INDEX([2]Admin!$M:$M,MATCH(J1337,[2]Admin!$N:$N,0),1))</f>
        <v>C3942</v>
      </c>
      <c r="F1337" s="48" t="str">
        <f>IF(L1337="","",INDEX([2]Admin!$Q:$Q,MATCH(L1337,[2]Admin!$R:$R,0),1))</f>
        <v>CP001125</v>
      </c>
      <c r="G1337" s="46" t="s">
        <v>606</v>
      </c>
      <c r="H1337" s="47" t="s">
        <v>607</v>
      </c>
      <c r="I1337" s="47" t="s">
        <v>608</v>
      </c>
      <c r="J1337" s="47" t="s">
        <v>1952</v>
      </c>
      <c r="K1337" s="47" t="s">
        <v>1953</v>
      </c>
      <c r="L1337" s="47" t="s">
        <v>1977</v>
      </c>
      <c r="M1337" s="47"/>
      <c r="N1337" s="47" t="s">
        <v>1978</v>
      </c>
      <c r="O1337" s="11" t="s">
        <v>92</v>
      </c>
      <c r="P1337" s="48" t="s">
        <v>2409</v>
      </c>
      <c r="Q1337" s="55" t="s">
        <v>93</v>
      </c>
      <c r="R1337" s="55" t="s">
        <v>139</v>
      </c>
      <c r="S1337" s="70">
        <v>120</v>
      </c>
      <c r="T1337" s="70">
        <v>107</v>
      </c>
      <c r="U1337" s="64">
        <v>198</v>
      </c>
      <c r="V1337" s="64">
        <v>142</v>
      </c>
      <c r="W1337" s="68">
        <v>567</v>
      </c>
      <c r="X1337" s="64">
        <v>120</v>
      </c>
      <c r="Y1337" s="64">
        <v>26</v>
      </c>
      <c r="Z1337" s="66" t="s">
        <v>2550</v>
      </c>
      <c r="AA1337" s="56">
        <v>0.87</v>
      </c>
      <c r="AB1337" s="56">
        <v>0.38</v>
      </c>
      <c r="AC1337" s="56">
        <v>1</v>
      </c>
      <c r="AD1337" s="56">
        <v>1</v>
      </c>
      <c r="AE1337" s="56">
        <v>1</v>
      </c>
      <c r="AF1337" s="56">
        <v>1</v>
      </c>
      <c r="AG1337" s="58" t="s">
        <v>102</v>
      </c>
      <c r="AH1337" s="57" t="s">
        <v>96</v>
      </c>
      <c r="AI1337" s="58" t="s">
        <v>102</v>
      </c>
      <c r="AJ1337" s="58" t="s">
        <v>95</v>
      </c>
      <c r="AK1337" s="57" t="s">
        <v>102</v>
      </c>
      <c r="AL1337" s="58" t="s">
        <v>95</v>
      </c>
      <c r="BN1337" s="60" t="s">
        <v>2693</v>
      </c>
    </row>
    <row r="1338" spans="1:66" ht="51" customHeight="1" x14ac:dyDescent="0.5">
      <c r="A1338" s="50">
        <v>1333</v>
      </c>
      <c r="B1338" s="49" t="str">
        <f>IF(G1338="","",INDEX([2]Admin!$A:$A, MATCH(G1338,[2]Admin!$B:$B,0),1))</f>
        <v>SY07</v>
      </c>
      <c r="C1338" s="47" t="str">
        <f>IF(H1338="","",INDEX([2]Admin!$E:$E,MATCH(H1338,[2]Admin!$F:$F,0),1))</f>
        <v>SY0700</v>
      </c>
      <c r="D1338" s="47" t="str">
        <f>IF(I1338="","",INDEX([2]Admin!$I:$I,MATCH(I1338,[2]Admin!$J:$J,0),1))</f>
        <v>SY070005</v>
      </c>
      <c r="E1338" s="47" t="str">
        <f>IF(J1338="","",INDEX([2]Admin!$M:$M,MATCH(J1338,[2]Admin!$N:$N,0),1))</f>
        <v>C3942</v>
      </c>
      <c r="F1338" s="48" t="str">
        <f>IF(L1338="","",INDEX([2]Admin!$Q:$Q,MATCH(L1338,[2]Admin!$R:$R,0),1))</f>
        <v>CP001127</v>
      </c>
      <c r="G1338" s="46" t="s">
        <v>606</v>
      </c>
      <c r="H1338" s="47" t="s">
        <v>607</v>
      </c>
      <c r="I1338" s="47" t="s">
        <v>608</v>
      </c>
      <c r="J1338" s="47" t="s">
        <v>1952</v>
      </c>
      <c r="K1338" s="47" t="s">
        <v>1953</v>
      </c>
      <c r="L1338" s="47" t="s">
        <v>1979</v>
      </c>
      <c r="M1338" s="47"/>
      <c r="N1338" s="47" t="s">
        <v>1980</v>
      </c>
      <c r="O1338" s="11" t="s">
        <v>92</v>
      </c>
      <c r="P1338" s="48" t="s">
        <v>2409</v>
      </c>
      <c r="Q1338" s="71" t="s">
        <v>93</v>
      </c>
      <c r="R1338" s="71" t="s">
        <v>94</v>
      </c>
      <c r="S1338" s="70">
        <v>94</v>
      </c>
      <c r="T1338" s="70">
        <v>85</v>
      </c>
      <c r="U1338" s="64">
        <v>60</v>
      </c>
      <c r="V1338" s="64">
        <v>76</v>
      </c>
      <c r="W1338" s="68">
        <v>315</v>
      </c>
      <c r="X1338" s="64">
        <v>66</v>
      </c>
      <c r="Y1338" s="64">
        <v>9</v>
      </c>
      <c r="Z1338" s="66" t="s">
        <v>2706</v>
      </c>
      <c r="AA1338" s="56">
        <v>0</v>
      </c>
      <c r="AB1338" s="56">
        <v>0</v>
      </c>
      <c r="AC1338" s="56">
        <v>1</v>
      </c>
      <c r="AD1338" s="56">
        <v>1</v>
      </c>
      <c r="AE1338" s="56">
        <v>1</v>
      </c>
      <c r="AF1338" s="56">
        <v>0</v>
      </c>
      <c r="AG1338" s="58" t="s">
        <v>95</v>
      </c>
      <c r="AH1338" s="57" t="s">
        <v>95</v>
      </c>
      <c r="AI1338" s="58" t="s">
        <v>95</v>
      </c>
      <c r="AJ1338" s="58" t="s">
        <v>95</v>
      </c>
      <c r="AK1338" s="57" t="s">
        <v>95</v>
      </c>
      <c r="AL1338" s="58" t="s">
        <v>95</v>
      </c>
      <c r="BN1338" s="60" t="s">
        <v>2702</v>
      </c>
    </row>
    <row r="1339" spans="1:66" ht="51" customHeight="1" x14ac:dyDescent="0.5">
      <c r="A1339" s="50">
        <v>1334</v>
      </c>
      <c r="B1339" s="49" t="str">
        <f>IF(G1339="","",INDEX([2]Admin!$A:$A, MATCH(G1339,[2]Admin!$B:$B,0),1))</f>
        <v>SY07</v>
      </c>
      <c r="C1339" s="47" t="str">
        <f>IF(H1339="","",INDEX([2]Admin!$E:$E,MATCH(H1339,[2]Admin!$F:$F,0),1))</f>
        <v>SY0700</v>
      </c>
      <c r="D1339" s="47" t="str">
        <f>IF(I1339="","",INDEX([2]Admin!$I:$I,MATCH(I1339,[2]Admin!$J:$J,0),1))</f>
        <v>SY070005</v>
      </c>
      <c r="E1339" s="47" t="str">
        <f>IF(J1339="","",INDEX([2]Admin!$M:$M,MATCH(J1339,[2]Admin!$N:$N,0),1))</f>
        <v>C3942</v>
      </c>
      <c r="F1339" s="48" t="str">
        <f>IF(L1339="","",INDEX([2]Admin!$Q:$Q,MATCH(L1339,[2]Admin!$R:$R,0),1))</f>
        <v>CP001128</v>
      </c>
      <c r="G1339" s="46" t="s">
        <v>606</v>
      </c>
      <c r="H1339" s="47" t="s">
        <v>607</v>
      </c>
      <c r="I1339" s="47" t="s">
        <v>608</v>
      </c>
      <c r="J1339" s="47" t="s">
        <v>1952</v>
      </c>
      <c r="K1339" s="47" t="s">
        <v>1953</v>
      </c>
      <c r="L1339" s="47" t="s">
        <v>1981</v>
      </c>
      <c r="M1339" s="47" t="s">
        <v>1982</v>
      </c>
      <c r="N1339" s="47" t="s">
        <v>2671</v>
      </c>
      <c r="O1339" s="11" t="s">
        <v>92</v>
      </c>
      <c r="P1339" s="48" t="s">
        <v>2409</v>
      </c>
      <c r="Q1339" s="71" t="s">
        <v>99</v>
      </c>
      <c r="R1339" s="71" t="s">
        <v>94</v>
      </c>
      <c r="S1339" s="70">
        <v>353</v>
      </c>
      <c r="T1339" s="70">
        <v>346</v>
      </c>
      <c r="U1339" s="64">
        <v>195</v>
      </c>
      <c r="V1339" s="64">
        <v>175</v>
      </c>
      <c r="W1339" s="68">
        <v>1069</v>
      </c>
      <c r="X1339" s="64">
        <v>180</v>
      </c>
      <c r="Y1339" s="64">
        <v>45</v>
      </c>
      <c r="Z1339" s="66" t="s">
        <v>2344</v>
      </c>
      <c r="AA1339" s="56">
        <v>1</v>
      </c>
      <c r="AB1339" s="56">
        <v>0.5</v>
      </c>
      <c r="AC1339" s="56">
        <v>1</v>
      </c>
      <c r="AD1339" s="56">
        <v>1</v>
      </c>
      <c r="AE1339" s="56">
        <v>1</v>
      </c>
      <c r="AF1339" s="56">
        <v>0.5</v>
      </c>
      <c r="AG1339" s="58" t="s">
        <v>102</v>
      </c>
      <c r="AH1339" s="57" t="s">
        <v>95</v>
      </c>
      <c r="AI1339" s="58" t="s">
        <v>95</v>
      </c>
      <c r="AJ1339" s="58" t="s">
        <v>95</v>
      </c>
      <c r="AK1339" s="57" t="s">
        <v>102</v>
      </c>
      <c r="AL1339" s="57" t="s">
        <v>96</v>
      </c>
      <c r="BN1339" s="60"/>
    </row>
    <row r="1340" spans="1:66" ht="51" customHeight="1" x14ac:dyDescent="0.5">
      <c r="A1340" s="50">
        <v>1335</v>
      </c>
      <c r="B1340" s="49" t="str">
        <f>IF(G1340="","",INDEX([2]Admin!$A:$A, MATCH(G1340,[2]Admin!$B:$B,0),1))</f>
        <v>SY07</v>
      </c>
      <c r="C1340" s="47" t="str">
        <f>IF(H1340="","",INDEX([2]Admin!$E:$E,MATCH(H1340,[2]Admin!$F:$F,0),1))</f>
        <v>SY0700</v>
      </c>
      <c r="D1340" s="47" t="str">
        <f>IF(I1340="","",INDEX([2]Admin!$I:$I,MATCH(I1340,[2]Admin!$J:$J,0),1))</f>
        <v>SY070005</v>
      </c>
      <c r="E1340" s="47" t="str">
        <f>IF(J1340="","",INDEX([2]Admin!$M:$M,MATCH(J1340,[2]Admin!$N:$N,0),1))</f>
        <v>C3942</v>
      </c>
      <c r="F1340" s="48" t="str">
        <f>IF(L1340="","",INDEX([2]Admin!$Q:$Q,MATCH(L1340,[2]Admin!$R:$R,0),1))</f>
        <v>CP001130</v>
      </c>
      <c r="G1340" s="46" t="s">
        <v>606</v>
      </c>
      <c r="H1340" s="47" t="s">
        <v>607</v>
      </c>
      <c r="I1340" s="47" t="s">
        <v>608</v>
      </c>
      <c r="J1340" s="47" t="s">
        <v>1952</v>
      </c>
      <c r="K1340" s="47" t="s">
        <v>1953</v>
      </c>
      <c r="L1340" s="47" t="s">
        <v>1983</v>
      </c>
      <c r="M1340" s="47"/>
      <c r="N1340" s="47"/>
      <c r="O1340" s="11" t="s">
        <v>92</v>
      </c>
      <c r="P1340" s="48" t="s">
        <v>2409</v>
      </c>
      <c r="Q1340" s="59" t="s">
        <v>99</v>
      </c>
      <c r="R1340" s="59" t="s">
        <v>139</v>
      </c>
      <c r="S1340" s="70">
        <v>201</v>
      </c>
      <c r="T1340" s="70">
        <v>189</v>
      </c>
      <c r="U1340" s="64">
        <v>284</v>
      </c>
      <c r="V1340" s="64">
        <v>275</v>
      </c>
      <c r="W1340" s="68">
        <v>949</v>
      </c>
      <c r="X1340" s="64">
        <v>127</v>
      </c>
      <c r="Y1340" s="64">
        <v>18</v>
      </c>
      <c r="Z1340" s="66" t="s">
        <v>1563</v>
      </c>
      <c r="AA1340" s="56"/>
      <c r="AB1340" s="56">
        <v>1</v>
      </c>
      <c r="AC1340" s="56">
        <v>0</v>
      </c>
      <c r="AD1340" s="56">
        <v>1</v>
      </c>
      <c r="AE1340" s="56">
        <v>1</v>
      </c>
      <c r="AF1340" s="56">
        <v>1</v>
      </c>
      <c r="AG1340" s="58" t="s">
        <v>95</v>
      </c>
      <c r="AH1340" s="57" t="s">
        <v>95</v>
      </c>
      <c r="AI1340" s="58" t="s">
        <v>95</v>
      </c>
      <c r="AJ1340" s="58" t="s">
        <v>95</v>
      </c>
      <c r="AK1340" s="57" t="s">
        <v>95</v>
      </c>
      <c r="AL1340" s="58" t="s">
        <v>95</v>
      </c>
      <c r="BN1340" s="60"/>
    </row>
    <row r="1341" spans="1:66" ht="51" customHeight="1" x14ac:dyDescent="0.5">
      <c r="A1341" s="50">
        <v>1336</v>
      </c>
      <c r="B1341" s="49" t="str">
        <f>IF(G1341="","",INDEX([2]Admin!$A:$A, MATCH(G1341,[2]Admin!$B:$B,0),1))</f>
        <v>SY07</v>
      </c>
      <c r="C1341" s="47" t="str">
        <f>IF(H1341="","",INDEX([2]Admin!$E:$E,MATCH(H1341,[2]Admin!$F:$F,0),1))</f>
        <v>SY0700</v>
      </c>
      <c r="D1341" s="47" t="str">
        <f>IF(I1341="","",INDEX([2]Admin!$I:$I,MATCH(I1341,[2]Admin!$J:$J,0),1))</f>
        <v>SY070005</v>
      </c>
      <c r="E1341" s="47" t="str">
        <f>IF(J1341="","",INDEX([2]Admin!$M:$M,MATCH(J1341,[2]Admin!$N:$N,0),1))</f>
        <v>C3942</v>
      </c>
      <c r="F1341" s="48" t="str">
        <f>IF(L1341="","",INDEX([2]Admin!$Q:$Q,MATCH(L1341,[2]Admin!$R:$R,0),1))</f>
        <v>CP001132</v>
      </c>
      <c r="G1341" s="46" t="s">
        <v>606</v>
      </c>
      <c r="H1341" s="47" t="s">
        <v>607</v>
      </c>
      <c r="I1341" s="47" t="s">
        <v>608</v>
      </c>
      <c r="J1341" s="47" t="s">
        <v>1952</v>
      </c>
      <c r="K1341" s="47" t="s">
        <v>1953</v>
      </c>
      <c r="L1341" s="47" t="s">
        <v>1984</v>
      </c>
      <c r="M1341" s="47" t="s">
        <v>1985</v>
      </c>
      <c r="N1341" s="47" t="s">
        <v>1986</v>
      </c>
      <c r="O1341" s="11" t="s">
        <v>92</v>
      </c>
      <c r="P1341" s="48" t="s">
        <v>2409</v>
      </c>
      <c r="Q1341" s="71" t="s">
        <v>99</v>
      </c>
      <c r="R1341" s="71" t="s">
        <v>94</v>
      </c>
      <c r="S1341" s="70">
        <v>206</v>
      </c>
      <c r="T1341" s="70">
        <v>201</v>
      </c>
      <c r="U1341" s="64">
        <v>162</v>
      </c>
      <c r="V1341" s="64">
        <v>146</v>
      </c>
      <c r="W1341" s="68">
        <v>715</v>
      </c>
      <c r="X1341" s="64">
        <v>120</v>
      </c>
      <c r="Y1341" s="64">
        <v>16</v>
      </c>
      <c r="Z1341" s="66" t="s">
        <v>2550</v>
      </c>
      <c r="AA1341" s="56">
        <v>0.87</v>
      </c>
      <c r="AB1341" s="56">
        <v>0.38</v>
      </c>
      <c r="AC1341" s="56">
        <v>1</v>
      </c>
      <c r="AD1341" s="56">
        <v>1</v>
      </c>
      <c r="AE1341" s="56">
        <v>1</v>
      </c>
      <c r="AF1341" s="56">
        <v>1</v>
      </c>
      <c r="AG1341" s="58" t="s">
        <v>95</v>
      </c>
      <c r="AH1341" s="57" t="s">
        <v>95</v>
      </c>
      <c r="AI1341" s="58" t="s">
        <v>95</v>
      </c>
      <c r="AJ1341" s="58" t="s">
        <v>95</v>
      </c>
      <c r="AK1341" s="57" t="s">
        <v>95</v>
      </c>
      <c r="AL1341" s="57" t="s">
        <v>96</v>
      </c>
      <c r="BN1341" s="60" t="s">
        <v>2693</v>
      </c>
    </row>
    <row r="1342" spans="1:66" ht="51" customHeight="1" x14ac:dyDescent="0.5">
      <c r="A1342" s="50">
        <v>1337</v>
      </c>
      <c r="B1342" s="49" t="str">
        <f>IF(G1342="","",INDEX([2]Admin!$A:$A, MATCH(G1342,[2]Admin!$B:$B,0),1))</f>
        <v>SY07</v>
      </c>
      <c r="C1342" s="47" t="str">
        <f>IF(H1342="","",INDEX([2]Admin!$E:$E,MATCH(H1342,[2]Admin!$F:$F,0),1))</f>
        <v>SY0700</v>
      </c>
      <c r="D1342" s="47" t="str">
        <f>IF(I1342="","",INDEX([2]Admin!$I:$I,MATCH(I1342,[2]Admin!$J:$J,0),1))</f>
        <v>SY070005</v>
      </c>
      <c r="E1342" s="47" t="str">
        <f>IF(J1342="","",INDEX([2]Admin!$M:$M,MATCH(J1342,[2]Admin!$N:$N,0),1))</f>
        <v>C3942</v>
      </c>
      <c r="F1342" s="48" t="str">
        <f>IF(L1342="","",INDEX([2]Admin!$Q:$Q,MATCH(L1342,[2]Admin!$R:$R,0),1))</f>
        <v>CP001396</v>
      </c>
      <c r="G1342" s="46" t="s">
        <v>606</v>
      </c>
      <c r="H1342" s="47" t="s">
        <v>607</v>
      </c>
      <c r="I1342" s="47" t="s">
        <v>608</v>
      </c>
      <c r="J1342" s="47" t="s">
        <v>1952</v>
      </c>
      <c r="K1342" s="47" t="s">
        <v>1953</v>
      </c>
      <c r="L1342" s="47" t="s">
        <v>1987</v>
      </c>
      <c r="M1342" s="47" t="s">
        <v>1988</v>
      </c>
      <c r="N1342" s="47" t="s">
        <v>1989</v>
      </c>
      <c r="O1342" s="11" t="s">
        <v>92</v>
      </c>
      <c r="P1342" s="48" t="s">
        <v>2409</v>
      </c>
      <c r="Q1342" s="55" t="s">
        <v>99</v>
      </c>
      <c r="R1342" s="55" t="s">
        <v>111</v>
      </c>
      <c r="S1342" s="70">
        <v>278</v>
      </c>
      <c r="T1342" s="70">
        <v>267</v>
      </c>
      <c r="U1342" s="64">
        <v>222</v>
      </c>
      <c r="V1342" s="64">
        <v>200</v>
      </c>
      <c r="W1342" s="68">
        <v>967</v>
      </c>
      <c r="X1342" s="64">
        <v>150</v>
      </c>
      <c r="Y1342" s="64">
        <v>28</v>
      </c>
      <c r="Z1342" s="66" t="s">
        <v>2551</v>
      </c>
      <c r="AA1342" s="56">
        <v>0.77540106951871657</v>
      </c>
      <c r="AB1342" s="56">
        <v>0.5</v>
      </c>
      <c r="AC1342" s="56">
        <v>1</v>
      </c>
      <c r="AD1342" s="56">
        <v>0.24906600249066002</v>
      </c>
      <c r="AE1342" s="56">
        <v>1</v>
      </c>
      <c r="AF1342" s="56">
        <v>0.5</v>
      </c>
      <c r="AG1342" s="58" t="s">
        <v>95</v>
      </c>
      <c r="AH1342" s="57" t="s">
        <v>95</v>
      </c>
      <c r="AI1342" s="58" t="s">
        <v>95</v>
      </c>
      <c r="AJ1342" s="58" t="s">
        <v>95</v>
      </c>
      <c r="AK1342" s="57" t="s">
        <v>95</v>
      </c>
      <c r="AL1342" s="58" t="s">
        <v>95</v>
      </c>
      <c r="BN1342" s="60"/>
    </row>
    <row r="1343" spans="1:66" ht="51" customHeight="1" x14ac:dyDescent="0.5">
      <c r="A1343" s="50">
        <v>1338</v>
      </c>
      <c r="B1343" s="49" t="str">
        <f>IF(G1343="","",INDEX([2]Admin!$A:$A, MATCH(G1343,[2]Admin!$B:$B,0),1))</f>
        <v>SY07</v>
      </c>
      <c r="C1343" s="47" t="str">
        <f>IF(H1343="","",INDEX([2]Admin!$E:$E,MATCH(H1343,[2]Admin!$F:$F,0),1))</f>
        <v>SY0700</v>
      </c>
      <c r="D1343" s="47" t="str">
        <f>IF(I1343="","",INDEX([2]Admin!$I:$I,MATCH(I1343,[2]Admin!$J:$J,0),1))</f>
        <v>SY070005</v>
      </c>
      <c r="E1343" s="47" t="str">
        <f>IF(J1343="","",INDEX([2]Admin!$M:$M,MATCH(J1343,[2]Admin!$N:$N,0),1))</f>
        <v>C3942</v>
      </c>
      <c r="F1343" s="48" t="str">
        <f>IF(L1343="","",INDEX([2]Admin!$Q:$Q,MATCH(L1343,[2]Admin!$R:$R,0),1))</f>
        <v>CP001397</v>
      </c>
      <c r="G1343" s="46" t="s">
        <v>606</v>
      </c>
      <c r="H1343" s="47" t="s">
        <v>607</v>
      </c>
      <c r="I1343" s="47" t="s">
        <v>608</v>
      </c>
      <c r="J1343" s="47" t="s">
        <v>1952</v>
      </c>
      <c r="K1343" s="47" t="s">
        <v>1953</v>
      </c>
      <c r="L1343" s="47" t="s">
        <v>1990</v>
      </c>
      <c r="M1343" s="47"/>
      <c r="N1343" s="47" t="s">
        <v>2672</v>
      </c>
      <c r="O1343" s="11" t="s">
        <v>92</v>
      </c>
      <c r="P1343" s="48" t="s">
        <v>2409</v>
      </c>
      <c r="Q1343" s="71" t="s">
        <v>99</v>
      </c>
      <c r="R1343" s="71" t="s">
        <v>94</v>
      </c>
      <c r="S1343" s="70">
        <v>283</v>
      </c>
      <c r="T1343" s="70">
        <v>272</v>
      </c>
      <c r="U1343" s="64">
        <v>205</v>
      </c>
      <c r="V1343" s="64">
        <v>202</v>
      </c>
      <c r="W1343" s="68">
        <v>962</v>
      </c>
      <c r="X1343" s="64">
        <v>156</v>
      </c>
      <c r="Y1343" s="64">
        <v>23</v>
      </c>
      <c r="Z1343" s="66" t="s">
        <v>2550</v>
      </c>
      <c r="AA1343" s="56">
        <v>0.87</v>
      </c>
      <c r="AB1343" s="56">
        <v>0.38</v>
      </c>
      <c r="AC1343" s="56">
        <v>1</v>
      </c>
      <c r="AD1343" s="56">
        <v>1</v>
      </c>
      <c r="AE1343" s="56">
        <v>1</v>
      </c>
      <c r="AF1343" s="56">
        <v>0.38</v>
      </c>
      <c r="AG1343" s="58" t="s">
        <v>95</v>
      </c>
      <c r="AH1343" s="57" t="s">
        <v>95</v>
      </c>
      <c r="AI1343" s="58" t="s">
        <v>95</v>
      </c>
      <c r="AJ1343" s="58" t="s">
        <v>95</v>
      </c>
      <c r="AK1343" s="57" t="s">
        <v>102</v>
      </c>
      <c r="AL1343" s="58" t="s">
        <v>95</v>
      </c>
      <c r="BN1343" s="60" t="s">
        <v>2693</v>
      </c>
    </row>
    <row r="1344" spans="1:66" ht="51" customHeight="1" x14ac:dyDescent="0.5">
      <c r="A1344" s="50">
        <v>1339</v>
      </c>
      <c r="B1344" s="49" t="str">
        <f>IF(G1344="","",INDEX([2]Admin!$A:$A, MATCH(G1344,[2]Admin!$B:$B,0),1))</f>
        <v>SY07</v>
      </c>
      <c r="C1344" s="47" t="str">
        <f>IF(H1344="","",INDEX([2]Admin!$E:$E,MATCH(H1344,[2]Admin!$F:$F,0),1))</f>
        <v>SY0700</v>
      </c>
      <c r="D1344" s="47" t="str">
        <f>IF(I1344="","",INDEX([2]Admin!$I:$I,MATCH(I1344,[2]Admin!$J:$J,0),1))</f>
        <v>SY070005</v>
      </c>
      <c r="E1344" s="47" t="str">
        <f>IF(J1344="","",INDEX([2]Admin!$M:$M,MATCH(J1344,[2]Admin!$N:$N,0),1))</f>
        <v>C3942</v>
      </c>
      <c r="F1344" s="48" t="str">
        <f>IF(L1344="","",INDEX([2]Admin!$Q:$Q,MATCH(L1344,[2]Admin!$R:$R,0),1))</f>
        <v>CP001398</v>
      </c>
      <c r="G1344" s="46" t="s">
        <v>606</v>
      </c>
      <c r="H1344" s="47" t="s">
        <v>607</v>
      </c>
      <c r="I1344" s="47" t="s">
        <v>608</v>
      </c>
      <c r="J1344" s="47" t="s">
        <v>1952</v>
      </c>
      <c r="K1344" s="47" t="s">
        <v>1953</v>
      </c>
      <c r="L1344" s="47" t="s">
        <v>1991</v>
      </c>
      <c r="M1344" s="47"/>
      <c r="N1344" s="47"/>
      <c r="O1344" s="11" t="s">
        <v>92</v>
      </c>
      <c r="P1344" s="48" t="s">
        <v>2409</v>
      </c>
      <c r="Q1344" s="71" t="s">
        <v>99</v>
      </c>
      <c r="R1344" s="71" t="s">
        <v>94</v>
      </c>
      <c r="S1344" s="70">
        <v>195</v>
      </c>
      <c r="T1344" s="70">
        <v>185</v>
      </c>
      <c r="U1344" s="64">
        <v>277</v>
      </c>
      <c r="V1344" s="64">
        <v>268</v>
      </c>
      <c r="W1344" s="68">
        <v>925</v>
      </c>
      <c r="X1344" s="64">
        <v>140</v>
      </c>
      <c r="Y1344" s="64">
        <v>75</v>
      </c>
      <c r="Z1344" s="66" t="s">
        <v>1563</v>
      </c>
      <c r="AA1344" s="56"/>
      <c r="AB1344" s="56">
        <v>1</v>
      </c>
      <c r="AC1344" s="56">
        <v>0.22162162162162163</v>
      </c>
      <c r="AD1344" s="56">
        <v>1</v>
      </c>
      <c r="AE1344" s="56">
        <v>1</v>
      </c>
      <c r="AF1344" s="56">
        <v>1</v>
      </c>
      <c r="AG1344" s="58" t="s">
        <v>95</v>
      </c>
      <c r="AH1344" s="57" t="s">
        <v>95</v>
      </c>
      <c r="AI1344" s="58" t="s">
        <v>95</v>
      </c>
      <c r="AJ1344" s="58" t="s">
        <v>95</v>
      </c>
      <c r="AK1344" s="57" t="s">
        <v>95</v>
      </c>
      <c r="AL1344" s="58" t="s">
        <v>95</v>
      </c>
      <c r="BN1344" s="60"/>
    </row>
    <row r="1345" spans="1:66" ht="51" customHeight="1" x14ac:dyDescent="0.5">
      <c r="A1345" s="50">
        <v>1340</v>
      </c>
      <c r="B1345" s="49" t="str">
        <f>IF(G1345="","",INDEX([2]Admin!$A:$A, MATCH(G1345,[2]Admin!$B:$B,0),1))</f>
        <v>SY07</v>
      </c>
      <c r="C1345" s="47" t="str">
        <f>IF(H1345="","",INDEX([2]Admin!$E:$E,MATCH(H1345,[2]Admin!$F:$F,0),1))</f>
        <v>SY0700</v>
      </c>
      <c r="D1345" s="47" t="str">
        <f>IF(I1345="","",INDEX([2]Admin!$I:$I,MATCH(I1345,[2]Admin!$J:$J,0),1))</f>
        <v>SY070005</v>
      </c>
      <c r="E1345" s="47" t="str">
        <f>IF(J1345="","",INDEX([2]Admin!$M:$M,MATCH(J1345,[2]Admin!$N:$N,0),1))</f>
        <v>C3942</v>
      </c>
      <c r="F1345" s="48" t="str">
        <f>IF(L1345="","",INDEX([2]Admin!$Q:$Q,MATCH(L1345,[2]Admin!$R:$R,0),1))</f>
        <v>CP001399</v>
      </c>
      <c r="G1345" s="46" t="s">
        <v>606</v>
      </c>
      <c r="H1345" s="47" t="s">
        <v>607</v>
      </c>
      <c r="I1345" s="47" t="s">
        <v>608</v>
      </c>
      <c r="J1345" s="47" t="s">
        <v>1952</v>
      </c>
      <c r="K1345" s="47" t="s">
        <v>1953</v>
      </c>
      <c r="L1345" s="47" t="s">
        <v>1992</v>
      </c>
      <c r="M1345" s="47" t="s">
        <v>1993</v>
      </c>
      <c r="N1345" s="47" t="s">
        <v>1994</v>
      </c>
      <c r="O1345" s="11" t="s">
        <v>92</v>
      </c>
      <c r="P1345" s="48" t="s">
        <v>2409</v>
      </c>
      <c r="Q1345" s="71" t="s">
        <v>99</v>
      </c>
      <c r="R1345" s="71" t="s">
        <v>94</v>
      </c>
      <c r="S1345" s="70">
        <v>317</v>
      </c>
      <c r="T1345" s="70">
        <v>374</v>
      </c>
      <c r="U1345" s="64">
        <v>263</v>
      </c>
      <c r="V1345" s="64">
        <v>221</v>
      </c>
      <c r="W1345" s="68">
        <v>1175</v>
      </c>
      <c r="X1345" s="64">
        <v>247</v>
      </c>
      <c r="Y1345" s="64">
        <v>40</v>
      </c>
      <c r="Z1345" s="66" t="s">
        <v>661</v>
      </c>
      <c r="AA1345" s="56">
        <v>0.87</v>
      </c>
      <c r="AB1345" s="56">
        <v>0</v>
      </c>
      <c r="AC1345" s="56">
        <v>0.5</v>
      </c>
      <c r="AD1345" s="56">
        <v>0.5</v>
      </c>
      <c r="AE1345" s="56">
        <v>0.5</v>
      </c>
      <c r="AF1345" s="56">
        <v>0</v>
      </c>
      <c r="AG1345" s="58" t="s">
        <v>95</v>
      </c>
      <c r="AH1345" s="57" t="s">
        <v>95</v>
      </c>
      <c r="AI1345" s="58" t="s">
        <v>95</v>
      </c>
      <c r="AJ1345" s="58" t="s">
        <v>95</v>
      </c>
      <c r="AK1345" s="57" t="s">
        <v>95</v>
      </c>
      <c r="AL1345" s="58" t="s">
        <v>95</v>
      </c>
      <c r="BN1345" s="60" t="s">
        <v>2806</v>
      </c>
    </row>
    <row r="1346" spans="1:66" ht="51" customHeight="1" x14ac:dyDescent="0.5">
      <c r="A1346" s="50">
        <v>1341</v>
      </c>
      <c r="B1346" s="49" t="str">
        <f>IF(G1346="","",INDEX([2]Admin!$A:$A, MATCH(G1346,[2]Admin!$B:$B,0),1))</f>
        <v>SY07</v>
      </c>
      <c r="C1346" s="47" t="str">
        <f>IF(H1346="","",INDEX([2]Admin!$E:$E,MATCH(H1346,[2]Admin!$F:$F,0),1))</f>
        <v>SY0700</v>
      </c>
      <c r="D1346" s="47" t="str">
        <f>IF(I1346="","",INDEX([2]Admin!$I:$I,MATCH(I1346,[2]Admin!$J:$J,0),1))</f>
        <v>SY070005</v>
      </c>
      <c r="E1346" s="47" t="str">
        <f>IF(J1346="","",INDEX([2]Admin!$M:$M,MATCH(J1346,[2]Admin!$N:$N,0),1))</f>
        <v>C3942</v>
      </c>
      <c r="F1346" s="48" t="str">
        <f>IF(L1346="","",INDEX([2]Admin!$Q:$Q,MATCH(L1346,[2]Admin!$R:$R,0),1))</f>
        <v>CP001499</v>
      </c>
      <c r="G1346" s="46" t="s">
        <v>606</v>
      </c>
      <c r="H1346" s="47" t="s">
        <v>607</v>
      </c>
      <c r="I1346" s="47" t="s">
        <v>608</v>
      </c>
      <c r="J1346" s="47" t="s">
        <v>1952</v>
      </c>
      <c r="K1346" s="47" t="s">
        <v>1953</v>
      </c>
      <c r="L1346" s="47" t="s">
        <v>1995</v>
      </c>
      <c r="M1346" s="47" t="s">
        <v>1996</v>
      </c>
      <c r="N1346" s="47"/>
      <c r="O1346" s="11" t="s">
        <v>92</v>
      </c>
      <c r="P1346" s="48" t="s">
        <v>2411</v>
      </c>
      <c r="Q1346" s="71" t="s">
        <v>99</v>
      </c>
      <c r="R1346" s="71" t="s">
        <v>94</v>
      </c>
      <c r="S1346" s="70">
        <v>481</v>
      </c>
      <c r="T1346" s="70">
        <v>456</v>
      </c>
      <c r="U1346" s="64">
        <v>684</v>
      </c>
      <c r="V1346" s="64">
        <v>662</v>
      </c>
      <c r="W1346" s="68">
        <v>2283</v>
      </c>
      <c r="X1346" s="64">
        <v>334</v>
      </c>
      <c r="Y1346" s="64">
        <v>98</v>
      </c>
      <c r="Z1346" s="66" t="s">
        <v>1563</v>
      </c>
      <c r="AA1346" s="56"/>
      <c r="AB1346" s="56">
        <v>1</v>
      </c>
      <c r="AC1346" s="56">
        <v>0.22820849759088918</v>
      </c>
      <c r="AD1346" s="56">
        <v>1</v>
      </c>
      <c r="AE1346" s="56">
        <v>1</v>
      </c>
      <c r="AF1346" s="56">
        <v>1</v>
      </c>
      <c r="AG1346" s="58" t="s">
        <v>95</v>
      </c>
      <c r="AH1346" s="57" t="s">
        <v>95</v>
      </c>
      <c r="AI1346" s="58" t="s">
        <v>95</v>
      </c>
      <c r="AJ1346" s="58" t="s">
        <v>95</v>
      </c>
      <c r="AK1346" s="57" t="s">
        <v>95</v>
      </c>
      <c r="AL1346" s="58" t="s">
        <v>95</v>
      </c>
      <c r="BN1346" s="60"/>
    </row>
    <row r="1347" spans="1:66" ht="51" customHeight="1" x14ac:dyDescent="0.5">
      <c r="A1347" s="50">
        <v>1342</v>
      </c>
      <c r="B1347" s="49" t="str">
        <f>IF(G1347="","",INDEX([2]Admin!$A:$A, MATCH(G1347,[2]Admin!$B:$B,0),1))</f>
        <v>SY07</v>
      </c>
      <c r="C1347" s="47" t="str">
        <f>IF(H1347="","",INDEX([2]Admin!$E:$E,MATCH(H1347,[2]Admin!$F:$F,0),1))</f>
        <v>SY0700</v>
      </c>
      <c r="D1347" s="47" t="str">
        <f>IF(I1347="","",INDEX([2]Admin!$I:$I,MATCH(I1347,[2]Admin!$J:$J,0),1))</f>
        <v>SY070005</v>
      </c>
      <c r="E1347" s="47" t="str">
        <f>IF(J1347="","",INDEX([2]Admin!$M:$M,MATCH(J1347,[2]Admin!$N:$N,0),1))</f>
        <v>C3939</v>
      </c>
      <c r="F1347" s="48" t="str">
        <f>IF(L1347="","",INDEX([2]Admin!$Q:$Q,MATCH(L1347,[2]Admin!$R:$R,0),1))</f>
        <v>CP000694</v>
      </c>
      <c r="G1347" s="46" t="s">
        <v>606</v>
      </c>
      <c r="H1347" s="47" t="s">
        <v>607</v>
      </c>
      <c r="I1347" s="47" t="s">
        <v>608</v>
      </c>
      <c r="J1347" s="47" t="s">
        <v>1884</v>
      </c>
      <c r="K1347" s="47" t="s">
        <v>1884</v>
      </c>
      <c r="L1347" s="47" t="s">
        <v>1997</v>
      </c>
      <c r="M1347" s="47"/>
      <c r="N1347" s="47" t="s">
        <v>2673</v>
      </c>
      <c r="O1347" s="11" t="s">
        <v>92</v>
      </c>
      <c r="P1347" s="48" t="s">
        <v>2409</v>
      </c>
      <c r="Q1347" s="71" t="s">
        <v>99</v>
      </c>
      <c r="R1347" s="71" t="s">
        <v>94</v>
      </c>
      <c r="S1347" s="70">
        <v>124</v>
      </c>
      <c r="T1347" s="70">
        <v>111</v>
      </c>
      <c r="U1347" s="64">
        <v>78</v>
      </c>
      <c r="V1347" s="64">
        <v>99</v>
      </c>
      <c r="W1347" s="68">
        <v>412</v>
      </c>
      <c r="X1347" s="64">
        <v>62</v>
      </c>
      <c r="Y1347" s="64">
        <v>17</v>
      </c>
      <c r="Z1347" s="66" t="s">
        <v>2706</v>
      </c>
      <c r="AA1347" s="56">
        <v>0</v>
      </c>
      <c r="AB1347" s="56">
        <v>0</v>
      </c>
      <c r="AC1347" s="56">
        <v>1</v>
      </c>
      <c r="AD1347" s="56">
        <v>1</v>
      </c>
      <c r="AE1347" s="56">
        <v>1</v>
      </c>
      <c r="AF1347" s="56">
        <v>0</v>
      </c>
      <c r="AG1347" s="58" t="s">
        <v>95</v>
      </c>
      <c r="AH1347" s="57" t="s">
        <v>95</v>
      </c>
      <c r="AI1347" s="58" t="s">
        <v>95</v>
      </c>
      <c r="AJ1347" s="58" t="s">
        <v>95</v>
      </c>
      <c r="AK1347" s="57" t="s">
        <v>95</v>
      </c>
      <c r="AL1347" s="58" t="s">
        <v>95</v>
      </c>
      <c r="BN1347" s="60"/>
    </row>
    <row r="1348" spans="1:66" ht="51" customHeight="1" x14ac:dyDescent="0.5">
      <c r="A1348" s="50">
        <v>1343</v>
      </c>
      <c r="B1348" s="49" t="str">
        <f>IF(G1348="","",INDEX([2]Admin!$A:$A, MATCH(G1348,[2]Admin!$B:$B,0),1))</f>
        <v>SY07</v>
      </c>
      <c r="C1348" s="47" t="str">
        <f>IF(H1348="","",INDEX([2]Admin!$E:$E,MATCH(H1348,[2]Admin!$F:$F,0),1))</f>
        <v>SY0700</v>
      </c>
      <c r="D1348" s="47" t="str">
        <f>IF(I1348="","",INDEX([2]Admin!$I:$I,MATCH(I1348,[2]Admin!$J:$J,0),1))</f>
        <v>SY070005</v>
      </c>
      <c r="E1348" s="47" t="str">
        <f>IF(J1348="","",INDEX([2]Admin!$M:$M,MATCH(J1348,[2]Admin!$N:$N,0),1))</f>
        <v>C3939</v>
      </c>
      <c r="F1348" s="48" t="str">
        <f>IF(L1348="","",INDEX([2]Admin!$Q:$Q,MATCH(L1348,[2]Admin!$R:$R,0),1))</f>
        <v>CP000722</v>
      </c>
      <c r="G1348" s="46" t="s">
        <v>606</v>
      </c>
      <c r="H1348" s="47" t="s">
        <v>607</v>
      </c>
      <c r="I1348" s="47" t="s">
        <v>608</v>
      </c>
      <c r="J1348" s="47" t="s">
        <v>1884</v>
      </c>
      <c r="K1348" s="47" t="s">
        <v>1884</v>
      </c>
      <c r="L1348" s="47" t="s">
        <v>1998</v>
      </c>
      <c r="M1348" s="47"/>
      <c r="N1348" s="47"/>
      <c r="O1348" s="11" t="s">
        <v>92</v>
      </c>
      <c r="P1348" s="48" t="s">
        <v>2409</v>
      </c>
      <c r="Q1348" s="71" t="s">
        <v>99</v>
      </c>
      <c r="R1348" s="71" t="s">
        <v>94</v>
      </c>
      <c r="S1348" s="70">
        <v>447</v>
      </c>
      <c r="T1348" s="70">
        <v>403</v>
      </c>
      <c r="U1348" s="64">
        <v>283</v>
      </c>
      <c r="V1348" s="64">
        <v>358</v>
      </c>
      <c r="W1348" s="68">
        <v>1491</v>
      </c>
      <c r="X1348" s="64">
        <v>290</v>
      </c>
      <c r="Y1348" s="64">
        <v>38</v>
      </c>
      <c r="Z1348" s="66" t="s">
        <v>2706</v>
      </c>
      <c r="AA1348" s="56">
        <v>0</v>
      </c>
      <c r="AB1348" s="56">
        <v>0</v>
      </c>
      <c r="AC1348" s="56">
        <v>1</v>
      </c>
      <c r="AD1348" s="56">
        <v>1</v>
      </c>
      <c r="AE1348" s="56">
        <v>1</v>
      </c>
      <c r="AF1348" s="56">
        <v>0</v>
      </c>
      <c r="AG1348" s="58" t="s">
        <v>95</v>
      </c>
      <c r="AH1348" s="57" t="s">
        <v>95</v>
      </c>
      <c r="AI1348" s="58" t="s">
        <v>95</v>
      </c>
      <c r="AJ1348" s="58" t="s">
        <v>95</v>
      </c>
      <c r="AK1348" s="57" t="s">
        <v>95</v>
      </c>
      <c r="AL1348" s="58" t="s">
        <v>95</v>
      </c>
      <c r="BN1348" s="60"/>
    </row>
    <row r="1349" spans="1:66" ht="51" customHeight="1" x14ac:dyDescent="0.5">
      <c r="A1349" s="50">
        <v>1344</v>
      </c>
      <c r="B1349" s="49" t="str">
        <f>IF(G1349="","",INDEX([2]Admin!$A:$A, MATCH(G1349,[2]Admin!$B:$B,0),1))</f>
        <v>SY07</v>
      </c>
      <c r="C1349" s="47" t="str">
        <f>IF(H1349="","",INDEX([2]Admin!$E:$E,MATCH(H1349,[2]Admin!$F:$F,0),1))</f>
        <v>SY0700</v>
      </c>
      <c r="D1349" s="47" t="str">
        <f>IF(I1349="","",INDEX([2]Admin!$I:$I,MATCH(I1349,[2]Admin!$J:$J,0),1))</f>
        <v>SY070005</v>
      </c>
      <c r="E1349" s="47" t="str">
        <f>IF(J1349="","",INDEX([2]Admin!$M:$M,MATCH(J1349,[2]Admin!$N:$N,0),1))</f>
        <v>C3945</v>
      </c>
      <c r="F1349" s="48" t="str">
        <f>IF(L1349="","",INDEX([2]Admin!$Q:$Q,MATCH(L1349,[2]Admin!$R:$R,0),1))</f>
        <v>CP001560</v>
      </c>
      <c r="G1349" s="46" t="s">
        <v>606</v>
      </c>
      <c r="H1349" s="47" t="s">
        <v>607</v>
      </c>
      <c r="I1349" s="47" t="s">
        <v>608</v>
      </c>
      <c r="J1349" s="47" t="s">
        <v>1999</v>
      </c>
      <c r="K1349" s="47" t="s">
        <v>1999</v>
      </c>
      <c r="L1349" s="47" t="s">
        <v>2000</v>
      </c>
      <c r="M1349" s="47" t="s">
        <v>2001</v>
      </c>
      <c r="N1349" s="47" t="s">
        <v>2002</v>
      </c>
      <c r="O1349" s="11" t="s">
        <v>92</v>
      </c>
      <c r="P1349" s="48" t="s">
        <v>2409</v>
      </c>
      <c r="Q1349" s="71" t="s">
        <v>99</v>
      </c>
      <c r="R1349" s="71" t="s">
        <v>94</v>
      </c>
      <c r="S1349" s="70">
        <v>383</v>
      </c>
      <c r="T1349" s="70">
        <v>368</v>
      </c>
      <c r="U1349" s="64">
        <v>307</v>
      </c>
      <c r="V1349" s="64">
        <v>276</v>
      </c>
      <c r="W1349" s="68">
        <v>1334</v>
      </c>
      <c r="X1349" s="64">
        <v>207</v>
      </c>
      <c r="Y1349" s="64">
        <v>26</v>
      </c>
      <c r="Z1349" s="66" t="s">
        <v>2551</v>
      </c>
      <c r="AA1349" s="56">
        <v>1</v>
      </c>
      <c r="AB1349" s="56">
        <v>0.5</v>
      </c>
      <c r="AC1349" s="56">
        <v>0.75</v>
      </c>
      <c r="AD1349" s="56">
        <v>0.75</v>
      </c>
      <c r="AE1349" s="56">
        <v>0.75</v>
      </c>
      <c r="AF1349" s="56">
        <v>0.5</v>
      </c>
      <c r="AG1349" s="58" t="s">
        <v>95</v>
      </c>
      <c r="AH1349" s="57" t="s">
        <v>95</v>
      </c>
      <c r="AI1349" s="58" t="s">
        <v>95</v>
      </c>
      <c r="AJ1349" s="58" t="s">
        <v>95</v>
      </c>
      <c r="AK1349" s="57" t="s">
        <v>95</v>
      </c>
      <c r="AL1349" s="58" t="s">
        <v>95</v>
      </c>
      <c r="BN1349" s="60"/>
    </row>
    <row r="1350" spans="1:66" ht="51" customHeight="1" x14ac:dyDescent="0.5">
      <c r="A1350" s="50">
        <v>1345</v>
      </c>
      <c r="B1350" s="49" t="str">
        <f>IF(G1350="","",INDEX([2]Admin!$A:$A, MATCH(G1350,[2]Admin!$B:$B,0),1))</f>
        <v>SY07</v>
      </c>
      <c r="C1350" s="47" t="str">
        <f>IF(H1350="","",INDEX([2]Admin!$E:$E,MATCH(H1350,[2]Admin!$F:$F,0),1))</f>
        <v>SY0700</v>
      </c>
      <c r="D1350" s="47" t="str">
        <f>IF(I1350="","",INDEX([2]Admin!$I:$I,MATCH(I1350,[2]Admin!$J:$J,0),1))</f>
        <v>SY070005</v>
      </c>
      <c r="E1350" s="47" t="str">
        <f>IF(J1350="","",INDEX([2]Admin!$M:$M,MATCH(J1350,[2]Admin!$N:$N,0),1))</f>
        <v>C3945</v>
      </c>
      <c r="F1350" s="48" t="str">
        <f>IF(L1350="","",INDEX([2]Admin!$Q:$Q,MATCH(L1350,[2]Admin!$R:$R,0),1))</f>
        <v>CP001751</v>
      </c>
      <c r="G1350" s="46" t="s">
        <v>606</v>
      </c>
      <c r="H1350" s="47" t="s">
        <v>607</v>
      </c>
      <c r="I1350" s="47" t="s">
        <v>608</v>
      </c>
      <c r="J1350" s="47" t="s">
        <v>1999</v>
      </c>
      <c r="K1350" s="47" t="s">
        <v>1999</v>
      </c>
      <c r="L1350" s="47" t="s">
        <v>2003</v>
      </c>
      <c r="M1350" s="47"/>
      <c r="N1350" s="47" t="s">
        <v>2674</v>
      </c>
      <c r="O1350" s="11" t="s">
        <v>92</v>
      </c>
      <c r="P1350" s="48" t="s">
        <v>2409</v>
      </c>
      <c r="Q1350" s="59" t="s">
        <v>99</v>
      </c>
      <c r="R1350" s="59" t="s">
        <v>139</v>
      </c>
      <c r="S1350" s="70">
        <v>206</v>
      </c>
      <c r="T1350" s="70">
        <v>198</v>
      </c>
      <c r="U1350" s="64">
        <v>165</v>
      </c>
      <c r="V1350" s="64">
        <v>148</v>
      </c>
      <c r="W1350" s="68">
        <v>717</v>
      </c>
      <c r="X1350" s="64">
        <v>131</v>
      </c>
      <c r="Y1350" s="64">
        <v>18</v>
      </c>
      <c r="Z1350" s="66" t="s">
        <v>2551</v>
      </c>
      <c r="AA1350" s="56">
        <v>1</v>
      </c>
      <c r="AB1350" s="56">
        <v>0.75</v>
      </c>
      <c r="AC1350" s="56">
        <v>0.75</v>
      </c>
      <c r="AD1350" s="56">
        <v>0.75</v>
      </c>
      <c r="AE1350" s="56">
        <v>0.75</v>
      </c>
      <c r="AF1350" s="56">
        <v>0.75</v>
      </c>
      <c r="AG1350" s="58" t="s">
        <v>95</v>
      </c>
      <c r="AH1350" s="57" t="s">
        <v>95</v>
      </c>
      <c r="AI1350" s="58" t="s">
        <v>95</v>
      </c>
      <c r="AJ1350" s="58" t="s">
        <v>95</v>
      </c>
      <c r="AK1350" s="57" t="s">
        <v>95</v>
      </c>
      <c r="AL1350" s="58" t="s">
        <v>95</v>
      </c>
      <c r="BN1350" s="60"/>
    </row>
    <row r="1351" spans="1:66" ht="51" customHeight="1" x14ac:dyDescent="0.5">
      <c r="A1351" s="50">
        <v>1346</v>
      </c>
      <c r="B1351" s="49" t="str">
        <f>IF(G1351="","",INDEX([2]Admin!$A:$A, MATCH(G1351,[2]Admin!$B:$B,0),1))</f>
        <v>SY07</v>
      </c>
      <c r="C1351" s="47" t="str">
        <f>IF(H1351="","",INDEX([2]Admin!$E:$E,MATCH(H1351,[2]Admin!$F:$F,0),1))</f>
        <v>SY0700</v>
      </c>
      <c r="D1351" s="47" t="str">
        <f>IF(I1351="","",INDEX([2]Admin!$I:$I,MATCH(I1351,[2]Admin!$J:$J,0),1))</f>
        <v>SY070005</v>
      </c>
      <c r="E1351" s="47" t="str">
        <f>IF(J1351="","",INDEX([2]Admin!$M:$M,MATCH(J1351,[2]Admin!$N:$N,0),1))</f>
        <v>C3945</v>
      </c>
      <c r="F1351" s="48" t="str">
        <f>IF(L1351="","",INDEX([2]Admin!$Q:$Q,MATCH(L1351,[2]Admin!$R:$R,0),1))</f>
        <v>CP001752</v>
      </c>
      <c r="G1351" s="46" t="s">
        <v>606</v>
      </c>
      <c r="H1351" s="47" t="s">
        <v>607</v>
      </c>
      <c r="I1351" s="47" t="s">
        <v>608</v>
      </c>
      <c r="J1351" s="47" t="s">
        <v>1999</v>
      </c>
      <c r="K1351" s="47" t="s">
        <v>1999</v>
      </c>
      <c r="L1351" s="47" t="s">
        <v>2004</v>
      </c>
      <c r="M1351" s="47"/>
      <c r="N1351" s="47" t="s">
        <v>2675</v>
      </c>
      <c r="O1351" s="11" t="s">
        <v>120</v>
      </c>
      <c r="P1351" s="48" t="s">
        <v>2409</v>
      </c>
      <c r="Q1351" s="55" t="s">
        <v>99</v>
      </c>
      <c r="R1351" s="55" t="s">
        <v>111</v>
      </c>
      <c r="S1351" s="70">
        <v>109</v>
      </c>
      <c r="T1351" s="70">
        <v>93</v>
      </c>
      <c r="U1351" s="64">
        <v>110</v>
      </c>
      <c r="V1351" s="64">
        <v>69</v>
      </c>
      <c r="W1351" s="68">
        <v>381</v>
      </c>
      <c r="X1351" s="64">
        <v>81</v>
      </c>
      <c r="Y1351" s="64">
        <v>35</v>
      </c>
      <c r="Z1351" s="67" t="s">
        <v>189</v>
      </c>
      <c r="AA1351" s="56">
        <v>0</v>
      </c>
      <c r="AB1351" s="56">
        <v>0</v>
      </c>
      <c r="AC1351" s="56">
        <v>1</v>
      </c>
      <c r="AD1351" s="56">
        <v>1</v>
      </c>
      <c r="AE1351" s="56">
        <v>1</v>
      </c>
      <c r="AF1351" s="56">
        <v>0.5</v>
      </c>
      <c r="AG1351" s="58" t="s">
        <v>95</v>
      </c>
      <c r="AH1351" s="57" t="s">
        <v>95</v>
      </c>
      <c r="AI1351" s="58" t="s">
        <v>95</v>
      </c>
      <c r="AJ1351" s="58" t="s">
        <v>95</v>
      </c>
      <c r="AK1351" s="57" t="s">
        <v>95</v>
      </c>
      <c r="AL1351" s="58" t="s">
        <v>95</v>
      </c>
      <c r="BN1351" s="60"/>
    </row>
    <row r="1352" spans="1:66" ht="51" customHeight="1" x14ac:dyDescent="0.5">
      <c r="A1352" s="50">
        <v>1347</v>
      </c>
      <c r="B1352" s="49" t="str">
        <f>IF(G1352="","",INDEX([2]Admin!$A:$A, MATCH(G1352,[2]Admin!$B:$B,0),1))</f>
        <v>SY07</v>
      </c>
      <c r="C1352" s="47" t="str">
        <f>IF(H1352="","",INDEX([2]Admin!$E:$E,MATCH(H1352,[2]Admin!$F:$F,0),1))</f>
        <v>SY0700</v>
      </c>
      <c r="D1352" s="47" t="str">
        <f>IF(I1352="","",INDEX([2]Admin!$I:$I,MATCH(I1352,[2]Admin!$J:$J,0),1))</f>
        <v>SY070005</v>
      </c>
      <c r="E1352" s="47" t="str">
        <f>IF(J1352="","",INDEX([2]Admin!$M:$M,MATCH(J1352,[2]Admin!$N:$N,0),1))</f>
        <v>C3945</v>
      </c>
      <c r="F1352" s="48" t="str">
        <f>IF(L1352="","",INDEX([2]Admin!$Q:$Q,MATCH(L1352,[2]Admin!$R:$R,0),1))</f>
        <v>CP001955</v>
      </c>
      <c r="G1352" s="46" t="s">
        <v>606</v>
      </c>
      <c r="H1352" s="47" t="s">
        <v>607</v>
      </c>
      <c r="I1352" s="47" t="s">
        <v>608</v>
      </c>
      <c r="J1352" s="47" t="s">
        <v>1999</v>
      </c>
      <c r="K1352" s="47" t="s">
        <v>1999</v>
      </c>
      <c r="L1352" s="47" t="s">
        <v>2005</v>
      </c>
      <c r="M1352" s="47"/>
      <c r="N1352" s="47" t="s">
        <v>2006</v>
      </c>
      <c r="O1352" s="11" t="s">
        <v>92</v>
      </c>
      <c r="P1352" s="48" t="s">
        <v>2423</v>
      </c>
      <c r="Q1352" s="55" t="s">
        <v>93</v>
      </c>
      <c r="R1352" s="55" t="s">
        <v>111</v>
      </c>
      <c r="S1352" s="70">
        <v>2356</v>
      </c>
      <c r="T1352" s="70">
        <v>2629</v>
      </c>
      <c r="U1352" s="64">
        <v>2322</v>
      </c>
      <c r="V1352" s="64">
        <v>2077</v>
      </c>
      <c r="W1352" s="68">
        <v>9384</v>
      </c>
      <c r="X1352" s="64">
        <v>1930</v>
      </c>
      <c r="Y1352" s="64">
        <v>280</v>
      </c>
      <c r="Z1352" s="66" t="s">
        <v>2550</v>
      </c>
      <c r="AA1352" s="56"/>
      <c r="AB1352" s="56">
        <v>0</v>
      </c>
      <c r="AC1352" s="56">
        <v>0</v>
      </c>
      <c r="AD1352" s="56">
        <v>0</v>
      </c>
      <c r="AE1352" s="56">
        <v>0</v>
      </c>
      <c r="AF1352" s="56">
        <v>1</v>
      </c>
      <c r="AG1352" s="58" t="s">
        <v>102</v>
      </c>
      <c r="AH1352" s="57" t="s">
        <v>95</v>
      </c>
      <c r="AI1352" s="58" t="s">
        <v>95</v>
      </c>
      <c r="AJ1352" s="58" t="s">
        <v>95</v>
      </c>
      <c r="AK1352" s="57" t="s">
        <v>102</v>
      </c>
      <c r="AL1352" s="57" t="s">
        <v>96</v>
      </c>
      <c r="BN1352" s="60"/>
    </row>
    <row r="1353" spans="1:66" ht="51" customHeight="1" x14ac:dyDescent="0.5">
      <c r="A1353" s="50">
        <v>1348</v>
      </c>
      <c r="B1353" s="49" t="str">
        <f>IF(G1353="","",INDEX([2]Admin!$A:$A, MATCH(G1353,[2]Admin!$B:$B,0),1))</f>
        <v>SY07</v>
      </c>
      <c r="C1353" s="47" t="str">
        <f>IF(H1353="","",INDEX([2]Admin!$E:$E,MATCH(H1353,[2]Admin!$F:$F,0),1))</f>
        <v>SY0700</v>
      </c>
      <c r="D1353" s="47" t="str">
        <f>IF(I1353="","",INDEX([2]Admin!$I:$I,MATCH(I1353,[2]Admin!$J:$J,0),1))</f>
        <v>SY070005</v>
      </c>
      <c r="E1353" s="47" t="str">
        <f>IF(J1353="","",INDEX([2]Admin!$M:$M,MATCH(J1353,[2]Admin!$N:$N,0),1))</f>
        <v>C3945</v>
      </c>
      <c r="F1353" s="48" t="str">
        <f>IF(L1353="","",INDEX([2]Admin!$Q:$Q,MATCH(L1353,[2]Admin!$R:$R,0),1))</f>
        <v>CP001959</v>
      </c>
      <c r="G1353" s="46" t="s">
        <v>606</v>
      </c>
      <c r="H1353" s="47" t="s">
        <v>607</v>
      </c>
      <c r="I1353" s="47" t="s">
        <v>608</v>
      </c>
      <c r="J1353" s="47" t="s">
        <v>1999</v>
      </c>
      <c r="K1353" s="47" t="s">
        <v>1999</v>
      </c>
      <c r="L1353" s="47" t="s">
        <v>2007</v>
      </c>
      <c r="M1353" s="47"/>
      <c r="N1353" s="47"/>
      <c r="O1353" s="11" t="s">
        <v>120</v>
      </c>
      <c r="P1353" s="48" t="s">
        <v>2443</v>
      </c>
      <c r="Q1353" s="55" t="s">
        <v>93</v>
      </c>
      <c r="R1353" s="55" t="s">
        <v>111</v>
      </c>
      <c r="S1353" s="70">
        <v>995</v>
      </c>
      <c r="T1353" s="70">
        <v>1022</v>
      </c>
      <c r="U1353" s="64">
        <v>791</v>
      </c>
      <c r="V1353" s="64">
        <v>649</v>
      </c>
      <c r="W1353" s="68">
        <v>3457</v>
      </c>
      <c r="X1353" s="64">
        <v>690</v>
      </c>
      <c r="Y1353" s="64">
        <v>271</v>
      </c>
      <c r="Z1353" s="67" t="s">
        <v>189</v>
      </c>
      <c r="AA1353" s="56"/>
      <c r="AB1353" s="56">
        <v>0</v>
      </c>
      <c r="AC1353" s="56">
        <v>1</v>
      </c>
      <c r="AD1353" s="56">
        <v>1</v>
      </c>
      <c r="AE1353" s="56">
        <v>0</v>
      </c>
      <c r="AF1353" s="56">
        <v>0.5</v>
      </c>
      <c r="AG1353" s="58" t="s">
        <v>102</v>
      </c>
      <c r="AH1353" s="57" t="s">
        <v>95</v>
      </c>
      <c r="AI1353" s="58" t="s">
        <v>95</v>
      </c>
      <c r="AJ1353" s="58" t="s">
        <v>95</v>
      </c>
      <c r="AK1353" s="57" t="s">
        <v>102</v>
      </c>
      <c r="AL1353" s="57" t="s">
        <v>96</v>
      </c>
      <c r="BN1353" s="60" t="s">
        <v>2807</v>
      </c>
    </row>
    <row r="1354" spans="1:66" ht="51" customHeight="1" x14ac:dyDescent="0.5">
      <c r="A1354" s="50">
        <v>1349</v>
      </c>
      <c r="B1354" s="49" t="str">
        <f>IF(G1354="","",INDEX([2]Admin!$A:$A, MATCH(G1354,[2]Admin!$B:$B,0),1))</f>
        <v>SY07</v>
      </c>
      <c r="C1354" s="47" t="str">
        <f>IF(H1354="","",INDEX([2]Admin!$E:$E,MATCH(H1354,[2]Admin!$F:$F,0),1))</f>
        <v>SY0700</v>
      </c>
      <c r="D1354" s="47" t="str">
        <f>IF(I1354="","",INDEX([2]Admin!$I:$I,MATCH(I1354,[2]Admin!$J:$J,0),1))</f>
        <v>SY070005</v>
      </c>
      <c r="E1354" s="47" t="str">
        <f>IF(J1354="","",INDEX([2]Admin!$M:$M,MATCH(J1354,[2]Admin!$N:$N,0),1))</f>
        <v>C3945</v>
      </c>
      <c r="F1354" s="48" t="str">
        <f>IF(L1354="","",INDEX([2]Admin!$Q:$Q,MATCH(L1354,[2]Admin!$R:$R,0),1))</f>
        <v>CP002347</v>
      </c>
      <c r="G1354" s="46" t="s">
        <v>606</v>
      </c>
      <c r="H1354" s="47" t="s">
        <v>607</v>
      </c>
      <c r="I1354" s="47" t="s">
        <v>608</v>
      </c>
      <c r="J1354" s="47" t="s">
        <v>1999</v>
      </c>
      <c r="K1354" s="47" t="s">
        <v>1999</v>
      </c>
      <c r="L1354" s="47" t="s">
        <v>2518</v>
      </c>
      <c r="M1354" s="47"/>
      <c r="N1354" s="47"/>
      <c r="O1354" s="11" t="s">
        <v>92</v>
      </c>
      <c r="P1354" s="48" t="s">
        <v>2409</v>
      </c>
      <c r="Q1354" s="55" t="s">
        <v>99</v>
      </c>
      <c r="R1354" s="55" t="s">
        <v>111</v>
      </c>
      <c r="S1354" s="70">
        <v>431</v>
      </c>
      <c r="T1354" s="70">
        <v>414</v>
      </c>
      <c r="U1354" s="64">
        <v>345</v>
      </c>
      <c r="V1354" s="64">
        <v>310</v>
      </c>
      <c r="W1354" s="68">
        <v>1500</v>
      </c>
      <c r="X1354" s="64">
        <v>284</v>
      </c>
      <c r="Y1354" s="64">
        <v>17</v>
      </c>
      <c r="Z1354" s="66" t="s">
        <v>2551</v>
      </c>
      <c r="AA1354" s="56"/>
      <c r="AB1354" s="56"/>
      <c r="AC1354" s="56">
        <v>1</v>
      </c>
      <c r="AD1354" s="56">
        <v>1</v>
      </c>
      <c r="AE1354" s="56">
        <v>1</v>
      </c>
      <c r="AF1354" s="56">
        <v>0</v>
      </c>
      <c r="AG1354" s="58" t="s">
        <v>95</v>
      </c>
      <c r="AH1354" s="57" t="s">
        <v>95</v>
      </c>
      <c r="AI1354" s="58" t="s">
        <v>95</v>
      </c>
      <c r="AJ1354" s="58" t="s">
        <v>95</v>
      </c>
      <c r="AK1354" s="57" t="s">
        <v>95</v>
      </c>
      <c r="AL1354" s="58" t="s">
        <v>95</v>
      </c>
      <c r="BN1354" s="60"/>
    </row>
    <row r="1355" spans="1:66" ht="51" customHeight="1" x14ac:dyDescent="0.5">
      <c r="A1355" s="50">
        <v>1350</v>
      </c>
      <c r="B1355" s="49" t="str">
        <f>IF(G1355="","",INDEX([2]Admin!$A:$A, MATCH(G1355,[2]Admin!$B:$B,0),1))</f>
        <v>SY07</v>
      </c>
      <c r="C1355" s="47" t="str">
        <f>IF(H1355="","",INDEX([2]Admin!$E:$E,MATCH(H1355,[2]Admin!$F:$F,0),1))</f>
        <v>SY0700</v>
      </c>
      <c r="D1355" s="47" t="str">
        <f>IF(I1355="","",INDEX([2]Admin!$I:$I,MATCH(I1355,[2]Admin!$J:$J,0),1))</f>
        <v>SY070005</v>
      </c>
      <c r="E1355" s="47" t="str">
        <f>IF(J1355="","",INDEX([2]Admin!$M:$M,MATCH(J1355,[2]Admin!$N:$N,0),1))</f>
        <v>C3944</v>
      </c>
      <c r="F1355" s="48" t="str">
        <f>IF(L1355="","",INDEX([2]Admin!$Q:$Q,MATCH(L1355,[2]Admin!$R:$R,0),1))</f>
        <v>CP000695</v>
      </c>
      <c r="G1355" s="46" t="s">
        <v>606</v>
      </c>
      <c r="H1355" s="47" t="s">
        <v>607</v>
      </c>
      <c r="I1355" s="47" t="s">
        <v>608</v>
      </c>
      <c r="J1355" s="47" t="s">
        <v>1890</v>
      </c>
      <c r="K1355" s="47" t="s">
        <v>1890</v>
      </c>
      <c r="L1355" s="47" t="s">
        <v>2008</v>
      </c>
      <c r="M1355" s="47" t="s">
        <v>2009</v>
      </c>
      <c r="N1355" s="47"/>
      <c r="O1355" s="11" t="s">
        <v>92</v>
      </c>
      <c r="P1355" s="48" t="s">
        <v>2409</v>
      </c>
      <c r="Q1355" s="71" t="s">
        <v>99</v>
      </c>
      <c r="R1355" s="71" t="s">
        <v>94</v>
      </c>
      <c r="S1355" s="70">
        <v>126</v>
      </c>
      <c r="T1355" s="70">
        <v>118</v>
      </c>
      <c r="U1355" s="64">
        <v>256</v>
      </c>
      <c r="V1355" s="64">
        <v>244</v>
      </c>
      <c r="W1355" s="68">
        <v>744</v>
      </c>
      <c r="X1355" s="64">
        <v>140</v>
      </c>
      <c r="Y1355" s="64">
        <v>142</v>
      </c>
      <c r="Z1355" s="66" t="s">
        <v>2344</v>
      </c>
      <c r="AA1355" s="56">
        <v>0</v>
      </c>
      <c r="AB1355" s="56">
        <v>0</v>
      </c>
      <c r="AC1355" s="56">
        <v>1</v>
      </c>
      <c r="AD1355" s="56">
        <v>1</v>
      </c>
      <c r="AE1355" s="56">
        <v>0</v>
      </c>
      <c r="AF1355" s="56">
        <v>0</v>
      </c>
      <c r="AG1355" s="58" t="s">
        <v>95</v>
      </c>
      <c r="AH1355" s="57" t="s">
        <v>95</v>
      </c>
      <c r="AI1355" s="58" t="s">
        <v>95</v>
      </c>
      <c r="AJ1355" s="58" t="s">
        <v>95</v>
      </c>
      <c r="AK1355" s="57" t="s">
        <v>102</v>
      </c>
      <c r="AL1355" s="57" t="s">
        <v>95</v>
      </c>
      <c r="BN1355" s="60"/>
    </row>
    <row r="1356" spans="1:66" ht="51" customHeight="1" x14ac:dyDescent="0.5">
      <c r="A1356" s="50">
        <v>1351</v>
      </c>
      <c r="B1356" s="49" t="str">
        <f>IF(G1356="","",INDEX([2]Admin!$A:$A, MATCH(G1356,[2]Admin!$B:$B,0),1))</f>
        <v>SY07</v>
      </c>
      <c r="C1356" s="47" t="str">
        <f>IF(H1356="","",INDEX([2]Admin!$E:$E,MATCH(H1356,[2]Admin!$F:$F,0),1))</f>
        <v>SY0700</v>
      </c>
      <c r="D1356" s="47" t="str">
        <f>IF(I1356="","",INDEX([2]Admin!$I:$I,MATCH(I1356,[2]Admin!$J:$J,0),1))</f>
        <v>SY070005</v>
      </c>
      <c r="E1356" s="47" t="str">
        <f>IF(J1356="","",INDEX([2]Admin!$M:$M,MATCH(J1356,[2]Admin!$N:$N,0),1))</f>
        <v>C3943</v>
      </c>
      <c r="F1356" s="48" t="str">
        <f>IF(L1356="","",INDEX([2]Admin!$Q:$Q,MATCH(L1356,[2]Admin!$R:$R,0),1))</f>
        <v>CP000723</v>
      </c>
      <c r="G1356" s="46" t="s">
        <v>606</v>
      </c>
      <c r="H1356" s="47" t="s">
        <v>607</v>
      </c>
      <c r="I1356" s="47" t="s">
        <v>608</v>
      </c>
      <c r="J1356" s="47" t="s">
        <v>1881</v>
      </c>
      <c r="K1356" s="47" t="s">
        <v>1881</v>
      </c>
      <c r="L1356" s="47" t="s">
        <v>2010</v>
      </c>
      <c r="M1356" s="47" t="s">
        <v>2011</v>
      </c>
      <c r="N1356" s="47"/>
      <c r="O1356" s="11" t="s">
        <v>92</v>
      </c>
      <c r="P1356" s="48" t="s">
        <v>2426</v>
      </c>
      <c r="Q1356" s="71" t="s">
        <v>99</v>
      </c>
      <c r="R1356" s="71" t="s">
        <v>94</v>
      </c>
      <c r="S1356" s="70">
        <v>120</v>
      </c>
      <c r="T1356" s="70">
        <v>126</v>
      </c>
      <c r="U1356" s="64">
        <v>111</v>
      </c>
      <c r="V1356" s="64">
        <v>82</v>
      </c>
      <c r="W1356" s="68">
        <v>439</v>
      </c>
      <c r="X1356" s="64">
        <v>89</v>
      </c>
      <c r="Y1356" s="64">
        <v>39</v>
      </c>
      <c r="Z1356" s="67" t="s">
        <v>189</v>
      </c>
      <c r="AA1356" s="56">
        <v>0.3</v>
      </c>
      <c r="AB1356" s="56">
        <v>0.5</v>
      </c>
      <c r="AC1356" s="56">
        <v>0.9</v>
      </c>
      <c r="AD1356" s="56">
        <v>0.5</v>
      </c>
      <c r="AE1356" s="56">
        <v>1</v>
      </c>
      <c r="AF1356" s="56">
        <v>0.9</v>
      </c>
      <c r="AG1356" s="58" t="s">
        <v>95</v>
      </c>
      <c r="AH1356" s="57" t="s">
        <v>95</v>
      </c>
      <c r="AI1356" s="58" t="s">
        <v>95</v>
      </c>
      <c r="AJ1356" s="58" t="s">
        <v>95</v>
      </c>
      <c r="AK1356" s="57" t="s">
        <v>95</v>
      </c>
      <c r="AL1356" s="58" t="s">
        <v>95</v>
      </c>
      <c r="BN1356" s="60"/>
    </row>
    <row r="1357" spans="1:66" ht="51" customHeight="1" x14ac:dyDescent="0.5">
      <c r="A1357" s="50">
        <v>1352</v>
      </c>
      <c r="B1357" s="49" t="str">
        <f>IF(G1357="","",INDEX([2]Admin!$A:$A, MATCH(G1357,[2]Admin!$B:$B,0),1))</f>
        <v>SY07</v>
      </c>
      <c r="C1357" s="47" t="str">
        <f>IF(H1357="","",INDEX([2]Admin!$E:$E,MATCH(H1357,[2]Admin!$F:$F,0),1))</f>
        <v>SY0700</v>
      </c>
      <c r="D1357" s="47" t="str">
        <f>IF(I1357="","",INDEX([2]Admin!$I:$I,MATCH(I1357,[2]Admin!$J:$J,0),1))</f>
        <v>SY070005</v>
      </c>
      <c r="E1357" s="47" t="str">
        <f>IF(J1357="","",INDEX([2]Admin!$M:$M,MATCH(J1357,[2]Admin!$N:$N,0),1))</f>
        <v>C3943</v>
      </c>
      <c r="F1357" s="48" t="str">
        <f>IF(L1357="","",INDEX([2]Admin!$Q:$Q,MATCH(L1357,[2]Admin!$R:$R,0),1))</f>
        <v>CP000740</v>
      </c>
      <c r="G1357" s="46" t="s">
        <v>606</v>
      </c>
      <c r="H1357" s="47" t="s">
        <v>607</v>
      </c>
      <c r="I1357" s="47" t="s">
        <v>608</v>
      </c>
      <c r="J1357" s="47" t="s">
        <v>1881</v>
      </c>
      <c r="K1357" s="47" t="s">
        <v>1881</v>
      </c>
      <c r="L1357" s="47" t="s">
        <v>2012</v>
      </c>
      <c r="M1357" s="47" t="s">
        <v>2013</v>
      </c>
      <c r="N1357" s="47"/>
      <c r="O1357" s="11" t="s">
        <v>120</v>
      </c>
      <c r="P1357" s="48" t="s">
        <v>2409</v>
      </c>
      <c r="Q1357" s="71" t="s">
        <v>99</v>
      </c>
      <c r="R1357" s="71" t="s">
        <v>94</v>
      </c>
      <c r="S1357" s="70">
        <v>128</v>
      </c>
      <c r="T1357" s="70">
        <v>132</v>
      </c>
      <c r="U1357" s="64">
        <v>304</v>
      </c>
      <c r="V1357" s="64">
        <v>311</v>
      </c>
      <c r="W1357" s="68">
        <v>875</v>
      </c>
      <c r="X1357" s="64">
        <v>140</v>
      </c>
      <c r="Y1357" s="64">
        <v>20</v>
      </c>
      <c r="Z1357" s="66" t="s">
        <v>1883</v>
      </c>
      <c r="AA1357" s="56">
        <v>0.75</v>
      </c>
      <c r="AB1357" s="56">
        <v>0.2</v>
      </c>
      <c r="AC1357" s="56">
        <v>1</v>
      </c>
      <c r="AD1357" s="56">
        <v>0.8</v>
      </c>
      <c r="AE1357" s="56">
        <v>1</v>
      </c>
      <c r="AF1357" s="56">
        <v>0.5</v>
      </c>
      <c r="AG1357" s="58" t="s">
        <v>95</v>
      </c>
      <c r="AH1357" s="57" t="s">
        <v>95</v>
      </c>
      <c r="AI1357" s="58" t="s">
        <v>95</v>
      </c>
      <c r="AJ1357" s="58" t="s">
        <v>95</v>
      </c>
      <c r="AK1357" s="57" t="s">
        <v>95</v>
      </c>
      <c r="AL1357" s="58" t="s">
        <v>95</v>
      </c>
      <c r="BN1357" s="60"/>
    </row>
    <row r="1358" spans="1:66" ht="51" customHeight="1" x14ac:dyDescent="0.5">
      <c r="A1358" s="50">
        <v>1353</v>
      </c>
      <c r="B1358" s="49" t="str">
        <f>IF(G1358="","",INDEX([2]Admin!$A:$A, MATCH(G1358,[2]Admin!$B:$B,0),1))</f>
        <v>SY07</v>
      </c>
      <c r="C1358" s="47" t="str">
        <f>IF(H1358="","",INDEX([2]Admin!$E:$E,MATCH(H1358,[2]Admin!$F:$F,0),1))</f>
        <v>SY0700</v>
      </c>
      <c r="D1358" s="47" t="str">
        <f>IF(I1358="","",INDEX([2]Admin!$I:$I,MATCH(I1358,[2]Admin!$J:$J,0),1))</f>
        <v>SY070005</v>
      </c>
      <c r="E1358" s="47" t="str">
        <f>IF(J1358="","",INDEX([2]Admin!$M:$M,MATCH(J1358,[2]Admin!$N:$N,0),1))</f>
        <v>C3943</v>
      </c>
      <c r="F1358" s="48" t="str">
        <f>IF(L1358="","",INDEX([2]Admin!$Q:$Q,MATCH(L1358,[2]Admin!$R:$R,0),1))</f>
        <v>CP000746</v>
      </c>
      <c r="G1358" s="46" t="s">
        <v>606</v>
      </c>
      <c r="H1358" s="47" t="s">
        <v>607</v>
      </c>
      <c r="I1358" s="47" t="s">
        <v>608</v>
      </c>
      <c r="J1358" s="47" t="s">
        <v>1881</v>
      </c>
      <c r="K1358" s="47" t="s">
        <v>1881</v>
      </c>
      <c r="L1358" s="47" t="s">
        <v>2014</v>
      </c>
      <c r="M1358" s="47" t="s">
        <v>2015</v>
      </c>
      <c r="N1358" s="47"/>
      <c r="O1358" s="11" t="s">
        <v>92</v>
      </c>
      <c r="P1358" s="48" t="s">
        <v>2426</v>
      </c>
      <c r="Q1358" s="71" t="s">
        <v>99</v>
      </c>
      <c r="R1358" s="71" t="s">
        <v>94</v>
      </c>
      <c r="S1358" s="70">
        <v>329</v>
      </c>
      <c r="T1358" s="70">
        <v>269</v>
      </c>
      <c r="U1358" s="64">
        <v>242</v>
      </c>
      <c r="V1358" s="64">
        <v>194</v>
      </c>
      <c r="W1358" s="68">
        <v>1034</v>
      </c>
      <c r="X1358" s="64">
        <v>222</v>
      </c>
      <c r="Y1358" s="64">
        <v>49</v>
      </c>
      <c r="Z1358" s="66" t="s">
        <v>1883</v>
      </c>
      <c r="AA1358" s="56">
        <v>0.9</v>
      </c>
      <c r="AB1358" s="56">
        <v>0.2</v>
      </c>
      <c r="AC1358" s="56">
        <v>1</v>
      </c>
      <c r="AD1358" s="56">
        <v>0.875</v>
      </c>
      <c r="AE1358" s="56">
        <v>1</v>
      </c>
      <c r="AF1358" s="56">
        <v>0.9</v>
      </c>
      <c r="AG1358" s="58" t="s">
        <v>95</v>
      </c>
      <c r="AH1358" s="57" t="s">
        <v>95</v>
      </c>
      <c r="AI1358" s="58" t="s">
        <v>95</v>
      </c>
      <c r="AJ1358" s="58" t="s">
        <v>95</v>
      </c>
      <c r="AK1358" s="57" t="s">
        <v>95</v>
      </c>
      <c r="AL1358" s="58" t="s">
        <v>95</v>
      </c>
      <c r="BN1358" s="60"/>
    </row>
    <row r="1359" spans="1:66" ht="51" customHeight="1" x14ac:dyDescent="0.5">
      <c r="A1359" s="50">
        <v>1354</v>
      </c>
      <c r="B1359" s="49" t="str">
        <f>IF(G1359="","",INDEX([2]Admin!$A:$A, MATCH(G1359,[2]Admin!$B:$B,0),1))</f>
        <v>SY07</v>
      </c>
      <c r="C1359" s="47" t="str">
        <f>IF(H1359="","",INDEX([2]Admin!$E:$E,MATCH(H1359,[2]Admin!$F:$F,0),1))</f>
        <v>SY0700</v>
      </c>
      <c r="D1359" s="47" t="str">
        <f>IF(I1359="","",INDEX([2]Admin!$I:$I,MATCH(I1359,[2]Admin!$J:$J,0),1))</f>
        <v>SY070005</v>
      </c>
      <c r="E1359" s="47" t="str">
        <f>IF(J1359="","",INDEX([2]Admin!$M:$M,MATCH(J1359,[2]Admin!$N:$N,0),1))</f>
        <v>C3943</v>
      </c>
      <c r="F1359" s="48" t="str">
        <f>IF(L1359="","",INDEX([2]Admin!$Q:$Q,MATCH(L1359,[2]Admin!$R:$R,0),1))</f>
        <v>CP000916</v>
      </c>
      <c r="G1359" s="46" t="s">
        <v>606</v>
      </c>
      <c r="H1359" s="47" t="s">
        <v>607</v>
      </c>
      <c r="I1359" s="47" t="s">
        <v>608</v>
      </c>
      <c r="J1359" s="47" t="s">
        <v>1881</v>
      </c>
      <c r="K1359" s="47" t="s">
        <v>1881</v>
      </c>
      <c r="L1359" s="47" t="s">
        <v>2016</v>
      </c>
      <c r="M1359" s="47"/>
      <c r="N1359" s="47" t="s">
        <v>2017</v>
      </c>
      <c r="O1359" s="11" t="s">
        <v>92</v>
      </c>
      <c r="P1359" s="48" t="s">
        <v>2426</v>
      </c>
      <c r="Q1359" s="71" t="s">
        <v>99</v>
      </c>
      <c r="R1359" s="71" t="s">
        <v>94</v>
      </c>
      <c r="S1359" s="70">
        <v>168</v>
      </c>
      <c r="T1359" s="70">
        <v>121</v>
      </c>
      <c r="U1359" s="64">
        <v>135</v>
      </c>
      <c r="V1359" s="64">
        <v>124</v>
      </c>
      <c r="W1359" s="68">
        <v>548</v>
      </c>
      <c r="X1359" s="64">
        <v>127</v>
      </c>
      <c r="Y1359" s="64">
        <v>31</v>
      </c>
      <c r="Z1359" s="66" t="s">
        <v>1883</v>
      </c>
      <c r="AA1359" s="56">
        <v>0.5</v>
      </c>
      <c r="AB1359" s="56">
        <v>0.5</v>
      </c>
      <c r="AC1359" s="56">
        <v>0.75</v>
      </c>
      <c r="AD1359" s="56">
        <v>0.75</v>
      </c>
      <c r="AE1359" s="56">
        <v>0.5</v>
      </c>
      <c r="AF1359" s="56">
        <v>0</v>
      </c>
      <c r="AG1359" s="58" t="s">
        <v>95</v>
      </c>
      <c r="AH1359" s="57" t="s">
        <v>95</v>
      </c>
      <c r="AI1359" s="58" t="s">
        <v>95</v>
      </c>
      <c r="AJ1359" s="58" t="s">
        <v>95</v>
      </c>
      <c r="AK1359" s="57" t="s">
        <v>95</v>
      </c>
      <c r="AL1359" s="58" t="s">
        <v>95</v>
      </c>
      <c r="BN1359" s="60"/>
    </row>
    <row r="1360" spans="1:66" ht="51" customHeight="1" x14ac:dyDescent="0.5">
      <c r="A1360" s="50">
        <v>1355</v>
      </c>
      <c r="B1360" s="49" t="str">
        <f>IF(G1360="","",INDEX([2]Admin!$A:$A, MATCH(G1360,[2]Admin!$B:$B,0),1))</f>
        <v>SY07</v>
      </c>
      <c r="C1360" s="47" t="str">
        <f>IF(H1360="","",INDEX([2]Admin!$E:$E,MATCH(H1360,[2]Admin!$F:$F,0),1))</f>
        <v>SY0700</v>
      </c>
      <c r="D1360" s="47" t="str">
        <f>IF(I1360="","",INDEX([2]Admin!$I:$I,MATCH(I1360,[2]Admin!$J:$J,0),1))</f>
        <v>SY070005</v>
      </c>
      <c r="E1360" s="47" t="str">
        <f>IF(J1360="","",INDEX([2]Admin!$M:$M,MATCH(J1360,[2]Admin!$N:$N,0),1))</f>
        <v>C3943</v>
      </c>
      <c r="F1360" s="48" t="str">
        <f>IF(L1360="","",INDEX([2]Admin!$Q:$Q,MATCH(L1360,[2]Admin!$R:$R,0),1))</f>
        <v>CP000917</v>
      </c>
      <c r="G1360" s="46" t="s">
        <v>606</v>
      </c>
      <c r="H1360" s="47" t="s">
        <v>607</v>
      </c>
      <c r="I1360" s="47" t="s">
        <v>608</v>
      </c>
      <c r="J1360" s="47" t="s">
        <v>1881</v>
      </c>
      <c r="K1360" s="47" t="s">
        <v>1881</v>
      </c>
      <c r="L1360" s="47" t="s">
        <v>2018</v>
      </c>
      <c r="M1360" s="47" t="s">
        <v>2019</v>
      </c>
      <c r="N1360" s="47"/>
      <c r="O1360" s="11" t="s">
        <v>92</v>
      </c>
      <c r="P1360" s="48" t="s">
        <v>2426</v>
      </c>
      <c r="Q1360" s="71" t="s">
        <v>99</v>
      </c>
      <c r="R1360" s="71" t="s">
        <v>94</v>
      </c>
      <c r="S1360" s="70">
        <v>112</v>
      </c>
      <c r="T1360" s="70">
        <v>108</v>
      </c>
      <c r="U1360" s="64">
        <v>260</v>
      </c>
      <c r="V1360" s="64">
        <v>255</v>
      </c>
      <c r="W1360" s="68">
        <v>735</v>
      </c>
      <c r="X1360" s="64">
        <v>128</v>
      </c>
      <c r="Y1360" s="64">
        <v>11</v>
      </c>
      <c r="Z1360" s="66" t="s">
        <v>1883</v>
      </c>
      <c r="AA1360" s="56">
        <v>0.5</v>
      </c>
      <c r="AB1360" s="56">
        <v>0.5</v>
      </c>
      <c r="AC1360" s="56">
        <v>0.8</v>
      </c>
      <c r="AD1360" s="56">
        <v>0.7</v>
      </c>
      <c r="AE1360" s="56">
        <v>0.5</v>
      </c>
      <c r="AF1360" s="56">
        <v>0</v>
      </c>
      <c r="AG1360" s="58" t="s">
        <v>95</v>
      </c>
      <c r="AH1360" s="57" t="s">
        <v>95</v>
      </c>
      <c r="AI1360" s="58" t="s">
        <v>95</v>
      </c>
      <c r="AJ1360" s="58" t="s">
        <v>95</v>
      </c>
      <c r="AK1360" s="57" t="s">
        <v>95</v>
      </c>
      <c r="AL1360" s="58" t="s">
        <v>95</v>
      </c>
      <c r="BN1360" s="60"/>
    </row>
    <row r="1361" spans="1:66" ht="51" customHeight="1" x14ac:dyDescent="0.5">
      <c r="A1361" s="50">
        <v>1356</v>
      </c>
      <c r="B1361" s="49" t="str">
        <f>IF(G1361="","",INDEX([2]Admin!$A:$A, MATCH(G1361,[2]Admin!$B:$B,0),1))</f>
        <v>SY07</v>
      </c>
      <c r="C1361" s="47" t="str">
        <f>IF(H1361="","",INDEX([2]Admin!$E:$E,MATCH(H1361,[2]Admin!$F:$F,0),1))</f>
        <v>SY0700</v>
      </c>
      <c r="D1361" s="47" t="str">
        <f>IF(I1361="","",INDEX([2]Admin!$I:$I,MATCH(I1361,[2]Admin!$J:$J,0),1))</f>
        <v>SY070005</v>
      </c>
      <c r="E1361" s="47" t="str">
        <f>IF(J1361="","",INDEX([2]Admin!$M:$M,MATCH(J1361,[2]Admin!$N:$N,0),1))</f>
        <v>C3943</v>
      </c>
      <c r="F1361" s="48" t="str">
        <f>IF(L1361="","",INDEX([2]Admin!$Q:$Q,MATCH(L1361,[2]Admin!$R:$R,0),1))</f>
        <v>CP000920</v>
      </c>
      <c r="G1361" s="46" t="s">
        <v>606</v>
      </c>
      <c r="H1361" s="47" t="s">
        <v>607</v>
      </c>
      <c r="I1361" s="47" t="s">
        <v>608</v>
      </c>
      <c r="J1361" s="47" t="s">
        <v>1881</v>
      </c>
      <c r="K1361" s="47" t="s">
        <v>1881</v>
      </c>
      <c r="L1361" s="47" t="s">
        <v>2020</v>
      </c>
      <c r="M1361" s="47" t="s">
        <v>2021</v>
      </c>
      <c r="N1361" s="47"/>
      <c r="O1361" s="11" t="s">
        <v>92</v>
      </c>
      <c r="P1361" s="48" t="s">
        <v>2409</v>
      </c>
      <c r="Q1361" s="71" t="s">
        <v>99</v>
      </c>
      <c r="R1361" s="71" t="s">
        <v>94</v>
      </c>
      <c r="S1361" s="70">
        <v>64</v>
      </c>
      <c r="T1361" s="70">
        <v>71</v>
      </c>
      <c r="U1361" s="64">
        <v>74</v>
      </c>
      <c r="V1361" s="64">
        <v>54</v>
      </c>
      <c r="W1361" s="68">
        <v>263</v>
      </c>
      <c r="X1361" s="64">
        <v>66</v>
      </c>
      <c r="Y1361" s="64">
        <v>50</v>
      </c>
      <c r="Z1361" s="66" t="s">
        <v>1883</v>
      </c>
      <c r="AA1361" s="56">
        <v>0.5</v>
      </c>
      <c r="AB1361" s="56">
        <v>1</v>
      </c>
      <c r="AC1361" s="56">
        <v>0.9</v>
      </c>
      <c r="AD1361" s="56">
        <v>0.5</v>
      </c>
      <c r="AE1361" s="56">
        <v>0</v>
      </c>
      <c r="AF1361" s="56">
        <v>0</v>
      </c>
      <c r="AG1361" s="58" t="s">
        <v>95</v>
      </c>
      <c r="AH1361" s="57" t="s">
        <v>95</v>
      </c>
      <c r="AI1361" s="58" t="s">
        <v>95</v>
      </c>
      <c r="AJ1361" s="58" t="s">
        <v>95</v>
      </c>
      <c r="AK1361" s="57" t="s">
        <v>95</v>
      </c>
      <c r="AL1361" s="58" t="s">
        <v>95</v>
      </c>
      <c r="BN1361" s="60"/>
    </row>
    <row r="1362" spans="1:66" ht="51" customHeight="1" x14ac:dyDescent="0.5">
      <c r="A1362" s="50">
        <v>1357</v>
      </c>
      <c r="B1362" s="49" t="str">
        <f>IF(G1362="","",INDEX([2]Admin!$A:$A, MATCH(G1362,[2]Admin!$B:$B,0),1))</f>
        <v>SY07</v>
      </c>
      <c r="C1362" s="47" t="str">
        <f>IF(H1362="","",INDEX([2]Admin!$E:$E,MATCH(H1362,[2]Admin!$F:$F,0),1))</f>
        <v>SY0700</v>
      </c>
      <c r="D1362" s="47" t="str">
        <f>IF(I1362="","",INDEX([2]Admin!$I:$I,MATCH(I1362,[2]Admin!$J:$J,0),1))</f>
        <v>SY070005</v>
      </c>
      <c r="E1362" s="47" t="str">
        <f>IF(J1362="","",INDEX([2]Admin!$M:$M,MATCH(J1362,[2]Admin!$N:$N,0),1))</f>
        <v>C3943</v>
      </c>
      <c r="F1362" s="48" t="str">
        <f>IF(L1362="","",INDEX([2]Admin!$Q:$Q,MATCH(L1362,[2]Admin!$R:$R,0),1))</f>
        <v>CP000922</v>
      </c>
      <c r="G1362" s="46" t="s">
        <v>606</v>
      </c>
      <c r="H1362" s="47" t="s">
        <v>607</v>
      </c>
      <c r="I1362" s="47" t="s">
        <v>608</v>
      </c>
      <c r="J1362" s="47" t="s">
        <v>1881</v>
      </c>
      <c r="K1362" s="47" t="s">
        <v>1881</v>
      </c>
      <c r="L1362" s="47" t="s">
        <v>2022</v>
      </c>
      <c r="M1362" s="47" t="s">
        <v>2023</v>
      </c>
      <c r="N1362" s="47" t="s">
        <v>2676</v>
      </c>
      <c r="O1362" s="11" t="s">
        <v>92</v>
      </c>
      <c r="P1362" s="48" t="s">
        <v>2409</v>
      </c>
      <c r="Q1362" s="71" t="s">
        <v>99</v>
      </c>
      <c r="R1362" s="71" t="s">
        <v>94</v>
      </c>
      <c r="S1362" s="70">
        <v>198</v>
      </c>
      <c r="T1362" s="70">
        <v>179</v>
      </c>
      <c r="U1362" s="64">
        <v>126</v>
      </c>
      <c r="V1362" s="64">
        <v>159</v>
      </c>
      <c r="W1362" s="68">
        <v>662</v>
      </c>
      <c r="X1362" s="64">
        <v>118</v>
      </c>
      <c r="Y1362" s="64">
        <v>25</v>
      </c>
      <c r="Z1362" s="66" t="s">
        <v>2706</v>
      </c>
      <c r="AA1362" s="56">
        <v>0.2</v>
      </c>
      <c r="AB1362" s="56">
        <v>0.4</v>
      </c>
      <c r="AC1362" s="56">
        <v>1</v>
      </c>
      <c r="AD1362" s="56">
        <v>0.9</v>
      </c>
      <c r="AE1362" s="56">
        <v>1</v>
      </c>
      <c r="AF1362" s="56">
        <v>0.25</v>
      </c>
      <c r="AG1362" s="58" t="s">
        <v>95</v>
      </c>
      <c r="AH1362" s="57" t="s">
        <v>95</v>
      </c>
      <c r="AI1362" s="58" t="s">
        <v>95</v>
      </c>
      <c r="AJ1362" s="58" t="s">
        <v>95</v>
      </c>
      <c r="AK1362" s="57" t="s">
        <v>95</v>
      </c>
      <c r="AL1362" s="58" t="s">
        <v>95</v>
      </c>
      <c r="BN1362" s="60"/>
    </row>
    <row r="1363" spans="1:66" ht="51" customHeight="1" x14ac:dyDescent="0.5">
      <c r="A1363" s="50">
        <v>1358</v>
      </c>
      <c r="B1363" s="49" t="str">
        <f>IF(G1363="","",INDEX([2]Admin!$A:$A, MATCH(G1363,[2]Admin!$B:$B,0),1))</f>
        <v>SY07</v>
      </c>
      <c r="C1363" s="47" t="str">
        <f>IF(H1363="","",INDEX([2]Admin!$E:$E,MATCH(H1363,[2]Admin!$F:$F,0),1))</f>
        <v>SY0700</v>
      </c>
      <c r="D1363" s="47" t="str">
        <f>IF(I1363="","",INDEX([2]Admin!$I:$I,MATCH(I1363,[2]Admin!$J:$J,0),1))</f>
        <v>SY070005</v>
      </c>
      <c r="E1363" s="47" t="str">
        <f>IF(J1363="","",INDEX([2]Admin!$M:$M,MATCH(J1363,[2]Admin!$N:$N,0),1))</f>
        <v>C3943</v>
      </c>
      <c r="F1363" s="48" t="str">
        <f>IF(L1363="","",INDEX([2]Admin!$Q:$Q,MATCH(L1363,[2]Admin!$R:$R,0),1))</f>
        <v>CP000923</v>
      </c>
      <c r="G1363" s="46" t="s">
        <v>606</v>
      </c>
      <c r="H1363" s="47" t="s">
        <v>607</v>
      </c>
      <c r="I1363" s="47" t="s">
        <v>608</v>
      </c>
      <c r="J1363" s="47" t="s">
        <v>1881</v>
      </c>
      <c r="K1363" s="47" t="s">
        <v>1881</v>
      </c>
      <c r="L1363" s="47" t="s">
        <v>2024</v>
      </c>
      <c r="M1363" s="47" t="s">
        <v>2025</v>
      </c>
      <c r="N1363" s="47" t="s">
        <v>2026</v>
      </c>
      <c r="O1363" s="11" t="s">
        <v>92</v>
      </c>
      <c r="P1363" s="48" t="s">
        <v>2409</v>
      </c>
      <c r="Q1363" s="71" t="s">
        <v>99</v>
      </c>
      <c r="R1363" s="71" t="s">
        <v>94</v>
      </c>
      <c r="S1363" s="70">
        <v>276</v>
      </c>
      <c r="T1363" s="70">
        <v>265</v>
      </c>
      <c r="U1363" s="64">
        <v>221</v>
      </c>
      <c r="V1363" s="64">
        <v>198</v>
      </c>
      <c r="W1363" s="68">
        <v>960</v>
      </c>
      <c r="X1363" s="64">
        <v>160</v>
      </c>
      <c r="Y1363" s="64">
        <v>32</v>
      </c>
      <c r="Z1363" s="66" t="s">
        <v>2695</v>
      </c>
      <c r="AA1363" s="56">
        <v>0.2</v>
      </c>
      <c r="AB1363" s="56">
        <v>0.5</v>
      </c>
      <c r="AC1363" s="56">
        <v>1</v>
      </c>
      <c r="AD1363" s="56">
        <v>0.75</v>
      </c>
      <c r="AE1363" s="56">
        <v>1</v>
      </c>
      <c r="AF1363" s="56">
        <v>0</v>
      </c>
      <c r="AG1363" s="58" t="s">
        <v>95</v>
      </c>
      <c r="AH1363" s="57" t="s">
        <v>95</v>
      </c>
      <c r="AI1363" s="58" t="s">
        <v>95</v>
      </c>
      <c r="AJ1363" s="58" t="s">
        <v>95</v>
      </c>
      <c r="AK1363" s="57" t="s">
        <v>95</v>
      </c>
      <c r="AL1363" s="58" t="s">
        <v>95</v>
      </c>
      <c r="BN1363" s="60"/>
    </row>
    <row r="1364" spans="1:66" ht="51" customHeight="1" x14ac:dyDescent="0.5">
      <c r="A1364" s="50">
        <v>1359</v>
      </c>
      <c r="B1364" s="49" t="str">
        <f>IF(G1364="","",INDEX([2]Admin!$A:$A, MATCH(G1364,[2]Admin!$B:$B,0),1))</f>
        <v>SY07</v>
      </c>
      <c r="C1364" s="47" t="str">
        <f>IF(H1364="","",INDEX([2]Admin!$E:$E,MATCH(H1364,[2]Admin!$F:$F,0),1))</f>
        <v>SY0700</v>
      </c>
      <c r="D1364" s="47" t="str">
        <f>IF(I1364="","",INDEX([2]Admin!$I:$I,MATCH(I1364,[2]Admin!$J:$J,0),1))</f>
        <v>SY070005</v>
      </c>
      <c r="E1364" s="47" t="str">
        <f>IF(J1364="","",INDEX([2]Admin!$M:$M,MATCH(J1364,[2]Admin!$N:$N,0),1))</f>
        <v>C3943</v>
      </c>
      <c r="F1364" s="48" t="str">
        <f>IF(L1364="","",INDEX([2]Admin!$Q:$Q,MATCH(L1364,[2]Admin!$R:$R,0),1))</f>
        <v>CP000924</v>
      </c>
      <c r="G1364" s="46" t="s">
        <v>606</v>
      </c>
      <c r="H1364" s="47" t="s">
        <v>607</v>
      </c>
      <c r="I1364" s="47" t="s">
        <v>608</v>
      </c>
      <c r="J1364" s="47" t="s">
        <v>1881</v>
      </c>
      <c r="K1364" s="47" t="s">
        <v>1881</v>
      </c>
      <c r="L1364" s="47" t="s">
        <v>2027</v>
      </c>
      <c r="M1364" s="47" t="s">
        <v>2028</v>
      </c>
      <c r="N1364" s="47"/>
      <c r="O1364" s="11" t="s">
        <v>92</v>
      </c>
      <c r="P1364" s="48" t="s">
        <v>2426</v>
      </c>
      <c r="Q1364" s="71" t="s">
        <v>99</v>
      </c>
      <c r="R1364" s="71" t="s">
        <v>94</v>
      </c>
      <c r="S1364" s="70">
        <v>173</v>
      </c>
      <c r="T1364" s="70">
        <v>180</v>
      </c>
      <c r="U1364" s="64">
        <v>152</v>
      </c>
      <c r="V1364" s="64">
        <v>107</v>
      </c>
      <c r="W1364" s="68">
        <v>612</v>
      </c>
      <c r="X1364" s="64">
        <v>130</v>
      </c>
      <c r="Y1364" s="64">
        <v>25</v>
      </c>
      <c r="Z1364" s="66" t="s">
        <v>1883</v>
      </c>
      <c r="AA1364" s="56">
        <v>0.5</v>
      </c>
      <c r="AB1364" s="56">
        <v>0.5</v>
      </c>
      <c r="AC1364" s="56">
        <v>0.5</v>
      </c>
      <c r="AD1364" s="56">
        <v>0.8</v>
      </c>
      <c r="AE1364" s="56">
        <v>0</v>
      </c>
      <c r="AF1364" s="56">
        <v>1</v>
      </c>
      <c r="AG1364" s="58" t="s">
        <v>95</v>
      </c>
      <c r="AH1364" s="57" t="s">
        <v>95</v>
      </c>
      <c r="AI1364" s="58" t="s">
        <v>95</v>
      </c>
      <c r="AJ1364" s="58" t="s">
        <v>95</v>
      </c>
      <c r="AK1364" s="57" t="s">
        <v>95</v>
      </c>
      <c r="AL1364" s="58" t="s">
        <v>95</v>
      </c>
      <c r="BN1364" s="60"/>
    </row>
    <row r="1365" spans="1:66" ht="51" customHeight="1" x14ac:dyDescent="0.5">
      <c r="A1365" s="50">
        <v>1360</v>
      </c>
      <c r="B1365" s="49" t="str">
        <f>IF(G1365="","",INDEX([2]Admin!$A:$A, MATCH(G1365,[2]Admin!$B:$B,0),1))</f>
        <v>SY07</v>
      </c>
      <c r="C1365" s="47" t="str">
        <f>IF(H1365="","",INDEX([2]Admin!$E:$E,MATCH(H1365,[2]Admin!$F:$F,0),1))</f>
        <v>SY0700</v>
      </c>
      <c r="D1365" s="47" t="str">
        <f>IF(I1365="","",INDEX([2]Admin!$I:$I,MATCH(I1365,[2]Admin!$J:$J,0),1))</f>
        <v>SY070005</v>
      </c>
      <c r="E1365" s="47" t="str">
        <f>IF(J1365="","",INDEX([2]Admin!$M:$M,MATCH(J1365,[2]Admin!$N:$N,0),1))</f>
        <v>C3943</v>
      </c>
      <c r="F1365" s="48" t="str">
        <f>IF(L1365="","",INDEX([2]Admin!$Q:$Q,MATCH(L1365,[2]Admin!$R:$R,0),1))</f>
        <v>CP000926</v>
      </c>
      <c r="G1365" s="46" t="s">
        <v>606</v>
      </c>
      <c r="H1365" s="47" t="s">
        <v>607</v>
      </c>
      <c r="I1365" s="47" t="s">
        <v>608</v>
      </c>
      <c r="J1365" s="47" t="s">
        <v>1881</v>
      </c>
      <c r="K1365" s="47" t="s">
        <v>1881</v>
      </c>
      <c r="L1365" s="47" t="s">
        <v>2029</v>
      </c>
      <c r="M1365" s="47" t="s">
        <v>2030</v>
      </c>
      <c r="N1365" s="47"/>
      <c r="O1365" s="11" t="s">
        <v>92</v>
      </c>
      <c r="P1365" s="48" t="s">
        <v>2409</v>
      </c>
      <c r="Q1365" s="71" t="s">
        <v>99</v>
      </c>
      <c r="R1365" s="71" t="s">
        <v>94</v>
      </c>
      <c r="S1365" s="70">
        <v>266</v>
      </c>
      <c r="T1365" s="70">
        <v>220</v>
      </c>
      <c r="U1365" s="64">
        <v>175</v>
      </c>
      <c r="V1365" s="64">
        <v>174</v>
      </c>
      <c r="W1365" s="68">
        <v>835</v>
      </c>
      <c r="X1365" s="64">
        <v>130</v>
      </c>
      <c r="Y1365" s="64">
        <v>25</v>
      </c>
      <c r="Z1365" s="66" t="s">
        <v>2344</v>
      </c>
      <c r="AA1365" s="56">
        <v>0.4</v>
      </c>
      <c r="AB1365" s="56">
        <v>0.5</v>
      </c>
      <c r="AC1365" s="56">
        <v>1</v>
      </c>
      <c r="AD1365" s="56">
        <v>0</v>
      </c>
      <c r="AE1365" s="56">
        <v>1</v>
      </c>
      <c r="AF1365" s="56">
        <v>0.95</v>
      </c>
      <c r="AG1365" s="58" t="s">
        <v>95</v>
      </c>
      <c r="AH1365" s="57" t="s">
        <v>95</v>
      </c>
      <c r="AI1365" s="58" t="s">
        <v>95</v>
      </c>
      <c r="AJ1365" s="58" t="s">
        <v>95</v>
      </c>
      <c r="AK1365" s="57" t="s">
        <v>95</v>
      </c>
      <c r="AL1365" s="58" t="s">
        <v>95</v>
      </c>
      <c r="BN1365" s="60"/>
    </row>
    <row r="1366" spans="1:66" ht="51" customHeight="1" x14ac:dyDescent="0.5">
      <c r="A1366" s="50">
        <v>1361</v>
      </c>
      <c r="B1366" s="49" t="str">
        <f>IF(G1366="","",INDEX([2]Admin!$A:$A, MATCH(G1366,[2]Admin!$B:$B,0),1))</f>
        <v>SY07</v>
      </c>
      <c r="C1366" s="47" t="str">
        <f>IF(H1366="","",INDEX([2]Admin!$E:$E,MATCH(H1366,[2]Admin!$F:$F,0),1))</f>
        <v>SY0700</v>
      </c>
      <c r="D1366" s="47" t="str">
        <f>IF(I1366="","",INDEX([2]Admin!$I:$I,MATCH(I1366,[2]Admin!$J:$J,0),1))</f>
        <v>SY070005</v>
      </c>
      <c r="E1366" s="47" t="str">
        <f>IF(J1366="","",INDEX([2]Admin!$M:$M,MATCH(J1366,[2]Admin!$N:$N,0),1))</f>
        <v>C3943</v>
      </c>
      <c r="F1366" s="48" t="str">
        <f>IF(L1366="","",INDEX([2]Admin!$Q:$Q,MATCH(L1366,[2]Admin!$R:$R,0),1))</f>
        <v>CP000927</v>
      </c>
      <c r="G1366" s="46" t="s">
        <v>606</v>
      </c>
      <c r="H1366" s="47" t="s">
        <v>607</v>
      </c>
      <c r="I1366" s="47" t="s">
        <v>608</v>
      </c>
      <c r="J1366" s="47" t="s">
        <v>1881</v>
      </c>
      <c r="K1366" s="47" t="s">
        <v>1881</v>
      </c>
      <c r="L1366" s="47" t="s">
        <v>2031</v>
      </c>
      <c r="M1366" s="47" t="s">
        <v>2032</v>
      </c>
      <c r="N1366" s="47"/>
      <c r="O1366" s="11" t="s">
        <v>92</v>
      </c>
      <c r="P1366" s="48" t="s">
        <v>2409</v>
      </c>
      <c r="Q1366" s="71" t="s">
        <v>93</v>
      </c>
      <c r="R1366" s="71" t="s">
        <v>94</v>
      </c>
      <c r="S1366" s="70">
        <v>688</v>
      </c>
      <c r="T1366" s="70">
        <v>546</v>
      </c>
      <c r="U1366" s="64">
        <v>435</v>
      </c>
      <c r="V1366" s="64">
        <v>386</v>
      </c>
      <c r="W1366" s="68">
        <v>2055</v>
      </c>
      <c r="X1366" s="64">
        <v>342</v>
      </c>
      <c r="Y1366" s="64">
        <v>40</v>
      </c>
      <c r="Z1366" s="66" t="s">
        <v>2344</v>
      </c>
      <c r="AA1366" s="56">
        <v>0.3</v>
      </c>
      <c r="AB1366" s="56">
        <v>0</v>
      </c>
      <c r="AC1366" s="56">
        <v>1</v>
      </c>
      <c r="AD1366" s="56">
        <v>0.5</v>
      </c>
      <c r="AE1366" s="56">
        <v>1</v>
      </c>
      <c r="AF1366" s="56">
        <v>0.6</v>
      </c>
      <c r="AG1366" s="58" t="s">
        <v>95</v>
      </c>
      <c r="AH1366" s="57" t="s">
        <v>95</v>
      </c>
      <c r="AI1366" s="58" t="s">
        <v>95</v>
      </c>
      <c r="AJ1366" s="58" t="s">
        <v>95</v>
      </c>
      <c r="AK1366" s="57" t="s">
        <v>95</v>
      </c>
      <c r="AL1366" s="58" t="s">
        <v>95</v>
      </c>
      <c r="BN1366" s="60"/>
    </row>
    <row r="1367" spans="1:66" ht="51" customHeight="1" x14ac:dyDescent="0.5">
      <c r="A1367" s="50">
        <v>1362</v>
      </c>
      <c r="B1367" s="49" t="str">
        <f>IF(G1367="","",INDEX([2]Admin!$A:$A, MATCH(G1367,[2]Admin!$B:$B,0),1))</f>
        <v>SY07</v>
      </c>
      <c r="C1367" s="47" t="str">
        <f>IF(H1367="","",INDEX([2]Admin!$E:$E,MATCH(H1367,[2]Admin!$F:$F,0),1))</f>
        <v>SY0700</v>
      </c>
      <c r="D1367" s="47" t="str">
        <f>IF(I1367="","",INDEX([2]Admin!$I:$I,MATCH(I1367,[2]Admin!$J:$J,0),1))</f>
        <v>SY070005</v>
      </c>
      <c r="E1367" s="47" t="str">
        <f>IF(J1367="","",INDEX([2]Admin!$M:$M,MATCH(J1367,[2]Admin!$N:$N,0),1))</f>
        <v>C3943</v>
      </c>
      <c r="F1367" s="48" t="str">
        <f>IF(L1367="","",INDEX([2]Admin!$Q:$Q,MATCH(L1367,[2]Admin!$R:$R,0),1))</f>
        <v>CP000928</v>
      </c>
      <c r="G1367" s="46" t="s">
        <v>606</v>
      </c>
      <c r="H1367" s="47" t="s">
        <v>607</v>
      </c>
      <c r="I1367" s="47" t="s">
        <v>608</v>
      </c>
      <c r="J1367" s="47" t="s">
        <v>1881</v>
      </c>
      <c r="K1367" s="47" t="s">
        <v>1881</v>
      </c>
      <c r="L1367" s="47" t="s">
        <v>2033</v>
      </c>
      <c r="M1367" s="47"/>
      <c r="N1367" s="47"/>
      <c r="O1367" s="11" t="s">
        <v>92</v>
      </c>
      <c r="P1367" s="48" t="s">
        <v>2409</v>
      </c>
      <c r="Q1367" s="71" t="s">
        <v>99</v>
      </c>
      <c r="R1367" s="71" t="s">
        <v>94</v>
      </c>
      <c r="S1367" s="70">
        <v>70</v>
      </c>
      <c r="T1367" s="70">
        <v>62</v>
      </c>
      <c r="U1367" s="64">
        <v>64</v>
      </c>
      <c r="V1367" s="64">
        <v>42</v>
      </c>
      <c r="W1367" s="68">
        <v>238</v>
      </c>
      <c r="X1367" s="64">
        <v>46</v>
      </c>
      <c r="Y1367" s="64">
        <v>6</v>
      </c>
      <c r="Z1367" s="66" t="s">
        <v>1883</v>
      </c>
      <c r="AA1367" s="56">
        <v>0.5</v>
      </c>
      <c r="AB1367" s="56">
        <v>0.5</v>
      </c>
      <c r="AC1367" s="56">
        <v>1</v>
      </c>
      <c r="AD1367" s="56">
        <v>0.5</v>
      </c>
      <c r="AE1367" s="56">
        <v>1</v>
      </c>
      <c r="AF1367" s="56">
        <v>0</v>
      </c>
      <c r="AG1367" s="58" t="s">
        <v>95</v>
      </c>
      <c r="AH1367" s="57" t="s">
        <v>95</v>
      </c>
      <c r="AI1367" s="58" t="s">
        <v>95</v>
      </c>
      <c r="AJ1367" s="58" t="s">
        <v>95</v>
      </c>
      <c r="AK1367" s="57" t="s">
        <v>95</v>
      </c>
      <c r="AL1367" s="58" t="s">
        <v>95</v>
      </c>
      <c r="BN1367" s="60"/>
    </row>
    <row r="1368" spans="1:66" ht="51" customHeight="1" x14ac:dyDescent="0.5">
      <c r="A1368" s="50">
        <v>1363</v>
      </c>
      <c r="B1368" s="49" t="str">
        <f>IF(G1368="","",INDEX([2]Admin!$A:$A, MATCH(G1368,[2]Admin!$B:$B,0),1))</f>
        <v>SY07</v>
      </c>
      <c r="C1368" s="47" t="str">
        <f>IF(H1368="","",INDEX([2]Admin!$E:$E,MATCH(H1368,[2]Admin!$F:$F,0),1))</f>
        <v>SY0700</v>
      </c>
      <c r="D1368" s="47" t="str">
        <f>IF(I1368="","",INDEX([2]Admin!$I:$I,MATCH(I1368,[2]Admin!$J:$J,0),1))</f>
        <v>SY070005</v>
      </c>
      <c r="E1368" s="47" t="str">
        <f>IF(J1368="","",INDEX([2]Admin!$M:$M,MATCH(J1368,[2]Admin!$N:$N,0),1))</f>
        <v>C3943</v>
      </c>
      <c r="F1368" s="48" t="str">
        <f>IF(L1368="","",INDEX([2]Admin!$Q:$Q,MATCH(L1368,[2]Admin!$R:$R,0),1))</f>
        <v>CP000929</v>
      </c>
      <c r="G1368" s="46" t="s">
        <v>606</v>
      </c>
      <c r="H1368" s="47" t="s">
        <v>607</v>
      </c>
      <c r="I1368" s="47" t="s">
        <v>608</v>
      </c>
      <c r="J1368" s="47" t="s">
        <v>1881</v>
      </c>
      <c r="K1368" s="47" t="s">
        <v>1881</v>
      </c>
      <c r="L1368" s="47" t="s">
        <v>2034</v>
      </c>
      <c r="M1368" s="47" t="s">
        <v>2035</v>
      </c>
      <c r="N1368" s="47"/>
      <c r="O1368" s="11" t="s">
        <v>92</v>
      </c>
      <c r="P1368" s="48" t="s">
        <v>2424</v>
      </c>
      <c r="Q1368" s="71" t="s">
        <v>99</v>
      </c>
      <c r="R1368" s="71" t="s">
        <v>94</v>
      </c>
      <c r="S1368" s="70">
        <v>191</v>
      </c>
      <c r="T1368" s="70">
        <v>182</v>
      </c>
      <c r="U1368" s="64">
        <v>154</v>
      </c>
      <c r="V1368" s="64">
        <v>121</v>
      </c>
      <c r="W1368" s="68">
        <v>648</v>
      </c>
      <c r="X1368" s="64">
        <v>124</v>
      </c>
      <c r="Y1368" s="64">
        <v>17</v>
      </c>
      <c r="Z1368" s="66" t="s">
        <v>1883</v>
      </c>
      <c r="AA1368" s="56">
        <v>0.5</v>
      </c>
      <c r="AB1368" s="56">
        <v>1</v>
      </c>
      <c r="AC1368" s="56">
        <v>1</v>
      </c>
      <c r="AD1368" s="56">
        <v>0.5</v>
      </c>
      <c r="AE1368" s="56">
        <v>1</v>
      </c>
      <c r="AF1368" s="56">
        <v>0</v>
      </c>
      <c r="AG1368" s="58" t="s">
        <v>95</v>
      </c>
      <c r="AH1368" s="57" t="s">
        <v>95</v>
      </c>
      <c r="AI1368" s="58" t="s">
        <v>95</v>
      </c>
      <c r="AJ1368" s="58" t="s">
        <v>95</v>
      </c>
      <c r="AK1368" s="57" t="s">
        <v>95</v>
      </c>
      <c r="AL1368" s="58" t="s">
        <v>95</v>
      </c>
      <c r="BN1368" s="60"/>
    </row>
    <row r="1369" spans="1:66" ht="51" customHeight="1" x14ac:dyDescent="0.5">
      <c r="A1369" s="50">
        <v>1364</v>
      </c>
      <c r="B1369" s="49" t="str">
        <f>IF(G1369="","",INDEX([2]Admin!$A:$A, MATCH(G1369,[2]Admin!$B:$B,0),1))</f>
        <v>SY07</v>
      </c>
      <c r="C1369" s="47" t="str">
        <f>IF(H1369="","",INDEX([2]Admin!$E:$E,MATCH(H1369,[2]Admin!$F:$F,0),1))</f>
        <v>SY0700</v>
      </c>
      <c r="D1369" s="47" t="str">
        <f>IF(I1369="","",INDEX([2]Admin!$I:$I,MATCH(I1369,[2]Admin!$J:$J,0),1))</f>
        <v>SY070005</v>
      </c>
      <c r="E1369" s="47" t="str">
        <f>IF(J1369="","",INDEX([2]Admin!$M:$M,MATCH(J1369,[2]Admin!$N:$N,0),1))</f>
        <v>C3943</v>
      </c>
      <c r="F1369" s="48" t="str">
        <f>IF(L1369="","",INDEX([2]Admin!$Q:$Q,MATCH(L1369,[2]Admin!$R:$R,0),1))</f>
        <v>CP000931</v>
      </c>
      <c r="G1369" s="46" t="s">
        <v>606</v>
      </c>
      <c r="H1369" s="47" t="s">
        <v>607</v>
      </c>
      <c r="I1369" s="47" t="s">
        <v>608</v>
      </c>
      <c r="J1369" s="47" t="s">
        <v>1881</v>
      </c>
      <c r="K1369" s="47" t="s">
        <v>1881</v>
      </c>
      <c r="L1369" s="47" t="s">
        <v>2036</v>
      </c>
      <c r="M1369" s="47"/>
      <c r="N1369" s="47" t="s">
        <v>2037</v>
      </c>
      <c r="O1369" s="11" t="s">
        <v>92</v>
      </c>
      <c r="P1369" s="48" t="s">
        <v>2409</v>
      </c>
      <c r="Q1369" s="71" t="s">
        <v>99</v>
      </c>
      <c r="R1369" s="71" t="s">
        <v>94</v>
      </c>
      <c r="S1369" s="70">
        <v>176</v>
      </c>
      <c r="T1369" s="70">
        <v>146</v>
      </c>
      <c r="U1369" s="64">
        <v>139</v>
      </c>
      <c r="V1369" s="64">
        <v>105</v>
      </c>
      <c r="W1369" s="68">
        <v>566</v>
      </c>
      <c r="X1369" s="64">
        <v>110</v>
      </c>
      <c r="Y1369" s="64">
        <v>20</v>
      </c>
      <c r="Z1369" s="66" t="s">
        <v>1883</v>
      </c>
      <c r="AA1369" s="56">
        <v>0.4</v>
      </c>
      <c r="AB1369" s="56">
        <v>0.5</v>
      </c>
      <c r="AC1369" s="56">
        <v>1</v>
      </c>
      <c r="AD1369" s="56">
        <v>0.6</v>
      </c>
      <c r="AE1369" s="56">
        <v>1</v>
      </c>
      <c r="AF1369" s="56">
        <v>0.5</v>
      </c>
      <c r="AG1369" s="58" t="s">
        <v>95</v>
      </c>
      <c r="AH1369" s="57" t="s">
        <v>95</v>
      </c>
      <c r="AI1369" s="58" t="s">
        <v>95</v>
      </c>
      <c r="AJ1369" s="58" t="s">
        <v>95</v>
      </c>
      <c r="AK1369" s="57" t="s">
        <v>95</v>
      </c>
      <c r="AL1369" s="58" t="s">
        <v>95</v>
      </c>
      <c r="BN1369" s="60"/>
    </row>
    <row r="1370" spans="1:66" ht="51" customHeight="1" x14ac:dyDescent="0.5">
      <c r="A1370" s="50">
        <v>1365</v>
      </c>
      <c r="B1370" s="49" t="str">
        <f>IF(G1370="","",INDEX([2]Admin!$A:$A, MATCH(G1370,[2]Admin!$B:$B,0),1))</f>
        <v>SY07</v>
      </c>
      <c r="C1370" s="47" t="str">
        <f>IF(H1370="","",INDEX([2]Admin!$E:$E,MATCH(H1370,[2]Admin!$F:$F,0),1))</f>
        <v>SY0700</v>
      </c>
      <c r="D1370" s="47" t="str">
        <f>IF(I1370="","",INDEX([2]Admin!$I:$I,MATCH(I1370,[2]Admin!$J:$J,0),1))</f>
        <v>SY070005</v>
      </c>
      <c r="E1370" s="47" t="str">
        <f>IF(J1370="","",INDEX([2]Admin!$M:$M,MATCH(J1370,[2]Admin!$N:$N,0),1))</f>
        <v>C3943</v>
      </c>
      <c r="F1370" s="48" t="str">
        <f>IF(L1370="","",INDEX([2]Admin!$Q:$Q,MATCH(L1370,[2]Admin!$R:$R,0),1))</f>
        <v>CP000933</v>
      </c>
      <c r="G1370" s="46" t="s">
        <v>606</v>
      </c>
      <c r="H1370" s="47" t="s">
        <v>607</v>
      </c>
      <c r="I1370" s="47" t="s">
        <v>608</v>
      </c>
      <c r="J1370" s="47" t="s">
        <v>1881</v>
      </c>
      <c r="K1370" s="47" t="s">
        <v>1881</v>
      </c>
      <c r="L1370" s="47" t="s">
        <v>2038</v>
      </c>
      <c r="M1370" s="47"/>
      <c r="N1370" s="47"/>
      <c r="O1370" s="11" t="s">
        <v>92</v>
      </c>
      <c r="P1370" s="48" t="s">
        <v>2409</v>
      </c>
      <c r="Q1370" s="71" t="s">
        <v>99</v>
      </c>
      <c r="R1370" s="71" t="s">
        <v>94</v>
      </c>
      <c r="S1370" s="70">
        <v>156</v>
      </c>
      <c r="T1370" s="70">
        <v>171</v>
      </c>
      <c r="U1370" s="64">
        <v>141</v>
      </c>
      <c r="V1370" s="64">
        <v>127</v>
      </c>
      <c r="W1370" s="68">
        <v>595</v>
      </c>
      <c r="X1370" s="64">
        <v>120</v>
      </c>
      <c r="Y1370" s="64">
        <v>35</v>
      </c>
      <c r="Z1370" s="66" t="s">
        <v>1883</v>
      </c>
      <c r="AA1370" s="56">
        <v>0.7</v>
      </c>
      <c r="AB1370" s="56">
        <v>0.25</v>
      </c>
      <c r="AC1370" s="56">
        <v>0.95</v>
      </c>
      <c r="AD1370" s="56">
        <v>0.95</v>
      </c>
      <c r="AE1370" s="56">
        <v>1</v>
      </c>
      <c r="AF1370" s="56">
        <v>0</v>
      </c>
      <c r="AG1370" s="58" t="s">
        <v>95</v>
      </c>
      <c r="AH1370" s="57" t="s">
        <v>95</v>
      </c>
      <c r="AI1370" s="58" t="s">
        <v>95</v>
      </c>
      <c r="AJ1370" s="58" t="s">
        <v>95</v>
      </c>
      <c r="AK1370" s="57" t="s">
        <v>95</v>
      </c>
      <c r="AL1370" s="58" t="s">
        <v>95</v>
      </c>
      <c r="BN1370" s="60"/>
    </row>
    <row r="1371" spans="1:66" ht="51" customHeight="1" x14ac:dyDescent="0.5">
      <c r="A1371" s="50">
        <v>1366</v>
      </c>
      <c r="B1371" s="49" t="str">
        <f>IF(G1371="","",INDEX([2]Admin!$A:$A, MATCH(G1371,[2]Admin!$B:$B,0),1))</f>
        <v>SY07</v>
      </c>
      <c r="C1371" s="47" t="str">
        <f>IF(H1371="","",INDEX([2]Admin!$E:$E,MATCH(H1371,[2]Admin!$F:$F,0),1))</f>
        <v>SY0700</v>
      </c>
      <c r="D1371" s="47" t="str">
        <f>IF(I1371="","",INDEX([2]Admin!$I:$I,MATCH(I1371,[2]Admin!$J:$J,0),1))</f>
        <v>SY070005</v>
      </c>
      <c r="E1371" s="47" t="str">
        <f>IF(J1371="","",INDEX([2]Admin!$M:$M,MATCH(J1371,[2]Admin!$N:$N,0),1))</f>
        <v>C3943</v>
      </c>
      <c r="F1371" s="48" t="str">
        <f>IF(L1371="","",INDEX([2]Admin!$Q:$Q,MATCH(L1371,[2]Admin!$R:$R,0),1))</f>
        <v>CP000935</v>
      </c>
      <c r="G1371" s="46" t="s">
        <v>606</v>
      </c>
      <c r="H1371" s="47" t="s">
        <v>607</v>
      </c>
      <c r="I1371" s="47" t="s">
        <v>608</v>
      </c>
      <c r="J1371" s="47" t="s">
        <v>1881</v>
      </c>
      <c r="K1371" s="47" t="s">
        <v>1881</v>
      </c>
      <c r="L1371" s="47" t="s">
        <v>2039</v>
      </c>
      <c r="M1371" s="47" t="s">
        <v>2040</v>
      </c>
      <c r="N1371" s="47"/>
      <c r="O1371" s="11" t="s">
        <v>92</v>
      </c>
      <c r="P1371" s="48" t="s">
        <v>2426</v>
      </c>
      <c r="Q1371" s="71" t="s">
        <v>99</v>
      </c>
      <c r="R1371" s="71" t="s">
        <v>94</v>
      </c>
      <c r="S1371" s="70">
        <v>273</v>
      </c>
      <c r="T1371" s="70">
        <v>235</v>
      </c>
      <c r="U1371" s="64">
        <v>239</v>
      </c>
      <c r="V1371" s="64">
        <v>162</v>
      </c>
      <c r="W1371" s="68">
        <v>909</v>
      </c>
      <c r="X1371" s="64">
        <v>190</v>
      </c>
      <c r="Y1371" s="64">
        <v>39</v>
      </c>
      <c r="Z1371" s="66" t="s">
        <v>1883</v>
      </c>
      <c r="AA1371" s="56">
        <v>0.8</v>
      </c>
      <c r="AB1371" s="56">
        <v>0.8</v>
      </c>
      <c r="AC1371" s="56">
        <v>0</v>
      </c>
      <c r="AD1371" s="56">
        <v>0</v>
      </c>
      <c r="AE1371" s="56">
        <v>0</v>
      </c>
      <c r="AF1371" s="56">
        <v>0.9</v>
      </c>
      <c r="AG1371" s="58" t="s">
        <v>95</v>
      </c>
      <c r="AH1371" s="57" t="s">
        <v>95</v>
      </c>
      <c r="AI1371" s="58" t="s">
        <v>95</v>
      </c>
      <c r="AJ1371" s="58" t="s">
        <v>95</v>
      </c>
      <c r="AK1371" s="57" t="s">
        <v>95</v>
      </c>
      <c r="AL1371" s="58" t="s">
        <v>95</v>
      </c>
      <c r="BN1371" s="60"/>
    </row>
    <row r="1372" spans="1:66" ht="51" customHeight="1" x14ac:dyDescent="0.5">
      <c r="A1372" s="50">
        <v>1367</v>
      </c>
      <c r="B1372" s="49" t="str">
        <f>IF(G1372="","",INDEX([2]Admin!$A:$A, MATCH(G1372,[2]Admin!$B:$B,0),1))</f>
        <v>SY07</v>
      </c>
      <c r="C1372" s="47" t="str">
        <f>IF(H1372="","",INDEX([2]Admin!$E:$E,MATCH(H1372,[2]Admin!$F:$F,0),1))</f>
        <v>SY0700</v>
      </c>
      <c r="D1372" s="47" t="str">
        <f>IF(I1372="","",INDEX([2]Admin!$I:$I,MATCH(I1372,[2]Admin!$J:$J,0),1))</f>
        <v>SY070005</v>
      </c>
      <c r="E1372" s="47" t="str">
        <f>IF(J1372="","",INDEX([2]Admin!$M:$M,MATCH(J1372,[2]Admin!$N:$N,0),1))</f>
        <v>C3943</v>
      </c>
      <c r="F1372" s="48" t="str">
        <f>IF(L1372="","",INDEX([2]Admin!$Q:$Q,MATCH(L1372,[2]Admin!$R:$R,0),1))</f>
        <v>CP000936</v>
      </c>
      <c r="G1372" s="46" t="s">
        <v>606</v>
      </c>
      <c r="H1372" s="47" t="s">
        <v>607</v>
      </c>
      <c r="I1372" s="47" t="s">
        <v>608</v>
      </c>
      <c r="J1372" s="47" t="s">
        <v>1881</v>
      </c>
      <c r="K1372" s="47" t="s">
        <v>1881</v>
      </c>
      <c r="L1372" s="47" t="s">
        <v>2041</v>
      </c>
      <c r="M1372" s="47" t="s">
        <v>2042</v>
      </c>
      <c r="N1372" s="47"/>
      <c r="O1372" s="11" t="s">
        <v>92</v>
      </c>
      <c r="P1372" s="48" t="s">
        <v>2409</v>
      </c>
      <c r="Q1372" s="71" t="s">
        <v>99</v>
      </c>
      <c r="R1372" s="71" t="s">
        <v>94</v>
      </c>
      <c r="S1372" s="70">
        <v>98</v>
      </c>
      <c r="T1372" s="70">
        <v>90</v>
      </c>
      <c r="U1372" s="64">
        <v>220</v>
      </c>
      <c r="V1372" s="64">
        <v>221</v>
      </c>
      <c r="W1372" s="68">
        <v>629</v>
      </c>
      <c r="X1372" s="64">
        <v>90</v>
      </c>
      <c r="Y1372" s="64">
        <v>18</v>
      </c>
      <c r="Z1372" s="66" t="s">
        <v>1883</v>
      </c>
      <c r="AA1372" s="56">
        <v>0.5</v>
      </c>
      <c r="AB1372" s="56">
        <v>0</v>
      </c>
      <c r="AC1372" s="56">
        <v>0.75</v>
      </c>
      <c r="AD1372" s="56">
        <v>0.75</v>
      </c>
      <c r="AE1372" s="56">
        <v>0.5</v>
      </c>
      <c r="AF1372" s="56">
        <v>0</v>
      </c>
      <c r="AG1372" s="58" t="s">
        <v>95</v>
      </c>
      <c r="AH1372" s="57" t="s">
        <v>95</v>
      </c>
      <c r="AI1372" s="58" t="s">
        <v>95</v>
      </c>
      <c r="AJ1372" s="58" t="s">
        <v>95</v>
      </c>
      <c r="AK1372" s="57" t="s">
        <v>95</v>
      </c>
      <c r="AL1372" s="58" t="s">
        <v>95</v>
      </c>
      <c r="BN1372" s="60"/>
    </row>
    <row r="1373" spans="1:66" ht="51" customHeight="1" x14ac:dyDescent="0.5">
      <c r="A1373" s="50">
        <v>1368</v>
      </c>
      <c r="B1373" s="49" t="str">
        <f>IF(G1373="","",INDEX([2]Admin!$A:$A, MATCH(G1373,[2]Admin!$B:$B,0),1))</f>
        <v>SY07</v>
      </c>
      <c r="C1373" s="47" t="str">
        <f>IF(H1373="","",INDEX([2]Admin!$E:$E,MATCH(H1373,[2]Admin!$F:$F,0),1))</f>
        <v>SY0700</v>
      </c>
      <c r="D1373" s="47" t="str">
        <f>IF(I1373="","",INDEX([2]Admin!$I:$I,MATCH(I1373,[2]Admin!$J:$J,0),1))</f>
        <v>SY070005</v>
      </c>
      <c r="E1373" s="47" t="str">
        <f>IF(J1373="","",INDEX([2]Admin!$M:$M,MATCH(J1373,[2]Admin!$N:$N,0),1))</f>
        <v>C3943</v>
      </c>
      <c r="F1373" s="48" t="str">
        <f>IF(L1373="","",INDEX([2]Admin!$Q:$Q,MATCH(L1373,[2]Admin!$R:$R,0),1))</f>
        <v>CP000938</v>
      </c>
      <c r="G1373" s="46" t="s">
        <v>606</v>
      </c>
      <c r="H1373" s="47" t="s">
        <v>607</v>
      </c>
      <c r="I1373" s="47" t="s">
        <v>608</v>
      </c>
      <c r="J1373" s="47" t="s">
        <v>1881</v>
      </c>
      <c r="K1373" s="47" t="s">
        <v>1881</v>
      </c>
      <c r="L1373" s="47" t="s">
        <v>2043</v>
      </c>
      <c r="M1373" s="47"/>
      <c r="N1373" s="47" t="s">
        <v>2044</v>
      </c>
      <c r="O1373" s="11" t="s">
        <v>92</v>
      </c>
      <c r="P1373" s="48" t="s">
        <v>2409</v>
      </c>
      <c r="Q1373" s="59" t="s">
        <v>99</v>
      </c>
      <c r="R1373" s="59" t="s">
        <v>139</v>
      </c>
      <c r="S1373" s="70">
        <v>152</v>
      </c>
      <c r="T1373" s="70">
        <v>140</v>
      </c>
      <c r="U1373" s="64">
        <v>122</v>
      </c>
      <c r="V1373" s="64">
        <v>102</v>
      </c>
      <c r="W1373" s="68">
        <v>516</v>
      </c>
      <c r="X1373" s="64">
        <v>80</v>
      </c>
      <c r="Y1373" s="64">
        <v>15</v>
      </c>
      <c r="Z1373" s="66" t="s">
        <v>2344</v>
      </c>
      <c r="AA1373" s="56">
        <v>0.5</v>
      </c>
      <c r="AB1373" s="56">
        <v>0.5</v>
      </c>
      <c r="AC1373" s="56">
        <v>1</v>
      </c>
      <c r="AD1373" s="56">
        <v>0.8</v>
      </c>
      <c r="AE1373" s="56">
        <v>1</v>
      </c>
      <c r="AF1373" s="56">
        <v>0.5</v>
      </c>
      <c r="AG1373" s="58" t="s">
        <v>95</v>
      </c>
      <c r="AH1373" s="57" t="s">
        <v>95</v>
      </c>
      <c r="AI1373" s="58" t="s">
        <v>95</v>
      </c>
      <c r="AJ1373" s="58" t="s">
        <v>95</v>
      </c>
      <c r="AK1373" s="57" t="s">
        <v>95</v>
      </c>
      <c r="AL1373" s="58" t="s">
        <v>95</v>
      </c>
      <c r="BN1373" s="60"/>
    </row>
    <row r="1374" spans="1:66" ht="51" customHeight="1" x14ac:dyDescent="0.5">
      <c r="A1374" s="50">
        <v>1369</v>
      </c>
      <c r="B1374" s="49" t="str">
        <f>IF(G1374="","",INDEX([2]Admin!$A:$A, MATCH(G1374,[2]Admin!$B:$B,0),1))</f>
        <v>SY07</v>
      </c>
      <c r="C1374" s="47" t="str">
        <f>IF(H1374="","",INDEX([2]Admin!$E:$E,MATCH(H1374,[2]Admin!$F:$F,0),1))</f>
        <v>SY0700</v>
      </c>
      <c r="D1374" s="47" t="str">
        <f>IF(I1374="","",INDEX([2]Admin!$I:$I,MATCH(I1374,[2]Admin!$J:$J,0),1))</f>
        <v>SY070005</v>
      </c>
      <c r="E1374" s="47" t="str">
        <f>IF(J1374="","",INDEX([2]Admin!$M:$M,MATCH(J1374,[2]Admin!$N:$N,0),1))</f>
        <v>C3943</v>
      </c>
      <c r="F1374" s="48" t="str">
        <f>IF(L1374="","",INDEX([2]Admin!$Q:$Q,MATCH(L1374,[2]Admin!$R:$R,0),1))</f>
        <v>CP000940</v>
      </c>
      <c r="G1374" s="46" t="s">
        <v>606</v>
      </c>
      <c r="H1374" s="47" t="s">
        <v>607</v>
      </c>
      <c r="I1374" s="47" t="s">
        <v>608</v>
      </c>
      <c r="J1374" s="47" t="s">
        <v>1881</v>
      </c>
      <c r="K1374" s="47" t="s">
        <v>1881</v>
      </c>
      <c r="L1374" s="47" t="s">
        <v>2045</v>
      </c>
      <c r="M1374" s="47" t="s">
        <v>2046</v>
      </c>
      <c r="N1374" s="47"/>
      <c r="O1374" s="11" t="s">
        <v>92</v>
      </c>
      <c r="P1374" s="48" t="s">
        <v>2409</v>
      </c>
      <c r="Q1374" s="71" t="s">
        <v>99</v>
      </c>
      <c r="R1374" s="71" t="s">
        <v>94</v>
      </c>
      <c r="S1374" s="70">
        <v>323</v>
      </c>
      <c r="T1374" s="70">
        <v>288</v>
      </c>
      <c r="U1374" s="64">
        <v>304</v>
      </c>
      <c r="V1374" s="64">
        <v>285</v>
      </c>
      <c r="W1374" s="68">
        <v>1200</v>
      </c>
      <c r="X1374" s="64">
        <v>192</v>
      </c>
      <c r="Y1374" s="64">
        <v>37</v>
      </c>
      <c r="Z1374" s="66" t="s">
        <v>2552</v>
      </c>
      <c r="AA1374" s="56">
        <v>0.4</v>
      </c>
      <c r="AB1374" s="56">
        <v>0.8</v>
      </c>
      <c r="AC1374" s="56">
        <v>0.75</v>
      </c>
      <c r="AD1374" s="56">
        <v>0.5</v>
      </c>
      <c r="AE1374" s="56">
        <v>1</v>
      </c>
      <c r="AF1374" s="56">
        <v>0</v>
      </c>
      <c r="AG1374" s="58" t="s">
        <v>95</v>
      </c>
      <c r="AH1374" s="57" t="s">
        <v>95</v>
      </c>
      <c r="AI1374" s="58" t="s">
        <v>95</v>
      </c>
      <c r="AJ1374" s="58" t="s">
        <v>95</v>
      </c>
      <c r="AK1374" s="57" t="s">
        <v>95</v>
      </c>
      <c r="AL1374" s="58" t="s">
        <v>95</v>
      </c>
      <c r="BN1374" s="60"/>
    </row>
    <row r="1375" spans="1:66" ht="51" customHeight="1" x14ac:dyDescent="0.5">
      <c r="A1375" s="50">
        <v>1370</v>
      </c>
      <c r="B1375" s="49" t="str">
        <f>IF(G1375="","",INDEX([2]Admin!$A:$A, MATCH(G1375,[2]Admin!$B:$B,0),1))</f>
        <v>SY07</v>
      </c>
      <c r="C1375" s="47" t="str">
        <f>IF(H1375="","",INDEX([2]Admin!$E:$E,MATCH(H1375,[2]Admin!$F:$F,0),1))</f>
        <v>SY0700</v>
      </c>
      <c r="D1375" s="47" t="str">
        <f>IF(I1375="","",INDEX([2]Admin!$I:$I,MATCH(I1375,[2]Admin!$J:$J,0),1))</f>
        <v>SY070005</v>
      </c>
      <c r="E1375" s="47" t="str">
        <f>IF(J1375="","",INDEX([2]Admin!$M:$M,MATCH(J1375,[2]Admin!$N:$N,0),1))</f>
        <v>C3943</v>
      </c>
      <c r="F1375" s="48" t="str">
        <f>IF(L1375="","",INDEX([2]Admin!$Q:$Q,MATCH(L1375,[2]Admin!$R:$R,0),1))</f>
        <v>CP000941</v>
      </c>
      <c r="G1375" s="46" t="s">
        <v>606</v>
      </c>
      <c r="H1375" s="47" t="s">
        <v>607</v>
      </c>
      <c r="I1375" s="47" t="s">
        <v>608</v>
      </c>
      <c r="J1375" s="47" t="s">
        <v>1881</v>
      </c>
      <c r="K1375" s="47" t="s">
        <v>1881</v>
      </c>
      <c r="L1375" s="47" t="s">
        <v>2047</v>
      </c>
      <c r="M1375" s="47"/>
      <c r="N1375" s="47"/>
      <c r="O1375" s="11" t="s">
        <v>92</v>
      </c>
      <c r="P1375" s="48" t="s">
        <v>2426</v>
      </c>
      <c r="Q1375" s="71" t="s">
        <v>99</v>
      </c>
      <c r="R1375" s="71" t="s">
        <v>94</v>
      </c>
      <c r="S1375" s="70">
        <v>30</v>
      </c>
      <c r="T1375" s="70">
        <v>31</v>
      </c>
      <c r="U1375" s="64">
        <v>81</v>
      </c>
      <c r="V1375" s="64">
        <v>78</v>
      </c>
      <c r="W1375" s="68">
        <v>220</v>
      </c>
      <c r="X1375" s="64">
        <v>39</v>
      </c>
      <c r="Y1375" s="64">
        <v>13</v>
      </c>
      <c r="Z1375" s="66" t="s">
        <v>1883</v>
      </c>
      <c r="AA1375" s="56">
        <v>0.5</v>
      </c>
      <c r="AB1375" s="56">
        <v>0.75</v>
      </c>
      <c r="AC1375" s="56">
        <v>0.707037643207856</v>
      </c>
      <c r="AD1375" s="56">
        <v>0.75</v>
      </c>
      <c r="AE1375" s="56">
        <v>1</v>
      </c>
      <c r="AF1375" s="56">
        <v>0</v>
      </c>
      <c r="AG1375" s="58" t="s">
        <v>95</v>
      </c>
      <c r="AH1375" s="57" t="s">
        <v>95</v>
      </c>
      <c r="AI1375" s="58" t="s">
        <v>95</v>
      </c>
      <c r="AJ1375" s="58" t="s">
        <v>95</v>
      </c>
      <c r="AK1375" s="57" t="s">
        <v>95</v>
      </c>
      <c r="AL1375" s="58" t="s">
        <v>95</v>
      </c>
      <c r="BN1375" s="60"/>
    </row>
    <row r="1376" spans="1:66" ht="51" customHeight="1" x14ac:dyDescent="0.5">
      <c r="A1376" s="50">
        <v>1371</v>
      </c>
      <c r="B1376" s="49" t="str">
        <f>IF(G1376="","",INDEX([2]Admin!$A:$A, MATCH(G1376,[2]Admin!$B:$B,0),1))</f>
        <v>SY07</v>
      </c>
      <c r="C1376" s="47" t="str">
        <f>IF(H1376="","",INDEX([2]Admin!$E:$E,MATCH(H1376,[2]Admin!$F:$F,0),1))</f>
        <v>SY0700</v>
      </c>
      <c r="D1376" s="47" t="str">
        <f>IF(I1376="","",INDEX([2]Admin!$I:$I,MATCH(I1376,[2]Admin!$J:$J,0),1))</f>
        <v>SY070005</v>
      </c>
      <c r="E1376" s="47" t="str">
        <f>IF(J1376="","",INDEX([2]Admin!$M:$M,MATCH(J1376,[2]Admin!$N:$N,0),1))</f>
        <v>C3943</v>
      </c>
      <c r="F1376" s="48" t="str">
        <f>IF(L1376="","",INDEX([2]Admin!$Q:$Q,MATCH(L1376,[2]Admin!$R:$R,0),1))</f>
        <v>CP000942</v>
      </c>
      <c r="G1376" s="46" t="s">
        <v>606</v>
      </c>
      <c r="H1376" s="47" t="s">
        <v>607</v>
      </c>
      <c r="I1376" s="47" t="s">
        <v>608</v>
      </c>
      <c r="J1376" s="47" t="s">
        <v>1881</v>
      </c>
      <c r="K1376" s="47" t="s">
        <v>1881</v>
      </c>
      <c r="L1376" s="47" t="s">
        <v>2048</v>
      </c>
      <c r="M1376" s="47" t="s">
        <v>2040</v>
      </c>
      <c r="N1376" s="47" t="s">
        <v>2049</v>
      </c>
      <c r="O1376" s="11" t="s">
        <v>92</v>
      </c>
      <c r="P1376" s="48" t="s">
        <v>2409</v>
      </c>
      <c r="Q1376" s="71" t="s">
        <v>99</v>
      </c>
      <c r="R1376" s="71" t="s">
        <v>94</v>
      </c>
      <c r="S1376" s="70">
        <v>55</v>
      </c>
      <c r="T1376" s="70">
        <v>56</v>
      </c>
      <c r="U1376" s="64">
        <v>60</v>
      </c>
      <c r="V1376" s="64">
        <v>44</v>
      </c>
      <c r="W1376" s="68">
        <v>215</v>
      </c>
      <c r="X1376" s="64">
        <v>49</v>
      </c>
      <c r="Y1376" s="64">
        <v>5</v>
      </c>
      <c r="Z1376" s="66" t="s">
        <v>1883</v>
      </c>
      <c r="AA1376" s="56">
        <v>0</v>
      </c>
      <c r="AB1376" s="56">
        <v>0</v>
      </c>
      <c r="AC1376" s="56">
        <v>1</v>
      </c>
      <c r="AD1376" s="56">
        <v>0</v>
      </c>
      <c r="AE1376" s="56">
        <v>1</v>
      </c>
      <c r="AF1376" s="56">
        <v>0</v>
      </c>
      <c r="AG1376" s="58" t="s">
        <v>95</v>
      </c>
      <c r="AH1376" s="57" t="s">
        <v>95</v>
      </c>
      <c r="AI1376" s="58" t="s">
        <v>95</v>
      </c>
      <c r="AJ1376" s="58" t="s">
        <v>95</v>
      </c>
      <c r="AK1376" s="57" t="s">
        <v>95</v>
      </c>
      <c r="AL1376" s="58" t="s">
        <v>95</v>
      </c>
      <c r="BN1376" s="60"/>
    </row>
    <row r="1377" spans="1:66" ht="51" customHeight="1" x14ac:dyDescent="0.5">
      <c r="A1377" s="50">
        <v>1372</v>
      </c>
      <c r="B1377" s="49" t="str">
        <f>IF(G1377="","",INDEX([2]Admin!$A:$A, MATCH(G1377,[2]Admin!$B:$B,0),1))</f>
        <v>SY07</v>
      </c>
      <c r="C1377" s="47" t="str">
        <f>IF(H1377="","",INDEX([2]Admin!$E:$E,MATCH(H1377,[2]Admin!$F:$F,0),1))</f>
        <v>SY0700</v>
      </c>
      <c r="D1377" s="47" t="str">
        <f>IF(I1377="","",INDEX([2]Admin!$I:$I,MATCH(I1377,[2]Admin!$J:$J,0),1))</f>
        <v>SY070005</v>
      </c>
      <c r="E1377" s="47" t="str">
        <f>IF(J1377="","",INDEX([2]Admin!$M:$M,MATCH(J1377,[2]Admin!$N:$N,0),1))</f>
        <v>C3943</v>
      </c>
      <c r="F1377" s="48" t="str">
        <f>IF(L1377="","",INDEX([2]Admin!$Q:$Q,MATCH(L1377,[2]Admin!$R:$R,0),1))</f>
        <v>CP001086</v>
      </c>
      <c r="G1377" s="46" t="s">
        <v>606</v>
      </c>
      <c r="H1377" s="47" t="s">
        <v>607</v>
      </c>
      <c r="I1377" s="47" t="s">
        <v>608</v>
      </c>
      <c r="J1377" s="47" t="s">
        <v>1881</v>
      </c>
      <c r="K1377" s="47" t="s">
        <v>1881</v>
      </c>
      <c r="L1377" s="47" t="s">
        <v>2050</v>
      </c>
      <c r="M1377" s="47" t="s">
        <v>2051</v>
      </c>
      <c r="N1377" s="47"/>
      <c r="O1377" s="11" t="s">
        <v>92</v>
      </c>
      <c r="P1377" s="48" t="s">
        <v>2409</v>
      </c>
      <c r="Q1377" s="71" t="s">
        <v>99</v>
      </c>
      <c r="R1377" s="71" t="s">
        <v>94</v>
      </c>
      <c r="S1377" s="70">
        <v>148</v>
      </c>
      <c r="T1377" s="70">
        <v>141</v>
      </c>
      <c r="U1377" s="64">
        <v>174</v>
      </c>
      <c r="V1377" s="64">
        <v>126</v>
      </c>
      <c r="W1377" s="68">
        <v>589</v>
      </c>
      <c r="X1377" s="64">
        <v>147</v>
      </c>
      <c r="Y1377" s="64">
        <v>55</v>
      </c>
      <c r="Z1377" s="66" t="s">
        <v>1883</v>
      </c>
      <c r="AA1377" s="56">
        <v>0.2</v>
      </c>
      <c r="AB1377" s="56">
        <v>0</v>
      </c>
      <c r="AC1377" s="56">
        <v>0.85</v>
      </c>
      <c r="AD1377" s="56">
        <v>0.5</v>
      </c>
      <c r="AE1377" s="56">
        <v>0.5</v>
      </c>
      <c r="AF1377" s="56">
        <v>0.9</v>
      </c>
      <c r="AG1377" s="58" t="s">
        <v>95</v>
      </c>
      <c r="AH1377" s="57" t="s">
        <v>95</v>
      </c>
      <c r="AI1377" s="58" t="s">
        <v>95</v>
      </c>
      <c r="AJ1377" s="58" t="s">
        <v>95</v>
      </c>
      <c r="AK1377" s="57" t="s">
        <v>95</v>
      </c>
      <c r="AL1377" s="58" t="s">
        <v>95</v>
      </c>
      <c r="BN1377" s="60"/>
    </row>
    <row r="1378" spans="1:66" ht="51" customHeight="1" x14ac:dyDescent="0.5">
      <c r="A1378" s="50">
        <v>1373</v>
      </c>
      <c r="B1378" s="49" t="str">
        <f>IF(G1378="","",INDEX([2]Admin!$A:$A, MATCH(G1378,[2]Admin!$B:$B,0),1))</f>
        <v>SY07</v>
      </c>
      <c r="C1378" s="47" t="str">
        <f>IF(H1378="","",INDEX([2]Admin!$E:$E,MATCH(H1378,[2]Admin!$F:$F,0),1))</f>
        <v>SY0700</v>
      </c>
      <c r="D1378" s="47" t="str">
        <f>IF(I1378="","",INDEX([2]Admin!$I:$I,MATCH(I1378,[2]Admin!$J:$J,0),1))</f>
        <v>SY070005</v>
      </c>
      <c r="E1378" s="47" t="str">
        <f>IF(J1378="","",INDEX([2]Admin!$M:$M,MATCH(J1378,[2]Admin!$N:$N,0),1))</f>
        <v>C3943</v>
      </c>
      <c r="F1378" s="48" t="str">
        <f>IF(L1378="","",INDEX([2]Admin!$Q:$Q,MATCH(L1378,[2]Admin!$R:$R,0),1))</f>
        <v>CP001090</v>
      </c>
      <c r="G1378" s="46" t="s">
        <v>606</v>
      </c>
      <c r="H1378" s="47" t="s">
        <v>607</v>
      </c>
      <c r="I1378" s="47" t="s">
        <v>608</v>
      </c>
      <c r="J1378" s="47" t="s">
        <v>1881</v>
      </c>
      <c r="K1378" s="47" t="s">
        <v>1881</v>
      </c>
      <c r="L1378" s="47" t="s">
        <v>2052</v>
      </c>
      <c r="M1378" s="47"/>
      <c r="N1378" s="47"/>
      <c r="O1378" s="11" t="s">
        <v>92</v>
      </c>
      <c r="P1378" s="48" t="s">
        <v>2459</v>
      </c>
      <c r="Q1378" s="71" t="s">
        <v>99</v>
      </c>
      <c r="R1378" s="71" t="s">
        <v>94</v>
      </c>
      <c r="S1378" s="70">
        <v>126</v>
      </c>
      <c r="T1378" s="70">
        <v>117</v>
      </c>
      <c r="U1378" s="64">
        <v>294</v>
      </c>
      <c r="V1378" s="64">
        <v>277</v>
      </c>
      <c r="W1378" s="68">
        <v>814</v>
      </c>
      <c r="X1378" s="64">
        <v>147</v>
      </c>
      <c r="Y1378" s="64">
        <v>43</v>
      </c>
      <c r="Z1378" s="66" t="s">
        <v>1883</v>
      </c>
      <c r="AA1378" s="56">
        <v>0.5</v>
      </c>
      <c r="AB1378" s="56">
        <v>0.5</v>
      </c>
      <c r="AC1378" s="56">
        <v>0</v>
      </c>
      <c r="AD1378" s="56">
        <v>0</v>
      </c>
      <c r="AE1378" s="56">
        <v>0</v>
      </c>
      <c r="AF1378" s="56">
        <v>0</v>
      </c>
      <c r="AG1378" s="58" t="s">
        <v>95</v>
      </c>
      <c r="AH1378" s="57" t="s">
        <v>95</v>
      </c>
      <c r="AI1378" s="58" t="s">
        <v>95</v>
      </c>
      <c r="AJ1378" s="58" t="s">
        <v>95</v>
      </c>
      <c r="AK1378" s="57" t="s">
        <v>95</v>
      </c>
      <c r="AL1378" s="58" t="s">
        <v>95</v>
      </c>
      <c r="BN1378" s="60"/>
    </row>
    <row r="1379" spans="1:66" ht="51" customHeight="1" x14ac:dyDescent="0.5">
      <c r="A1379" s="50">
        <v>1374</v>
      </c>
      <c r="B1379" s="49" t="str">
        <f>IF(G1379="","",INDEX([2]Admin!$A:$A, MATCH(G1379,[2]Admin!$B:$B,0),1))</f>
        <v>SY07</v>
      </c>
      <c r="C1379" s="47" t="str">
        <f>IF(H1379="","",INDEX([2]Admin!$E:$E,MATCH(H1379,[2]Admin!$F:$F,0),1))</f>
        <v>SY0700</v>
      </c>
      <c r="D1379" s="47" t="str">
        <f>IF(I1379="","",INDEX([2]Admin!$I:$I,MATCH(I1379,[2]Admin!$J:$J,0),1))</f>
        <v>SY070005</v>
      </c>
      <c r="E1379" s="47" t="str">
        <f>IF(J1379="","",INDEX([2]Admin!$M:$M,MATCH(J1379,[2]Admin!$N:$N,0),1))</f>
        <v>C3943</v>
      </c>
      <c r="F1379" s="48" t="str">
        <f>IF(L1379="","",INDEX([2]Admin!$Q:$Q,MATCH(L1379,[2]Admin!$R:$R,0),1))</f>
        <v>CP001385</v>
      </c>
      <c r="G1379" s="46" t="s">
        <v>606</v>
      </c>
      <c r="H1379" s="47" t="s">
        <v>607</v>
      </c>
      <c r="I1379" s="47" t="s">
        <v>608</v>
      </c>
      <c r="J1379" s="47" t="s">
        <v>1881</v>
      </c>
      <c r="K1379" s="47" t="s">
        <v>1881</v>
      </c>
      <c r="L1379" s="47" t="s">
        <v>2053</v>
      </c>
      <c r="M1379" s="47"/>
      <c r="N1379" s="47"/>
      <c r="O1379" s="11" t="s">
        <v>92</v>
      </c>
      <c r="P1379" s="48" t="s">
        <v>2409</v>
      </c>
      <c r="Q1379" s="71" t="s">
        <v>99</v>
      </c>
      <c r="R1379" s="71" t="s">
        <v>94</v>
      </c>
      <c r="S1379" s="70">
        <v>263</v>
      </c>
      <c r="T1379" s="70">
        <v>196</v>
      </c>
      <c r="U1379" s="64">
        <v>127</v>
      </c>
      <c r="V1379" s="64">
        <v>126</v>
      </c>
      <c r="W1379" s="68">
        <v>712</v>
      </c>
      <c r="X1379" s="64">
        <v>110</v>
      </c>
      <c r="Y1379" s="64">
        <v>33</v>
      </c>
      <c r="Z1379" s="66" t="s">
        <v>2344</v>
      </c>
      <c r="AA1379" s="56">
        <v>0.7</v>
      </c>
      <c r="AB1379" s="56">
        <v>0</v>
      </c>
      <c r="AC1379" s="56">
        <v>1</v>
      </c>
      <c r="AD1379" s="56">
        <v>0.5</v>
      </c>
      <c r="AE1379" s="56">
        <v>0.5</v>
      </c>
      <c r="AF1379" s="56">
        <v>0</v>
      </c>
      <c r="AG1379" s="58" t="s">
        <v>95</v>
      </c>
      <c r="AH1379" s="57" t="s">
        <v>95</v>
      </c>
      <c r="AI1379" s="58" t="s">
        <v>95</v>
      </c>
      <c r="AJ1379" s="58" t="s">
        <v>95</v>
      </c>
      <c r="AK1379" s="57" t="s">
        <v>95</v>
      </c>
      <c r="AL1379" s="58" t="s">
        <v>95</v>
      </c>
      <c r="BN1379" s="60"/>
    </row>
    <row r="1380" spans="1:66" ht="51" customHeight="1" x14ac:dyDescent="0.5">
      <c r="A1380" s="50">
        <v>1375</v>
      </c>
      <c r="B1380" s="49" t="str">
        <f>IF(G1380="","",INDEX([2]Admin!$A:$A, MATCH(G1380,[2]Admin!$B:$B,0),1))</f>
        <v>SY07</v>
      </c>
      <c r="C1380" s="47" t="str">
        <f>IF(H1380="","",INDEX([2]Admin!$E:$E,MATCH(H1380,[2]Admin!$F:$F,0),1))</f>
        <v>SY0700</v>
      </c>
      <c r="D1380" s="47" t="str">
        <f>IF(I1380="","",INDEX([2]Admin!$I:$I,MATCH(I1380,[2]Admin!$J:$J,0),1))</f>
        <v>SY070005</v>
      </c>
      <c r="E1380" s="47" t="str">
        <f>IF(J1380="","",INDEX([2]Admin!$M:$M,MATCH(J1380,[2]Admin!$N:$N,0),1))</f>
        <v>C3943</v>
      </c>
      <c r="F1380" s="48" t="str">
        <f>IF(L1380="","",INDEX([2]Admin!$Q:$Q,MATCH(L1380,[2]Admin!$R:$R,0),1))</f>
        <v>CP001386</v>
      </c>
      <c r="G1380" s="46" t="s">
        <v>606</v>
      </c>
      <c r="H1380" s="47" t="s">
        <v>607</v>
      </c>
      <c r="I1380" s="47" t="s">
        <v>608</v>
      </c>
      <c r="J1380" s="47" t="s">
        <v>1881</v>
      </c>
      <c r="K1380" s="47" t="s">
        <v>1881</v>
      </c>
      <c r="L1380" s="47" t="s">
        <v>2054</v>
      </c>
      <c r="M1380" s="47" t="s">
        <v>2055</v>
      </c>
      <c r="N1380" s="47"/>
      <c r="O1380" s="11" t="s">
        <v>92</v>
      </c>
      <c r="P1380" s="48" t="s">
        <v>2426</v>
      </c>
      <c r="Q1380" s="71" t="s">
        <v>99</v>
      </c>
      <c r="R1380" s="71" t="s">
        <v>94</v>
      </c>
      <c r="S1380" s="70">
        <v>106</v>
      </c>
      <c r="T1380" s="70">
        <v>120</v>
      </c>
      <c r="U1380" s="64">
        <v>304</v>
      </c>
      <c r="V1380" s="64">
        <v>288</v>
      </c>
      <c r="W1380" s="68">
        <v>818</v>
      </c>
      <c r="X1380" s="64">
        <v>125</v>
      </c>
      <c r="Y1380" s="64">
        <v>27</v>
      </c>
      <c r="Z1380" s="66" t="s">
        <v>1883</v>
      </c>
      <c r="AA1380" s="56">
        <v>0.5</v>
      </c>
      <c r="AB1380" s="56">
        <v>0.7</v>
      </c>
      <c r="AC1380" s="56">
        <v>0.5</v>
      </c>
      <c r="AD1380" s="56">
        <v>0.2</v>
      </c>
      <c r="AE1380" s="56">
        <v>0.7</v>
      </c>
      <c r="AF1380" s="56">
        <v>0.5</v>
      </c>
      <c r="AG1380" s="58" t="s">
        <v>95</v>
      </c>
      <c r="AH1380" s="57" t="s">
        <v>95</v>
      </c>
      <c r="AI1380" s="58" t="s">
        <v>95</v>
      </c>
      <c r="AJ1380" s="58" t="s">
        <v>95</v>
      </c>
      <c r="AK1380" s="57" t="s">
        <v>95</v>
      </c>
      <c r="AL1380" s="58" t="s">
        <v>95</v>
      </c>
      <c r="BN1380" s="60"/>
    </row>
    <row r="1381" spans="1:66" ht="51" customHeight="1" x14ac:dyDescent="0.5">
      <c r="A1381" s="50">
        <v>1376</v>
      </c>
      <c r="B1381" s="49" t="str">
        <f>IF(G1381="","",INDEX([2]Admin!$A:$A, MATCH(G1381,[2]Admin!$B:$B,0),1))</f>
        <v>SY07</v>
      </c>
      <c r="C1381" s="47" t="str">
        <f>IF(H1381="","",INDEX([2]Admin!$E:$E,MATCH(H1381,[2]Admin!$F:$F,0),1))</f>
        <v>SY0700</v>
      </c>
      <c r="D1381" s="47" t="str">
        <f>IF(I1381="","",INDEX([2]Admin!$I:$I,MATCH(I1381,[2]Admin!$J:$J,0),1))</f>
        <v>SY070005</v>
      </c>
      <c r="E1381" s="47" t="str">
        <f>IF(J1381="","",INDEX([2]Admin!$M:$M,MATCH(J1381,[2]Admin!$N:$N,0),1))</f>
        <v>C3943</v>
      </c>
      <c r="F1381" s="48" t="str">
        <f>IF(L1381="","",INDEX([2]Admin!$Q:$Q,MATCH(L1381,[2]Admin!$R:$R,0),1))</f>
        <v>CP001387</v>
      </c>
      <c r="G1381" s="46" t="s">
        <v>606</v>
      </c>
      <c r="H1381" s="47" t="s">
        <v>607</v>
      </c>
      <c r="I1381" s="47" t="s">
        <v>608</v>
      </c>
      <c r="J1381" s="47" t="s">
        <v>1881</v>
      </c>
      <c r="K1381" s="47" t="s">
        <v>1881</v>
      </c>
      <c r="L1381" s="47" t="s">
        <v>2056</v>
      </c>
      <c r="M1381" s="47"/>
      <c r="N1381" s="47"/>
      <c r="O1381" s="11" t="s">
        <v>92</v>
      </c>
      <c r="P1381" s="48" t="s">
        <v>2426</v>
      </c>
      <c r="Q1381" s="71" t="s">
        <v>99</v>
      </c>
      <c r="R1381" s="71" t="s">
        <v>94</v>
      </c>
      <c r="S1381" s="70">
        <v>563</v>
      </c>
      <c r="T1381" s="70">
        <v>507</v>
      </c>
      <c r="U1381" s="64">
        <v>350</v>
      </c>
      <c r="V1381" s="64">
        <v>355</v>
      </c>
      <c r="W1381" s="68">
        <v>1775</v>
      </c>
      <c r="X1381" s="64">
        <v>305</v>
      </c>
      <c r="Y1381" s="64">
        <v>25</v>
      </c>
      <c r="Z1381" s="66" t="s">
        <v>2344</v>
      </c>
      <c r="AA1381" s="56">
        <v>0.1</v>
      </c>
      <c r="AB1381" s="56">
        <v>0.5</v>
      </c>
      <c r="AC1381" s="56">
        <v>0.95</v>
      </c>
      <c r="AD1381" s="56">
        <v>0.625</v>
      </c>
      <c r="AE1381" s="56">
        <v>0.99</v>
      </c>
      <c r="AF1381" s="56">
        <v>0.7</v>
      </c>
      <c r="AG1381" s="58" t="s">
        <v>95</v>
      </c>
      <c r="AH1381" s="57" t="s">
        <v>95</v>
      </c>
      <c r="AI1381" s="58" t="s">
        <v>95</v>
      </c>
      <c r="AJ1381" s="58" t="s">
        <v>95</v>
      </c>
      <c r="AK1381" s="57" t="s">
        <v>95</v>
      </c>
      <c r="AL1381" s="58" t="s">
        <v>95</v>
      </c>
      <c r="BN1381" s="60"/>
    </row>
    <row r="1382" spans="1:66" ht="51" customHeight="1" x14ac:dyDescent="0.5">
      <c r="A1382" s="50">
        <v>1377</v>
      </c>
      <c r="B1382" s="49" t="str">
        <f>IF(G1382="","",INDEX([2]Admin!$A:$A, MATCH(G1382,[2]Admin!$B:$B,0),1))</f>
        <v>SY07</v>
      </c>
      <c r="C1382" s="47" t="str">
        <f>IF(H1382="","",INDEX([2]Admin!$E:$E,MATCH(H1382,[2]Admin!$F:$F,0),1))</f>
        <v>SY0700</v>
      </c>
      <c r="D1382" s="47" t="str">
        <f>IF(I1382="","",INDEX([2]Admin!$I:$I,MATCH(I1382,[2]Admin!$J:$J,0),1))</f>
        <v>SY070005</v>
      </c>
      <c r="E1382" s="47" t="str">
        <f>IF(J1382="","",INDEX([2]Admin!$M:$M,MATCH(J1382,[2]Admin!$N:$N,0),1))</f>
        <v>C3943</v>
      </c>
      <c r="F1382" s="48" t="str">
        <f>IF(L1382="","",INDEX([2]Admin!$Q:$Q,MATCH(L1382,[2]Admin!$R:$R,0),1))</f>
        <v>CP001388</v>
      </c>
      <c r="G1382" s="46" t="s">
        <v>606</v>
      </c>
      <c r="H1382" s="47" t="s">
        <v>607</v>
      </c>
      <c r="I1382" s="47" t="s">
        <v>608</v>
      </c>
      <c r="J1382" s="47" t="s">
        <v>1881</v>
      </c>
      <c r="K1382" s="47" t="s">
        <v>1881</v>
      </c>
      <c r="L1382" s="47" t="s">
        <v>2057</v>
      </c>
      <c r="M1382" s="47" t="s">
        <v>2058</v>
      </c>
      <c r="N1382" s="47"/>
      <c r="O1382" s="11" t="s">
        <v>92</v>
      </c>
      <c r="P1382" s="48" t="s">
        <v>2426</v>
      </c>
      <c r="Q1382" s="71" t="s">
        <v>99</v>
      </c>
      <c r="R1382" s="71" t="s">
        <v>94</v>
      </c>
      <c r="S1382" s="70">
        <v>125</v>
      </c>
      <c r="T1382" s="70">
        <v>136</v>
      </c>
      <c r="U1382" s="64">
        <v>312</v>
      </c>
      <c r="V1382" s="64">
        <v>327</v>
      </c>
      <c r="W1382" s="68">
        <v>900</v>
      </c>
      <c r="X1382" s="64">
        <v>150</v>
      </c>
      <c r="Y1382" s="64">
        <v>25</v>
      </c>
      <c r="Z1382" s="66" t="s">
        <v>1883</v>
      </c>
      <c r="AA1382" s="56">
        <v>0.5</v>
      </c>
      <c r="AB1382" s="56">
        <v>0.5</v>
      </c>
      <c r="AC1382" s="56">
        <v>1</v>
      </c>
      <c r="AD1382" s="56">
        <v>0.5</v>
      </c>
      <c r="AE1382" s="56">
        <v>1</v>
      </c>
      <c r="AF1382" s="56">
        <v>0</v>
      </c>
      <c r="AG1382" s="58" t="s">
        <v>95</v>
      </c>
      <c r="AH1382" s="57" t="s">
        <v>95</v>
      </c>
      <c r="AI1382" s="58" t="s">
        <v>95</v>
      </c>
      <c r="AJ1382" s="58" t="s">
        <v>95</v>
      </c>
      <c r="AK1382" s="57" t="s">
        <v>95</v>
      </c>
      <c r="AL1382" s="58" t="s">
        <v>95</v>
      </c>
      <c r="BN1382" s="60"/>
    </row>
    <row r="1383" spans="1:66" ht="51" customHeight="1" x14ac:dyDescent="0.5">
      <c r="A1383" s="50">
        <v>1378</v>
      </c>
      <c r="B1383" s="49" t="str">
        <f>IF(G1383="","",INDEX([2]Admin!$A:$A, MATCH(G1383,[2]Admin!$B:$B,0),1))</f>
        <v>SY07</v>
      </c>
      <c r="C1383" s="47" t="str">
        <f>IF(H1383="","",INDEX([2]Admin!$E:$E,MATCH(H1383,[2]Admin!$F:$F,0),1))</f>
        <v>SY0700</v>
      </c>
      <c r="D1383" s="47" t="str">
        <f>IF(I1383="","",INDEX([2]Admin!$I:$I,MATCH(I1383,[2]Admin!$J:$J,0),1))</f>
        <v>SY070005</v>
      </c>
      <c r="E1383" s="47" t="str">
        <f>IF(J1383="","",INDEX([2]Admin!$M:$M,MATCH(J1383,[2]Admin!$N:$N,0),1))</f>
        <v>C3943</v>
      </c>
      <c r="F1383" s="48" t="str">
        <f>IF(L1383="","",INDEX([2]Admin!$Q:$Q,MATCH(L1383,[2]Admin!$R:$R,0),1))</f>
        <v>CP001390</v>
      </c>
      <c r="G1383" s="46" t="s">
        <v>606</v>
      </c>
      <c r="H1383" s="47" t="s">
        <v>607</v>
      </c>
      <c r="I1383" s="47" t="s">
        <v>608</v>
      </c>
      <c r="J1383" s="47" t="s">
        <v>1881</v>
      </c>
      <c r="K1383" s="47" t="s">
        <v>1881</v>
      </c>
      <c r="L1383" s="47" t="s">
        <v>2059</v>
      </c>
      <c r="M1383" s="47" t="s">
        <v>2060</v>
      </c>
      <c r="N1383" s="47"/>
      <c r="O1383" s="11" t="s">
        <v>92</v>
      </c>
      <c r="P1383" s="48" t="s">
        <v>2409</v>
      </c>
      <c r="Q1383" s="71" t="s">
        <v>99</v>
      </c>
      <c r="R1383" s="71" t="s">
        <v>94</v>
      </c>
      <c r="S1383" s="70">
        <v>106</v>
      </c>
      <c r="T1383" s="70">
        <v>100</v>
      </c>
      <c r="U1383" s="64">
        <v>243</v>
      </c>
      <c r="V1383" s="64">
        <v>244</v>
      </c>
      <c r="W1383" s="68">
        <v>693</v>
      </c>
      <c r="X1383" s="64">
        <v>134</v>
      </c>
      <c r="Y1383" s="64">
        <v>30</v>
      </c>
      <c r="Z1383" s="66" t="s">
        <v>1883</v>
      </c>
      <c r="AA1383" s="56">
        <v>0.2</v>
      </c>
      <c r="AB1383" s="56">
        <v>0</v>
      </c>
      <c r="AC1383" s="56">
        <v>1</v>
      </c>
      <c r="AD1383" s="56">
        <v>0.5</v>
      </c>
      <c r="AE1383" s="56">
        <v>1</v>
      </c>
      <c r="AF1383" s="56">
        <v>0</v>
      </c>
      <c r="AG1383" s="58" t="s">
        <v>95</v>
      </c>
      <c r="AH1383" s="57" t="s">
        <v>95</v>
      </c>
      <c r="AI1383" s="58" t="s">
        <v>95</v>
      </c>
      <c r="AJ1383" s="58" t="s">
        <v>95</v>
      </c>
      <c r="AK1383" s="57" t="s">
        <v>95</v>
      </c>
      <c r="AL1383" s="58" t="s">
        <v>95</v>
      </c>
      <c r="BN1383" s="60"/>
    </row>
    <row r="1384" spans="1:66" ht="51" customHeight="1" x14ac:dyDescent="0.5">
      <c r="A1384" s="50">
        <v>1379</v>
      </c>
      <c r="B1384" s="49" t="str">
        <f>IF(G1384="","",INDEX([2]Admin!$A:$A, MATCH(G1384,[2]Admin!$B:$B,0),1))</f>
        <v>SY07</v>
      </c>
      <c r="C1384" s="47" t="str">
        <f>IF(H1384="","",INDEX([2]Admin!$E:$E,MATCH(H1384,[2]Admin!$F:$F,0),1))</f>
        <v>SY0700</v>
      </c>
      <c r="D1384" s="47" t="str">
        <f>IF(I1384="","",INDEX([2]Admin!$I:$I,MATCH(I1384,[2]Admin!$J:$J,0),1))</f>
        <v>SY070005</v>
      </c>
      <c r="E1384" s="47" t="str">
        <f>IF(J1384="","",INDEX([2]Admin!$M:$M,MATCH(J1384,[2]Admin!$N:$N,0),1))</f>
        <v>C3943</v>
      </c>
      <c r="F1384" s="48" t="str">
        <f>IF(L1384="","",INDEX([2]Admin!$Q:$Q,MATCH(L1384,[2]Admin!$R:$R,0),1))</f>
        <v>CP001481</v>
      </c>
      <c r="G1384" s="46" t="s">
        <v>606</v>
      </c>
      <c r="H1384" s="47" t="s">
        <v>607</v>
      </c>
      <c r="I1384" s="47" t="s">
        <v>608</v>
      </c>
      <c r="J1384" s="47" t="s">
        <v>1881</v>
      </c>
      <c r="K1384" s="47" t="s">
        <v>1881</v>
      </c>
      <c r="L1384" s="47" t="s">
        <v>2061</v>
      </c>
      <c r="M1384" s="47" t="s">
        <v>2062</v>
      </c>
      <c r="N1384" s="47"/>
      <c r="O1384" s="11" t="s">
        <v>92</v>
      </c>
      <c r="P1384" s="48" t="s">
        <v>2426</v>
      </c>
      <c r="Q1384" s="71" t="s">
        <v>99</v>
      </c>
      <c r="R1384" s="71" t="s">
        <v>94</v>
      </c>
      <c r="S1384" s="70">
        <v>377</v>
      </c>
      <c r="T1384" s="70">
        <v>369</v>
      </c>
      <c r="U1384" s="64">
        <v>331</v>
      </c>
      <c r="V1384" s="64">
        <v>274</v>
      </c>
      <c r="W1384" s="68">
        <v>1351</v>
      </c>
      <c r="X1384" s="64">
        <v>283</v>
      </c>
      <c r="Y1384" s="64">
        <v>38</v>
      </c>
      <c r="Z1384" s="66" t="s">
        <v>1883</v>
      </c>
      <c r="AA1384" s="56">
        <v>0.2</v>
      </c>
      <c r="AB1384" s="56">
        <v>0.7</v>
      </c>
      <c r="AC1384" s="56">
        <v>0</v>
      </c>
      <c r="AD1384" s="56">
        <v>0</v>
      </c>
      <c r="AE1384" s="56">
        <v>0</v>
      </c>
      <c r="AF1384" s="56">
        <v>0</v>
      </c>
      <c r="AG1384" s="58" t="s">
        <v>95</v>
      </c>
      <c r="AH1384" s="57" t="s">
        <v>95</v>
      </c>
      <c r="AI1384" s="58" t="s">
        <v>95</v>
      </c>
      <c r="AJ1384" s="58" t="s">
        <v>95</v>
      </c>
      <c r="AK1384" s="57" t="s">
        <v>95</v>
      </c>
      <c r="AL1384" s="58" t="s">
        <v>95</v>
      </c>
      <c r="BN1384" s="60"/>
    </row>
    <row r="1385" spans="1:66" ht="51" customHeight="1" x14ac:dyDescent="0.5">
      <c r="A1385" s="50">
        <v>1380</v>
      </c>
      <c r="B1385" s="49" t="str">
        <f>IF(G1385="","",INDEX([2]Admin!$A:$A, MATCH(G1385,[2]Admin!$B:$B,0),1))</f>
        <v>SY07</v>
      </c>
      <c r="C1385" s="47" t="str">
        <f>IF(H1385="","",INDEX([2]Admin!$E:$E,MATCH(H1385,[2]Admin!$F:$F,0),1))</f>
        <v>SY0700</v>
      </c>
      <c r="D1385" s="47" t="str">
        <f>IF(I1385="","",INDEX([2]Admin!$I:$I,MATCH(I1385,[2]Admin!$J:$J,0),1))</f>
        <v>SY070005</v>
      </c>
      <c r="E1385" s="47" t="str">
        <f>IF(J1385="","",INDEX([2]Admin!$M:$M,MATCH(J1385,[2]Admin!$N:$N,0),1))</f>
        <v>C3943</v>
      </c>
      <c r="F1385" s="48" t="str">
        <f>IF(L1385="","",INDEX([2]Admin!$Q:$Q,MATCH(L1385,[2]Admin!$R:$R,0),1))</f>
        <v>CP001483</v>
      </c>
      <c r="G1385" s="46" t="s">
        <v>606</v>
      </c>
      <c r="H1385" s="47" t="s">
        <v>607</v>
      </c>
      <c r="I1385" s="47" t="s">
        <v>608</v>
      </c>
      <c r="J1385" s="47" t="s">
        <v>1881</v>
      </c>
      <c r="K1385" s="47" t="s">
        <v>1881</v>
      </c>
      <c r="L1385" s="47" t="s">
        <v>2063</v>
      </c>
      <c r="M1385" s="47" t="s">
        <v>2064</v>
      </c>
      <c r="N1385" s="47" t="s">
        <v>2677</v>
      </c>
      <c r="O1385" s="11" t="s">
        <v>92</v>
      </c>
      <c r="P1385" s="48" t="s">
        <v>2426</v>
      </c>
      <c r="Q1385" s="71" t="s">
        <v>99</v>
      </c>
      <c r="R1385" s="71" t="s">
        <v>94</v>
      </c>
      <c r="S1385" s="70">
        <v>164</v>
      </c>
      <c r="T1385" s="70">
        <v>148</v>
      </c>
      <c r="U1385" s="64">
        <v>104</v>
      </c>
      <c r="V1385" s="64">
        <v>132</v>
      </c>
      <c r="W1385" s="68">
        <v>548</v>
      </c>
      <c r="X1385" s="64">
        <v>110</v>
      </c>
      <c r="Y1385" s="64">
        <v>20</v>
      </c>
      <c r="Z1385" s="66" t="s">
        <v>2706</v>
      </c>
      <c r="AA1385" s="56">
        <v>0</v>
      </c>
      <c r="AB1385" s="56">
        <v>0.25</v>
      </c>
      <c r="AC1385" s="56">
        <v>0.5</v>
      </c>
      <c r="AD1385" s="56">
        <v>0.5</v>
      </c>
      <c r="AE1385" s="56">
        <v>0.5</v>
      </c>
      <c r="AF1385" s="56">
        <v>0</v>
      </c>
      <c r="AG1385" s="58" t="s">
        <v>95</v>
      </c>
      <c r="AH1385" s="57" t="s">
        <v>95</v>
      </c>
      <c r="AI1385" s="58" t="s">
        <v>95</v>
      </c>
      <c r="AJ1385" s="58" t="s">
        <v>95</v>
      </c>
      <c r="AK1385" s="57" t="s">
        <v>95</v>
      </c>
      <c r="AL1385" s="58" t="s">
        <v>95</v>
      </c>
      <c r="BN1385" s="60"/>
    </row>
    <row r="1386" spans="1:66" ht="51" customHeight="1" x14ac:dyDescent="0.5">
      <c r="A1386" s="50">
        <v>1381</v>
      </c>
      <c r="B1386" s="49" t="str">
        <f>IF(G1386="","",INDEX([2]Admin!$A:$A, MATCH(G1386,[2]Admin!$B:$B,0),1))</f>
        <v>SY07</v>
      </c>
      <c r="C1386" s="47" t="str">
        <f>IF(H1386="","",INDEX([2]Admin!$E:$E,MATCH(H1386,[2]Admin!$F:$F,0),1))</f>
        <v>SY0700</v>
      </c>
      <c r="D1386" s="47" t="str">
        <f>IF(I1386="","",INDEX([2]Admin!$I:$I,MATCH(I1386,[2]Admin!$J:$J,0),1))</f>
        <v>SY070005</v>
      </c>
      <c r="E1386" s="47" t="str">
        <f>IF(J1386="","",INDEX([2]Admin!$M:$M,MATCH(J1386,[2]Admin!$N:$N,0),1))</f>
        <v>C3943</v>
      </c>
      <c r="F1386" s="48" t="str">
        <f>IF(L1386="","",INDEX([2]Admin!$Q:$Q,MATCH(L1386,[2]Admin!$R:$R,0),1))</f>
        <v>CP001486</v>
      </c>
      <c r="G1386" s="46" t="s">
        <v>606</v>
      </c>
      <c r="H1386" s="47" t="s">
        <v>607</v>
      </c>
      <c r="I1386" s="47" t="s">
        <v>608</v>
      </c>
      <c r="J1386" s="47" t="s">
        <v>1881</v>
      </c>
      <c r="K1386" s="47" t="s">
        <v>1881</v>
      </c>
      <c r="L1386" s="47" t="s">
        <v>2065</v>
      </c>
      <c r="M1386" s="47"/>
      <c r="N1386" s="47"/>
      <c r="O1386" s="11" t="s">
        <v>92</v>
      </c>
      <c r="P1386" s="48" t="s">
        <v>2426</v>
      </c>
      <c r="Q1386" s="71" t="s">
        <v>99</v>
      </c>
      <c r="R1386" s="71" t="s">
        <v>94</v>
      </c>
      <c r="S1386" s="70">
        <v>216</v>
      </c>
      <c r="T1386" s="70">
        <v>190</v>
      </c>
      <c r="U1386" s="64">
        <v>118</v>
      </c>
      <c r="V1386" s="64">
        <v>106</v>
      </c>
      <c r="W1386" s="68">
        <v>630</v>
      </c>
      <c r="X1386" s="64">
        <v>130</v>
      </c>
      <c r="Y1386" s="64">
        <v>26</v>
      </c>
      <c r="Z1386" s="66" t="s">
        <v>1883</v>
      </c>
      <c r="AA1386" s="56">
        <v>0.3</v>
      </c>
      <c r="AB1386" s="56">
        <v>0.5</v>
      </c>
      <c r="AC1386" s="56">
        <v>1</v>
      </c>
      <c r="AD1386" s="56">
        <v>0.3</v>
      </c>
      <c r="AE1386" s="56">
        <v>1</v>
      </c>
      <c r="AF1386" s="56">
        <v>0</v>
      </c>
      <c r="AG1386" s="58" t="s">
        <v>95</v>
      </c>
      <c r="AH1386" s="57" t="s">
        <v>95</v>
      </c>
      <c r="AI1386" s="58" t="s">
        <v>95</v>
      </c>
      <c r="AJ1386" s="58" t="s">
        <v>95</v>
      </c>
      <c r="AK1386" s="57" t="s">
        <v>95</v>
      </c>
      <c r="AL1386" s="58" t="s">
        <v>95</v>
      </c>
      <c r="BN1386" s="60"/>
    </row>
    <row r="1387" spans="1:66" ht="51" customHeight="1" x14ac:dyDescent="0.5">
      <c r="A1387" s="50">
        <v>1382</v>
      </c>
      <c r="B1387" s="49" t="str">
        <f>IF(G1387="","",INDEX([2]Admin!$A:$A, MATCH(G1387,[2]Admin!$B:$B,0),1))</f>
        <v>SY07</v>
      </c>
      <c r="C1387" s="47" t="str">
        <f>IF(H1387="","",INDEX([2]Admin!$E:$E,MATCH(H1387,[2]Admin!$F:$F,0),1))</f>
        <v>SY0700</v>
      </c>
      <c r="D1387" s="47" t="str">
        <f>IF(I1387="","",INDEX([2]Admin!$I:$I,MATCH(I1387,[2]Admin!$J:$J,0),1))</f>
        <v>SY070005</v>
      </c>
      <c r="E1387" s="47" t="str">
        <f>IF(J1387="","",INDEX([2]Admin!$M:$M,MATCH(J1387,[2]Admin!$N:$N,0),1))</f>
        <v>C3943</v>
      </c>
      <c r="F1387" s="48" t="str">
        <f>IF(L1387="","",INDEX([2]Admin!$Q:$Q,MATCH(L1387,[2]Admin!$R:$R,0),1))</f>
        <v>CP001488</v>
      </c>
      <c r="G1387" s="46" t="s">
        <v>606</v>
      </c>
      <c r="H1387" s="47" t="s">
        <v>607</v>
      </c>
      <c r="I1387" s="47" t="s">
        <v>608</v>
      </c>
      <c r="J1387" s="47" t="s">
        <v>1881</v>
      </c>
      <c r="K1387" s="47" t="s">
        <v>1881</v>
      </c>
      <c r="L1387" s="47" t="s">
        <v>2066</v>
      </c>
      <c r="M1387" s="47" t="s">
        <v>2067</v>
      </c>
      <c r="N1387" s="47"/>
      <c r="O1387" s="11" t="s">
        <v>92</v>
      </c>
      <c r="P1387" s="48" t="s">
        <v>2426</v>
      </c>
      <c r="Q1387" s="71" t="s">
        <v>99</v>
      </c>
      <c r="R1387" s="71" t="s">
        <v>94</v>
      </c>
      <c r="S1387" s="70">
        <v>635</v>
      </c>
      <c r="T1387" s="70">
        <v>611</v>
      </c>
      <c r="U1387" s="64">
        <v>509</v>
      </c>
      <c r="V1387" s="64">
        <v>459</v>
      </c>
      <c r="W1387" s="68">
        <v>2214</v>
      </c>
      <c r="X1387" s="64">
        <v>369</v>
      </c>
      <c r="Y1387" s="64">
        <v>35</v>
      </c>
      <c r="Z1387" s="66" t="s">
        <v>2550</v>
      </c>
      <c r="AA1387" s="56">
        <v>0.5</v>
      </c>
      <c r="AB1387" s="56">
        <v>0.5</v>
      </c>
      <c r="AC1387" s="56">
        <v>1</v>
      </c>
      <c r="AD1387" s="56">
        <v>0.5</v>
      </c>
      <c r="AE1387" s="56">
        <v>1</v>
      </c>
      <c r="AF1387" s="56">
        <v>0.5</v>
      </c>
      <c r="AG1387" s="58" t="s">
        <v>95</v>
      </c>
      <c r="AH1387" s="57" t="s">
        <v>95</v>
      </c>
      <c r="AI1387" s="58" t="s">
        <v>95</v>
      </c>
      <c r="AJ1387" s="58" t="s">
        <v>95</v>
      </c>
      <c r="AK1387" s="57" t="s">
        <v>95</v>
      </c>
      <c r="AL1387" s="58" t="s">
        <v>95</v>
      </c>
      <c r="BN1387" s="60"/>
    </row>
    <row r="1388" spans="1:66" ht="51" customHeight="1" x14ac:dyDescent="0.5">
      <c r="A1388" s="50">
        <v>1383</v>
      </c>
      <c r="B1388" s="49" t="str">
        <f>IF(G1388="","",INDEX([2]Admin!$A:$A, MATCH(G1388,[2]Admin!$B:$B,0),1))</f>
        <v>SY07</v>
      </c>
      <c r="C1388" s="47" t="str">
        <f>IF(H1388="","",INDEX([2]Admin!$E:$E,MATCH(H1388,[2]Admin!$F:$F,0),1))</f>
        <v>SY0700</v>
      </c>
      <c r="D1388" s="47" t="str">
        <f>IF(I1388="","",INDEX([2]Admin!$I:$I,MATCH(I1388,[2]Admin!$J:$J,0),1))</f>
        <v>SY070005</v>
      </c>
      <c r="E1388" s="47" t="str">
        <f>IF(J1388="","",INDEX([2]Admin!$M:$M,MATCH(J1388,[2]Admin!$N:$N,0),1))</f>
        <v>C3943</v>
      </c>
      <c r="F1388" s="48" t="str">
        <f>IF(L1388="","",INDEX([2]Admin!$Q:$Q,MATCH(L1388,[2]Admin!$R:$R,0),1))</f>
        <v>CP001490</v>
      </c>
      <c r="G1388" s="46" t="s">
        <v>606</v>
      </c>
      <c r="H1388" s="47" t="s">
        <v>607</v>
      </c>
      <c r="I1388" s="47" t="s">
        <v>608</v>
      </c>
      <c r="J1388" s="47" t="s">
        <v>1881</v>
      </c>
      <c r="K1388" s="47" t="s">
        <v>1881</v>
      </c>
      <c r="L1388" s="47" t="s">
        <v>2068</v>
      </c>
      <c r="M1388" s="47"/>
      <c r="N1388" s="47"/>
      <c r="O1388" s="11" t="s">
        <v>92</v>
      </c>
      <c r="P1388" s="48" t="s">
        <v>2426</v>
      </c>
      <c r="Q1388" s="71" t="s">
        <v>99</v>
      </c>
      <c r="R1388" s="71" t="s">
        <v>94</v>
      </c>
      <c r="S1388" s="70">
        <v>76</v>
      </c>
      <c r="T1388" s="70">
        <v>71</v>
      </c>
      <c r="U1388" s="64">
        <v>177</v>
      </c>
      <c r="V1388" s="64">
        <v>172</v>
      </c>
      <c r="W1388" s="68">
        <v>496</v>
      </c>
      <c r="X1388" s="64">
        <v>96</v>
      </c>
      <c r="Y1388" s="64">
        <v>18</v>
      </c>
      <c r="Z1388" s="66" t="s">
        <v>1883</v>
      </c>
      <c r="AA1388" s="56">
        <v>0.2</v>
      </c>
      <c r="AB1388" s="56">
        <v>0.5</v>
      </c>
      <c r="AC1388" s="56">
        <v>0.5</v>
      </c>
      <c r="AD1388" s="56">
        <v>0.8</v>
      </c>
      <c r="AE1388" s="56">
        <v>0.5</v>
      </c>
      <c r="AF1388" s="56">
        <v>0</v>
      </c>
      <c r="AG1388" s="58" t="s">
        <v>95</v>
      </c>
      <c r="AH1388" s="57" t="s">
        <v>95</v>
      </c>
      <c r="AI1388" s="58" t="s">
        <v>95</v>
      </c>
      <c r="AJ1388" s="58" t="s">
        <v>95</v>
      </c>
      <c r="AK1388" s="57" t="s">
        <v>95</v>
      </c>
      <c r="AL1388" s="58" t="s">
        <v>95</v>
      </c>
      <c r="BN1388" s="60"/>
    </row>
    <row r="1389" spans="1:66" ht="51" customHeight="1" x14ac:dyDescent="0.5">
      <c r="A1389" s="50">
        <v>1384</v>
      </c>
      <c r="B1389" s="49" t="str">
        <f>IF(G1389="","",INDEX([2]Admin!$A:$A, MATCH(G1389,[2]Admin!$B:$B,0),1))</f>
        <v>SY07</v>
      </c>
      <c r="C1389" s="47" t="str">
        <f>IF(H1389="","",INDEX([2]Admin!$E:$E,MATCH(H1389,[2]Admin!$F:$F,0),1))</f>
        <v>SY0700</v>
      </c>
      <c r="D1389" s="47" t="str">
        <f>IF(I1389="","",INDEX([2]Admin!$I:$I,MATCH(I1389,[2]Admin!$J:$J,0),1))</f>
        <v>SY070005</v>
      </c>
      <c r="E1389" s="47" t="str">
        <f>IF(J1389="","",INDEX([2]Admin!$M:$M,MATCH(J1389,[2]Admin!$N:$N,0),1))</f>
        <v>C3943</v>
      </c>
      <c r="F1389" s="48" t="str">
        <f>IF(L1389="","",INDEX([2]Admin!$Q:$Q,MATCH(L1389,[2]Admin!$R:$R,0),1))</f>
        <v>CP001491</v>
      </c>
      <c r="G1389" s="46" t="s">
        <v>606</v>
      </c>
      <c r="H1389" s="47" t="s">
        <v>607</v>
      </c>
      <c r="I1389" s="47" t="s">
        <v>608</v>
      </c>
      <c r="J1389" s="47" t="s">
        <v>1881</v>
      </c>
      <c r="K1389" s="47" t="s">
        <v>1881</v>
      </c>
      <c r="L1389" s="47" t="s">
        <v>2069</v>
      </c>
      <c r="M1389" s="47"/>
      <c r="N1389" s="47" t="s">
        <v>2678</v>
      </c>
      <c r="O1389" s="11" t="s">
        <v>92</v>
      </c>
      <c r="P1389" s="48" t="s">
        <v>2409</v>
      </c>
      <c r="Q1389" s="71" t="s">
        <v>99</v>
      </c>
      <c r="R1389" s="71" t="s">
        <v>94</v>
      </c>
      <c r="S1389" s="70">
        <v>61</v>
      </c>
      <c r="T1389" s="70">
        <v>59</v>
      </c>
      <c r="U1389" s="64">
        <v>184</v>
      </c>
      <c r="V1389" s="64">
        <v>182</v>
      </c>
      <c r="W1389" s="68">
        <v>486</v>
      </c>
      <c r="X1389" s="64">
        <v>70</v>
      </c>
      <c r="Y1389" s="64">
        <v>10</v>
      </c>
      <c r="Z1389" s="66" t="s">
        <v>1883</v>
      </c>
      <c r="AA1389" s="56">
        <v>0.25</v>
      </c>
      <c r="AB1389" s="56">
        <v>0.25</v>
      </c>
      <c r="AC1389" s="56">
        <v>1</v>
      </c>
      <c r="AD1389" s="56">
        <v>1</v>
      </c>
      <c r="AE1389" s="56">
        <v>1</v>
      </c>
      <c r="AF1389" s="56">
        <v>0.25</v>
      </c>
      <c r="AG1389" s="58" t="s">
        <v>95</v>
      </c>
      <c r="AH1389" s="57" t="s">
        <v>95</v>
      </c>
      <c r="AI1389" s="58" t="s">
        <v>95</v>
      </c>
      <c r="AJ1389" s="58" t="s">
        <v>95</v>
      </c>
      <c r="AK1389" s="57" t="s">
        <v>95</v>
      </c>
      <c r="AL1389" s="58" t="s">
        <v>95</v>
      </c>
      <c r="BN1389" s="60"/>
    </row>
    <row r="1390" spans="1:66" ht="51" customHeight="1" x14ac:dyDescent="0.5">
      <c r="A1390" s="50">
        <v>1385</v>
      </c>
      <c r="B1390" s="49" t="str">
        <f>IF(G1390="","",INDEX([2]Admin!$A:$A, MATCH(G1390,[2]Admin!$B:$B,0),1))</f>
        <v>SY07</v>
      </c>
      <c r="C1390" s="47" t="str">
        <f>IF(H1390="","",INDEX([2]Admin!$E:$E,MATCH(H1390,[2]Admin!$F:$F,0),1))</f>
        <v>SY0700</v>
      </c>
      <c r="D1390" s="47" t="str">
        <f>IF(I1390="","",INDEX([2]Admin!$I:$I,MATCH(I1390,[2]Admin!$J:$J,0),1))</f>
        <v>SY070005</v>
      </c>
      <c r="E1390" s="47" t="str">
        <f>IF(J1390="","",INDEX([2]Admin!$M:$M,MATCH(J1390,[2]Admin!$N:$N,0),1))</f>
        <v>C3943</v>
      </c>
      <c r="F1390" s="48" t="str">
        <f>IF(L1390="","",INDEX([2]Admin!$Q:$Q,MATCH(L1390,[2]Admin!$R:$R,0),1))</f>
        <v>CP001553</v>
      </c>
      <c r="G1390" s="46" t="s">
        <v>606</v>
      </c>
      <c r="H1390" s="47" t="s">
        <v>607</v>
      </c>
      <c r="I1390" s="47" t="s">
        <v>608</v>
      </c>
      <c r="J1390" s="47" t="s">
        <v>1881</v>
      </c>
      <c r="K1390" s="47" t="s">
        <v>1881</v>
      </c>
      <c r="L1390" s="47" t="s">
        <v>2070</v>
      </c>
      <c r="M1390" s="47"/>
      <c r="N1390" s="47" t="s">
        <v>2071</v>
      </c>
      <c r="O1390" s="11" t="s">
        <v>92</v>
      </c>
      <c r="P1390" s="48" t="s">
        <v>2409</v>
      </c>
      <c r="Q1390" s="71" t="s">
        <v>99</v>
      </c>
      <c r="R1390" s="71" t="s">
        <v>94</v>
      </c>
      <c r="S1390" s="70">
        <v>115</v>
      </c>
      <c r="T1390" s="70">
        <v>107</v>
      </c>
      <c r="U1390" s="64">
        <v>260</v>
      </c>
      <c r="V1390" s="64">
        <v>262</v>
      </c>
      <c r="W1390" s="68">
        <v>744</v>
      </c>
      <c r="X1390" s="64">
        <v>116</v>
      </c>
      <c r="Y1390" s="64">
        <v>45</v>
      </c>
      <c r="Z1390" s="66" t="s">
        <v>1883</v>
      </c>
      <c r="AA1390" s="56">
        <v>0.5</v>
      </c>
      <c r="AB1390" s="56">
        <v>0.5</v>
      </c>
      <c r="AC1390" s="56">
        <v>0.75</v>
      </c>
      <c r="AD1390" s="56">
        <v>0.85</v>
      </c>
      <c r="AE1390" s="56">
        <v>0.75</v>
      </c>
      <c r="AF1390" s="56">
        <v>0</v>
      </c>
      <c r="AG1390" s="58" t="s">
        <v>95</v>
      </c>
      <c r="AH1390" s="57" t="s">
        <v>95</v>
      </c>
      <c r="AI1390" s="58" t="s">
        <v>95</v>
      </c>
      <c r="AJ1390" s="58" t="s">
        <v>95</v>
      </c>
      <c r="AK1390" s="57" t="s">
        <v>95</v>
      </c>
      <c r="AL1390" s="58" t="s">
        <v>95</v>
      </c>
      <c r="BN1390" s="60"/>
    </row>
    <row r="1391" spans="1:66" ht="51" customHeight="1" x14ac:dyDescent="0.5">
      <c r="A1391" s="50">
        <v>1386</v>
      </c>
      <c r="B1391" s="49" t="str">
        <f>IF(G1391="","",INDEX([2]Admin!$A:$A, MATCH(G1391,[2]Admin!$B:$B,0),1))</f>
        <v>SY07</v>
      </c>
      <c r="C1391" s="47" t="str">
        <f>IF(H1391="","",INDEX([2]Admin!$E:$E,MATCH(H1391,[2]Admin!$F:$F,0),1))</f>
        <v>SY0700</v>
      </c>
      <c r="D1391" s="47" t="str">
        <f>IF(I1391="","",INDEX([2]Admin!$I:$I,MATCH(I1391,[2]Admin!$J:$J,0),1))</f>
        <v>SY070005</v>
      </c>
      <c r="E1391" s="47" t="str">
        <f>IF(J1391="","",INDEX([2]Admin!$M:$M,MATCH(J1391,[2]Admin!$N:$N,0),1))</f>
        <v>C3943</v>
      </c>
      <c r="F1391" s="48" t="str">
        <f>IF(L1391="","",INDEX([2]Admin!$Q:$Q,MATCH(L1391,[2]Admin!$R:$R,0),1))</f>
        <v>CP001554</v>
      </c>
      <c r="G1391" s="46" t="s">
        <v>606</v>
      </c>
      <c r="H1391" s="47" t="s">
        <v>607</v>
      </c>
      <c r="I1391" s="47" t="s">
        <v>608</v>
      </c>
      <c r="J1391" s="47" t="s">
        <v>1881</v>
      </c>
      <c r="K1391" s="47" t="s">
        <v>1881</v>
      </c>
      <c r="L1391" s="47" t="s">
        <v>2072</v>
      </c>
      <c r="M1391" s="47"/>
      <c r="N1391" s="47" t="s">
        <v>2073</v>
      </c>
      <c r="O1391" s="11" t="s">
        <v>92</v>
      </c>
      <c r="P1391" s="48" t="s">
        <v>2426</v>
      </c>
      <c r="Q1391" s="71" t="s">
        <v>99</v>
      </c>
      <c r="R1391" s="71" t="s">
        <v>94</v>
      </c>
      <c r="S1391" s="70">
        <v>206</v>
      </c>
      <c r="T1391" s="70">
        <v>208</v>
      </c>
      <c r="U1391" s="64">
        <v>444</v>
      </c>
      <c r="V1391" s="64">
        <v>447</v>
      </c>
      <c r="W1391" s="68">
        <v>1305</v>
      </c>
      <c r="X1391" s="64">
        <v>201</v>
      </c>
      <c r="Y1391" s="64">
        <v>25</v>
      </c>
      <c r="Z1391" s="66" t="s">
        <v>1883</v>
      </c>
      <c r="AA1391" s="56">
        <v>0.5</v>
      </c>
      <c r="AB1391" s="56">
        <v>0.5</v>
      </c>
      <c r="AC1391" s="56">
        <v>0.875</v>
      </c>
      <c r="AD1391" s="56">
        <v>0.8</v>
      </c>
      <c r="AE1391" s="56">
        <v>0.75</v>
      </c>
      <c r="AF1391" s="56">
        <v>0.7</v>
      </c>
      <c r="AG1391" s="58" t="s">
        <v>95</v>
      </c>
      <c r="AH1391" s="57" t="s">
        <v>95</v>
      </c>
      <c r="AI1391" s="58" t="s">
        <v>95</v>
      </c>
      <c r="AJ1391" s="58" t="s">
        <v>95</v>
      </c>
      <c r="AK1391" s="57" t="s">
        <v>95</v>
      </c>
      <c r="AL1391" s="58" t="s">
        <v>95</v>
      </c>
      <c r="BN1391" s="60"/>
    </row>
    <row r="1392" spans="1:66" ht="51" customHeight="1" x14ac:dyDescent="0.5">
      <c r="A1392" s="50">
        <v>1387</v>
      </c>
      <c r="B1392" s="49" t="str">
        <f>IF(G1392="","",INDEX([2]Admin!$A:$A, MATCH(G1392,[2]Admin!$B:$B,0),1))</f>
        <v>SY07</v>
      </c>
      <c r="C1392" s="47" t="str">
        <f>IF(H1392="","",INDEX([2]Admin!$E:$E,MATCH(H1392,[2]Admin!$F:$F,0),1))</f>
        <v>SY0700</v>
      </c>
      <c r="D1392" s="47" t="str">
        <f>IF(I1392="","",INDEX([2]Admin!$I:$I,MATCH(I1392,[2]Admin!$J:$J,0),1))</f>
        <v>SY070005</v>
      </c>
      <c r="E1392" s="47" t="str">
        <f>IF(J1392="","",INDEX([2]Admin!$M:$M,MATCH(J1392,[2]Admin!$N:$N,0),1))</f>
        <v>C3943</v>
      </c>
      <c r="F1392" s="48" t="str">
        <f>IF(L1392="","",INDEX([2]Admin!$Q:$Q,MATCH(L1392,[2]Admin!$R:$R,0),1))</f>
        <v>CP001555</v>
      </c>
      <c r="G1392" s="46" t="s">
        <v>606</v>
      </c>
      <c r="H1392" s="47" t="s">
        <v>607</v>
      </c>
      <c r="I1392" s="47" t="s">
        <v>608</v>
      </c>
      <c r="J1392" s="47" t="s">
        <v>1881</v>
      </c>
      <c r="K1392" s="47" t="s">
        <v>1881</v>
      </c>
      <c r="L1392" s="47" t="s">
        <v>2074</v>
      </c>
      <c r="M1392" s="47"/>
      <c r="N1392" s="47" t="s">
        <v>2679</v>
      </c>
      <c r="O1392" s="11" t="s">
        <v>92</v>
      </c>
      <c r="P1392" s="48" t="s">
        <v>2409</v>
      </c>
      <c r="Q1392" s="71" t="s">
        <v>99</v>
      </c>
      <c r="R1392" s="71" t="s">
        <v>94</v>
      </c>
      <c r="S1392" s="70">
        <v>136</v>
      </c>
      <c r="T1392" s="70">
        <v>122</v>
      </c>
      <c r="U1392" s="64">
        <v>86</v>
      </c>
      <c r="V1392" s="64">
        <v>108</v>
      </c>
      <c r="W1392" s="68">
        <v>452</v>
      </c>
      <c r="X1392" s="64">
        <v>72</v>
      </c>
      <c r="Y1392" s="64">
        <v>13</v>
      </c>
      <c r="Z1392" s="66" t="s">
        <v>2706</v>
      </c>
      <c r="AA1392" s="56">
        <v>0.9</v>
      </c>
      <c r="AB1392" s="56">
        <v>0.25</v>
      </c>
      <c r="AC1392" s="56">
        <v>0.95</v>
      </c>
      <c r="AD1392" s="56">
        <v>0.75</v>
      </c>
      <c r="AE1392" s="56">
        <v>0.85</v>
      </c>
      <c r="AF1392" s="56">
        <v>0.3</v>
      </c>
      <c r="AG1392" s="58" t="s">
        <v>95</v>
      </c>
      <c r="AH1392" s="57" t="s">
        <v>95</v>
      </c>
      <c r="AI1392" s="58" t="s">
        <v>95</v>
      </c>
      <c r="AJ1392" s="58" t="s">
        <v>95</v>
      </c>
      <c r="AK1392" s="57" t="s">
        <v>95</v>
      </c>
      <c r="AL1392" s="58" t="s">
        <v>95</v>
      </c>
      <c r="BN1392" s="60"/>
    </row>
    <row r="1393" spans="1:66" ht="51" customHeight="1" x14ac:dyDescent="0.5">
      <c r="A1393" s="50">
        <v>1388</v>
      </c>
      <c r="B1393" s="49" t="str">
        <f>IF(G1393="","",INDEX([2]Admin!$A:$A, MATCH(G1393,[2]Admin!$B:$B,0),1))</f>
        <v>SY07</v>
      </c>
      <c r="C1393" s="47" t="str">
        <f>IF(H1393="","",INDEX([2]Admin!$E:$E,MATCH(H1393,[2]Admin!$F:$F,0),1))</f>
        <v>SY0700</v>
      </c>
      <c r="D1393" s="47" t="str">
        <f>IF(I1393="","",INDEX([2]Admin!$I:$I,MATCH(I1393,[2]Admin!$J:$J,0),1))</f>
        <v>SY070005</v>
      </c>
      <c r="E1393" s="47" t="str">
        <f>IF(J1393="","",INDEX([2]Admin!$M:$M,MATCH(J1393,[2]Admin!$N:$N,0),1))</f>
        <v>C3943</v>
      </c>
      <c r="F1393" s="48" t="str">
        <f>IF(L1393="","",INDEX([2]Admin!$Q:$Q,MATCH(L1393,[2]Admin!$R:$R,0),1))</f>
        <v>CP001556</v>
      </c>
      <c r="G1393" s="46" t="s">
        <v>606</v>
      </c>
      <c r="H1393" s="47" t="s">
        <v>607</v>
      </c>
      <c r="I1393" s="47" t="s">
        <v>608</v>
      </c>
      <c r="J1393" s="47" t="s">
        <v>1881</v>
      </c>
      <c r="K1393" s="47" t="s">
        <v>1881</v>
      </c>
      <c r="L1393" s="47" t="s">
        <v>2075</v>
      </c>
      <c r="M1393" s="47"/>
      <c r="N1393" s="47"/>
      <c r="O1393" s="11" t="s">
        <v>92</v>
      </c>
      <c r="P1393" s="48" t="s">
        <v>2420</v>
      </c>
      <c r="Q1393" s="71" t="s">
        <v>99</v>
      </c>
      <c r="R1393" s="71" t="s">
        <v>94</v>
      </c>
      <c r="S1393" s="70">
        <v>54</v>
      </c>
      <c r="T1393" s="70">
        <v>80</v>
      </c>
      <c r="U1393" s="64">
        <v>48</v>
      </c>
      <c r="V1393" s="64">
        <v>34</v>
      </c>
      <c r="W1393" s="68">
        <v>216</v>
      </c>
      <c r="X1393" s="64">
        <v>49</v>
      </c>
      <c r="Y1393" s="64">
        <v>12</v>
      </c>
      <c r="Z1393" s="66" t="s">
        <v>1883</v>
      </c>
      <c r="AA1393" s="56">
        <v>0.7</v>
      </c>
      <c r="AB1393" s="56">
        <v>0.5</v>
      </c>
      <c r="AC1393" s="56">
        <v>1</v>
      </c>
      <c r="AD1393" s="56">
        <v>1</v>
      </c>
      <c r="AE1393" s="56">
        <v>1</v>
      </c>
      <c r="AF1393" s="56">
        <v>0</v>
      </c>
      <c r="AG1393" s="58" t="s">
        <v>95</v>
      </c>
      <c r="AH1393" s="57" t="s">
        <v>95</v>
      </c>
      <c r="AI1393" s="58" t="s">
        <v>95</v>
      </c>
      <c r="AJ1393" s="58" t="s">
        <v>95</v>
      </c>
      <c r="AK1393" s="57" t="s">
        <v>95</v>
      </c>
      <c r="AL1393" s="58" t="s">
        <v>95</v>
      </c>
      <c r="BN1393" s="60"/>
    </row>
    <row r="1394" spans="1:66" ht="51" customHeight="1" x14ac:dyDescent="0.5">
      <c r="A1394" s="50">
        <v>1389</v>
      </c>
      <c r="B1394" s="49" t="str">
        <f>IF(G1394="","",INDEX([2]Admin!$A:$A, MATCH(G1394,[2]Admin!$B:$B,0),1))</f>
        <v>SY07</v>
      </c>
      <c r="C1394" s="47" t="str">
        <f>IF(H1394="","",INDEX([2]Admin!$E:$E,MATCH(H1394,[2]Admin!$F:$F,0),1))</f>
        <v>SY0700</v>
      </c>
      <c r="D1394" s="47" t="str">
        <f>IF(I1394="","",INDEX([2]Admin!$I:$I,MATCH(I1394,[2]Admin!$J:$J,0),1))</f>
        <v>SY070005</v>
      </c>
      <c r="E1394" s="47" t="str">
        <f>IF(J1394="","",INDEX([2]Admin!$M:$M,MATCH(J1394,[2]Admin!$N:$N,0),1))</f>
        <v>C3943</v>
      </c>
      <c r="F1394" s="48" t="str">
        <f>IF(L1394="","",INDEX([2]Admin!$Q:$Q,MATCH(L1394,[2]Admin!$R:$R,0),1))</f>
        <v>CP001737</v>
      </c>
      <c r="G1394" s="46" t="s">
        <v>606</v>
      </c>
      <c r="H1394" s="47" t="s">
        <v>607</v>
      </c>
      <c r="I1394" s="47" t="s">
        <v>608</v>
      </c>
      <c r="J1394" s="47" t="s">
        <v>1881</v>
      </c>
      <c r="K1394" s="47" t="s">
        <v>1881</v>
      </c>
      <c r="L1394" s="47" t="s">
        <v>2076</v>
      </c>
      <c r="M1394" s="47" t="s">
        <v>2077</v>
      </c>
      <c r="N1394" s="47"/>
      <c r="O1394" s="11" t="s">
        <v>120</v>
      </c>
      <c r="P1394" s="48" t="s">
        <v>2411</v>
      </c>
      <c r="Q1394" s="59" t="s">
        <v>99</v>
      </c>
      <c r="R1394" s="59" t="s">
        <v>100</v>
      </c>
      <c r="S1394" s="70">
        <v>342</v>
      </c>
      <c r="T1394" s="70">
        <v>332</v>
      </c>
      <c r="U1394" s="64">
        <v>762</v>
      </c>
      <c r="V1394" s="64">
        <v>758</v>
      </c>
      <c r="W1394" s="68">
        <v>2194</v>
      </c>
      <c r="X1394" s="64">
        <v>403</v>
      </c>
      <c r="Y1394" s="64">
        <v>90</v>
      </c>
      <c r="Z1394" s="66" t="s">
        <v>1883</v>
      </c>
      <c r="AA1394" s="56">
        <v>1</v>
      </c>
      <c r="AB1394" s="56">
        <v>0</v>
      </c>
      <c r="AC1394" s="56">
        <v>1</v>
      </c>
      <c r="AD1394" s="56">
        <v>1</v>
      </c>
      <c r="AE1394" s="56">
        <v>0.5</v>
      </c>
      <c r="AF1394" s="56">
        <v>0</v>
      </c>
      <c r="AG1394" s="58" t="s">
        <v>95</v>
      </c>
      <c r="AH1394" s="57" t="s">
        <v>95</v>
      </c>
      <c r="AI1394" s="58" t="s">
        <v>95</v>
      </c>
      <c r="AJ1394" s="58" t="s">
        <v>95</v>
      </c>
      <c r="AK1394" s="57" t="s">
        <v>95</v>
      </c>
      <c r="AL1394" s="58" t="s">
        <v>95</v>
      </c>
      <c r="BN1394" s="60"/>
    </row>
    <row r="1395" spans="1:66" ht="51" customHeight="1" x14ac:dyDescent="0.5">
      <c r="A1395" s="50">
        <v>1390</v>
      </c>
      <c r="B1395" s="49" t="str">
        <f>IF(G1395="","",INDEX([2]Admin!$A:$A, MATCH(G1395,[2]Admin!$B:$B,0),1))</f>
        <v>SY07</v>
      </c>
      <c r="C1395" s="47" t="str">
        <f>IF(H1395="","",INDEX([2]Admin!$E:$E,MATCH(H1395,[2]Admin!$F:$F,0),1))</f>
        <v>SY0700</v>
      </c>
      <c r="D1395" s="47" t="str">
        <f>IF(I1395="","",INDEX([2]Admin!$I:$I,MATCH(I1395,[2]Admin!$J:$J,0),1))</f>
        <v>SY070005</v>
      </c>
      <c r="E1395" s="47" t="str">
        <f>IF(J1395="","",INDEX([2]Admin!$M:$M,MATCH(J1395,[2]Admin!$N:$N,0),1))</f>
        <v>C3943</v>
      </c>
      <c r="F1395" s="48" t="str">
        <f>IF(L1395="","",INDEX([2]Admin!$Q:$Q,MATCH(L1395,[2]Admin!$R:$R,0),1))</f>
        <v>CP001784</v>
      </c>
      <c r="G1395" s="46" t="s">
        <v>606</v>
      </c>
      <c r="H1395" s="47" t="s">
        <v>607</v>
      </c>
      <c r="I1395" s="47" t="s">
        <v>608</v>
      </c>
      <c r="J1395" s="47" t="s">
        <v>1881</v>
      </c>
      <c r="K1395" s="47" t="s">
        <v>1881</v>
      </c>
      <c r="L1395" s="47" t="s">
        <v>2078</v>
      </c>
      <c r="M1395" s="47" t="s">
        <v>2079</v>
      </c>
      <c r="N1395" s="47"/>
      <c r="O1395" s="11" t="s">
        <v>92</v>
      </c>
      <c r="P1395" s="48" t="s">
        <v>2409</v>
      </c>
      <c r="Q1395" s="71" t="s">
        <v>99</v>
      </c>
      <c r="R1395" s="71" t="s">
        <v>94</v>
      </c>
      <c r="S1395" s="70">
        <v>157</v>
      </c>
      <c r="T1395" s="70">
        <v>146</v>
      </c>
      <c r="U1395" s="64">
        <v>115</v>
      </c>
      <c r="V1395" s="64">
        <v>104</v>
      </c>
      <c r="W1395" s="68">
        <v>522</v>
      </c>
      <c r="X1395" s="64">
        <v>87</v>
      </c>
      <c r="Y1395" s="64">
        <v>10</v>
      </c>
      <c r="Z1395" s="66" t="s">
        <v>2695</v>
      </c>
      <c r="AA1395" s="56">
        <v>0.75</v>
      </c>
      <c r="AB1395" s="56">
        <v>0.5</v>
      </c>
      <c r="AC1395" s="56">
        <v>0.9</v>
      </c>
      <c r="AD1395" s="56">
        <v>0.75</v>
      </c>
      <c r="AE1395" s="56">
        <v>0.75</v>
      </c>
      <c r="AF1395" s="56">
        <v>0.8</v>
      </c>
      <c r="AG1395" s="58" t="s">
        <v>95</v>
      </c>
      <c r="AH1395" s="57" t="s">
        <v>95</v>
      </c>
      <c r="AI1395" s="58" t="s">
        <v>95</v>
      </c>
      <c r="AJ1395" s="58" t="s">
        <v>95</v>
      </c>
      <c r="AK1395" s="57" t="s">
        <v>95</v>
      </c>
      <c r="AL1395" s="58" t="s">
        <v>95</v>
      </c>
      <c r="BN1395" s="60"/>
    </row>
    <row r="1396" spans="1:66" ht="51" customHeight="1" x14ac:dyDescent="0.5">
      <c r="A1396" s="50">
        <v>1391</v>
      </c>
      <c r="B1396" s="49" t="str">
        <f>IF(G1396="","",INDEX([2]Admin!$A:$A, MATCH(G1396,[2]Admin!$B:$B,0),1))</f>
        <v>SY07</v>
      </c>
      <c r="C1396" s="47" t="str">
        <f>IF(H1396="","",INDEX([2]Admin!$E:$E,MATCH(H1396,[2]Admin!$F:$F,0),1))</f>
        <v>SY0700</v>
      </c>
      <c r="D1396" s="47" t="str">
        <f>IF(I1396="","",INDEX([2]Admin!$I:$I,MATCH(I1396,[2]Admin!$J:$J,0),1))</f>
        <v>SY070005</v>
      </c>
      <c r="E1396" s="47" t="str">
        <f>IF(J1396="","",INDEX([2]Admin!$M:$M,MATCH(J1396,[2]Admin!$N:$N,0),1))</f>
        <v>C3943</v>
      </c>
      <c r="F1396" s="48" t="str">
        <f>IF(L1396="","",INDEX([2]Admin!$Q:$Q,MATCH(L1396,[2]Admin!$R:$R,0),1))</f>
        <v>CP001939</v>
      </c>
      <c r="G1396" s="46" t="s">
        <v>606</v>
      </c>
      <c r="H1396" s="47" t="s">
        <v>607</v>
      </c>
      <c r="I1396" s="47" t="s">
        <v>608</v>
      </c>
      <c r="J1396" s="47" t="s">
        <v>1881</v>
      </c>
      <c r="K1396" s="47" t="s">
        <v>1881</v>
      </c>
      <c r="L1396" s="47" t="s">
        <v>2080</v>
      </c>
      <c r="M1396" s="47"/>
      <c r="N1396" s="47" t="s">
        <v>2081</v>
      </c>
      <c r="O1396" s="11" t="s">
        <v>120</v>
      </c>
      <c r="P1396" s="48" t="s">
        <v>2426</v>
      </c>
      <c r="Q1396" s="55" t="s">
        <v>99</v>
      </c>
      <c r="R1396" s="55" t="s">
        <v>111</v>
      </c>
      <c r="S1396" s="70">
        <v>167</v>
      </c>
      <c r="T1396" s="70">
        <v>177</v>
      </c>
      <c r="U1396" s="64">
        <v>533</v>
      </c>
      <c r="V1396" s="64">
        <v>520</v>
      </c>
      <c r="W1396" s="68">
        <v>1397</v>
      </c>
      <c r="X1396" s="64">
        <v>261</v>
      </c>
      <c r="Y1396" s="64">
        <v>28</v>
      </c>
      <c r="Z1396" s="66" t="s">
        <v>1883</v>
      </c>
      <c r="AA1396" s="56">
        <v>0.7</v>
      </c>
      <c r="AB1396" s="56">
        <v>0.5</v>
      </c>
      <c r="AC1396" s="56">
        <v>0</v>
      </c>
      <c r="AD1396" s="56">
        <v>0.5</v>
      </c>
      <c r="AE1396" s="56">
        <v>0</v>
      </c>
      <c r="AF1396" s="56">
        <v>0</v>
      </c>
      <c r="AG1396" s="58" t="s">
        <v>95</v>
      </c>
      <c r="AH1396" s="57" t="s">
        <v>95</v>
      </c>
      <c r="AI1396" s="58" t="s">
        <v>95</v>
      </c>
      <c r="AJ1396" s="58" t="s">
        <v>95</v>
      </c>
      <c r="AK1396" s="57" t="s">
        <v>95</v>
      </c>
      <c r="AL1396" s="58" t="s">
        <v>95</v>
      </c>
      <c r="BN1396" s="60"/>
    </row>
    <row r="1397" spans="1:66" ht="51" customHeight="1" x14ac:dyDescent="0.5">
      <c r="A1397" s="50">
        <v>1392</v>
      </c>
      <c r="B1397" s="49" t="str">
        <f>IF(G1397="","",INDEX([2]Admin!$A:$A, MATCH(G1397,[2]Admin!$B:$B,0),1))</f>
        <v>SY07</v>
      </c>
      <c r="C1397" s="47" t="str">
        <f>IF(H1397="","",INDEX([2]Admin!$E:$E,MATCH(H1397,[2]Admin!$F:$F,0),1))</f>
        <v>SY0700</v>
      </c>
      <c r="D1397" s="47" t="str">
        <f>IF(I1397="","",INDEX([2]Admin!$I:$I,MATCH(I1397,[2]Admin!$J:$J,0),1))</f>
        <v>SY070005</v>
      </c>
      <c r="E1397" s="47" t="str">
        <f>IF(J1397="","",INDEX([2]Admin!$M:$M,MATCH(J1397,[2]Admin!$N:$N,0),1))</f>
        <v>C3943</v>
      </c>
      <c r="F1397" s="48" t="str">
        <f>IF(L1397="","",INDEX([2]Admin!$Q:$Q,MATCH(L1397,[2]Admin!$R:$R,0),1))</f>
        <v>CP002336</v>
      </c>
      <c r="G1397" s="46" t="s">
        <v>606</v>
      </c>
      <c r="H1397" s="47" t="s">
        <v>607</v>
      </c>
      <c r="I1397" s="47" t="s">
        <v>608</v>
      </c>
      <c r="J1397" s="47" t="s">
        <v>1881</v>
      </c>
      <c r="K1397" s="47" t="s">
        <v>1881</v>
      </c>
      <c r="L1397" s="47" t="s">
        <v>2519</v>
      </c>
      <c r="M1397" s="47"/>
      <c r="N1397" s="47"/>
      <c r="O1397" s="11" t="s">
        <v>92</v>
      </c>
      <c r="P1397" s="48" t="s">
        <v>2409</v>
      </c>
      <c r="Q1397" s="55" t="s">
        <v>99</v>
      </c>
      <c r="R1397" s="55" t="s">
        <v>111</v>
      </c>
      <c r="S1397" s="70">
        <v>42</v>
      </c>
      <c r="T1397" s="70">
        <v>44</v>
      </c>
      <c r="U1397" s="64">
        <v>79</v>
      </c>
      <c r="V1397" s="64">
        <v>75</v>
      </c>
      <c r="W1397" s="68">
        <v>240</v>
      </c>
      <c r="X1397" s="64">
        <v>38</v>
      </c>
      <c r="Y1397" s="64">
        <v>4</v>
      </c>
      <c r="Z1397" s="66" t="s">
        <v>1883</v>
      </c>
      <c r="AA1397" s="56">
        <v>0.5</v>
      </c>
      <c r="AB1397" s="56">
        <v>0.5</v>
      </c>
      <c r="AC1397" s="56">
        <v>0.5</v>
      </c>
      <c r="AD1397" s="56">
        <v>0.8</v>
      </c>
      <c r="AE1397" s="56">
        <v>0</v>
      </c>
      <c r="AF1397" s="56">
        <v>1</v>
      </c>
      <c r="AG1397" s="58" t="s">
        <v>95</v>
      </c>
      <c r="AH1397" s="57" t="s">
        <v>95</v>
      </c>
      <c r="AI1397" s="58" t="s">
        <v>95</v>
      </c>
      <c r="AJ1397" s="58" t="s">
        <v>95</v>
      </c>
      <c r="AK1397" s="57" t="s">
        <v>95</v>
      </c>
      <c r="AL1397" s="58" t="s">
        <v>95</v>
      </c>
      <c r="BN1397" s="60"/>
    </row>
    <row r="1398" spans="1:66" ht="51" customHeight="1" x14ac:dyDescent="0.5">
      <c r="A1398" s="50">
        <v>1393</v>
      </c>
      <c r="B1398" s="49" t="str">
        <f>IF(G1398="","",INDEX([2]Admin!$A:$A, MATCH(G1398,[2]Admin!$B:$B,0),1))</f>
        <v>SY07</v>
      </c>
      <c r="C1398" s="47" t="str">
        <f>IF(H1398="","",INDEX([2]Admin!$E:$E,MATCH(H1398,[2]Admin!$F:$F,0),1))</f>
        <v>SY0700</v>
      </c>
      <c r="D1398" s="47" t="str">
        <f>IF(I1398="","",INDEX([2]Admin!$I:$I,MATCH(I1398,[2]Admin!$J:$J,0),1))</f>
        <v>SY070005</v>
      </c>
      <c r="E1398" s="47" t="str">
        <f>IF(J1398="","",INDEX([2]Admin!$M:$M,MATCH(J1398,[2]Admin!$N:$N,0),1))</f>
        <v>C3948</v>
      </c>
      <c r="F1398" s="48" t="str">
        <f>IF(L1398="","",INDEX([2]Admin!$Q:$Q,MATCH(L1398,[2]Admin!$R:$R,0),1))</f>
        <v>CP000724</v>
      </c>
      <c r="G1398" s="46" t="s">
        <v>606</v>
      </c>
      <c r="H1398" s="47" t="s">
        <v>607</v>
      </c>
      <c r="I1398" s="47" t="s">
        <v>608</v>
      </c>
      <c r="J1398" s="47" t="s">
        <v>2403</v>
      </c>
      <c r="K1398" s="47" t="s">
        <v>2082</v>
      </c>
      <c r="L1398" s="47" t="s">
        <v>2083</v>
      </c>
      <c r="M1398" s="47" t="s">
        <v>2084</v>
      </c>
      <c r="N1398" s="47" t="s">
        <v>2085</v>
      </c>
      <c r="O1398" s="11" t="s">
        <v>120</v>
      </c>
      <c r="P1398" s="48" t="s">
        <v>2435</v>
      </c>
      <c r="Q1398" s="71" t="s">
        <v>99</v>
      </c>
      <c r="R1398" s="71" t="s">
        <v>94</v>
      </c>
      <c r="S1398" s="70">
        <v>220</v>
      </c>
      <c r="T1398" s="70">
        <v>211</v>
      </c>
      <c r="U1398" s="64">
        <v>176</v>
      </c>
      <c r="V1398" s="64">
        <v>158</v>
      </c>
      <c r="W1398" s="68">
        <v>765</v>
      </c>
      <c r="X1398" s="64">
        <v>128</v>
      </c>
      <c r="Y1398" s="64">
        <v>57</v>
      </c>
      <c r="Z1398" s="66" t="s">
        <v>2695</v>
      </c>
      <c r="AA1398" s="56">
        <v>0</v>
      </c>
      <c r="AB1398" s="56">
        <v>0</v>
      </c>
      <c r="AC1398" s="56">
        <v>1</v>
      </c>
      <c r="AD1398" s="56">
        <v>1</v>
      </c>
      <c r="AE1398" s="56">
        <v>1</v>
      </c>
      <c r="AF1398" s="56">
        <v>0.5</v>
      </c>
      <c r="AG1398" s="58" t="s">
        <v>95</v>
      </c>
      <c r="AH1398" s="57" t="s">
        <v>95</v>
      </c>
      <c r="AI1398" s="58" t="s">
        <v>95</v>
      </c>
      <c r="AJ1398" s="58" t="s">
        <v>95</v>
      </c>
      <c r="AK1398" s="57" t="s">
        <v>95</v>
      </c>
      <c r="AL1398" s="58" t="s">
        <v>95</v>
      </c>
      <c r="BN1398" s="60"/>
    </row>
    <row r="1399" spans="1:66" ht="51" customHeight="1" x14ac:dyDescent="0.5">
      <c r="A1399" s="50">
        <v>1394</v>
      </c>
      <c r="B1399" s="49" t="str">
        <f>IF(G1399="","",INDEX([2]Admin!$A:$A, MATCH(G1399,[2]Admin!$B:$B,0),1))</f>
        <v>SY07</v>
      </c>
      <c r="C1399" s="47" t="str">
        <f>IF(H1399="","",INDEX([2]Admin!$E:$E,MATCH(H1399,[2]Admin!$F:$F,0),1))</f>
        <v>SY0700</v>
      </c>
      <c r="D1399" s="47" t="str">
        <f>IF(I1399="","",INDEX([2]Admin!$I:$I,MATCH(I1399,[2]Admin!$J:$J,0),1))</f>
        <v>SY070005</v>
      </c>
      <c r="E1399" s="47" t="str">
        <f>IF(J1399="","",INDEX([2]Admin!$M:$M,MATCH(J1399,[2]Admin!$N:$N,0),1))</f>
        <v>C6690</v>
      </c>
      <c r="F1399" s="48" t="str">
        <f>IF(L1399="","",INDEX([2]Admin!$Q:$Q,MATCH(L1399,[2]Admin!$R:$R,0),1))</f>
        <v>CP000725</v>
      </c>
      <c r="G1399" s="46" t="s">
        <v>606</v>
      </c>
      <c r="H1399" s="47" t="s">
        <v>607</v>
      </c>
      <c r="I1399" s="47" t="s">
        <v>608</v>
      </c>
      <c r="J1399" s="47" t="s">
        <v>2404</v>
      </c>
      <c r="K1399" s="47" t="s">
        <v>2404</v>
      </c>
      <c r="L1399" s="47" t="s">
        <v>2087</v>
      </c>
      <c r="M1399" s="47" t="s">
        <v>2088</v>
      </c>
      <c r="N1399" s="47"/>
      <c r="O1399" s="11" t="s">
        <v>92</v>
      </c>
      <c r="P1399" s="48" t="s">
        <v>2409</v>
      </c>
      <c r="Q1399" s="55" t="s">
        <v>99</v>
      </c>
      <c r="R1399" s="55" t="s">
        <v>111</v>
      </c>
      <c r="S1399" s="70">
        <v>189</v>
      </c>
      <c r="T1399" s="70">
        <v>176</v>
      </c>
      <c r="U1399" s="64">
        <v>139</v>
      </c>
      <c r="V1399" s="64">
        <v>126</v>
      </c>
      <c r="W1399" s="68">
        <v>630</v>
      </c>
      <c r="X1399" s="64">
        <v>105</v>
      </c>
      <c r="Y1399" s="64">
        <v>20</v>
      </c>
      <c r="Z1399" s="66" t="s">
        <v>2695</v>
      </c>
      <c r="AA1399" s="56">
        <v>0.87</v>
      </c>
      <c r="AB1399" s="56">
        <v>0</v>
      </c>
      <c r="AC1399" s="56">
        <v>0.5</v>
      </c>
      <c r="AD1399" s="56">
        <v>0.5</v>
      </c>
      <c r="AE1399" s="56">
        <v>0.5</v>
      </c>
      <c r="AF1399" s="56">
        <v>1</v>
      </c>
      <c r="AG1399" s="58" t="s">
        <v>95</v>
      </c>
      <c r="AH1399" s="57" t="s">
        <v>95</v>
      </c>
      <c r="AI1399" s="58" t="s">
        <v>95</v>
      </c>
      <c r="AJ1399" s="58" t="s">
        <v>95</v>
      </c>
      <c r="AK1399" s="57" t="s">
        <v>95</v>
      </c>
      <c r="AL1399" s="58" t="s">
        <v>95</v>
      </c>
      <c r="BN1399" s="60" t="s">
        <v>2808</v>
      </c>
    </row>
    <row r="1400" spans="1:66" ht="51" customHeight="1" x14ac:dyDescent="0.5">
      <c r="A1400" s="50">
        <v>1395</v>
      </c>
      <c r="B1400" s="49" t="str">
        <f>IF(G1400="","",INDEX([2]Admin!$A:$A, MATCH(G1400,[2]Admin!$B:$B,0),1))</f>
        <v>SY07</v>
      </c>
      <c r="C1400" s="47" t="str">
        <f>IF(H1400="","",INDEX([2]Admin!$E:$E,MATCH(H1400,[2]Admin!$F:$F,0),1))</f>
        <v>SY0700</v>
      </c>
      <c r="D1400" s="47" t="str">
        <f>IF(I1400="","",INDEX([2]Admin!$I:$I,MATCH(I1400,[2]Admin!$J:$J,0),1))</f>
        <v>SY070005</v>
      </c>
      <c r="E1400" s="47" t="str">
        <f>IF(J1400="","",INDEX([2]Admin!$M:$M,MATCH(J1400,[2]Admin!$N:$N,0),1))</f>
        <v>C6690</v>
      </c>
      <c r="F1400" s="48" t="str">
        <f>IF(L1400="","",INDEX([2]Admin!$Q:$Q,MATCH(L1400,[2]Admin!$R:$R,0),1))</f>
        <v>CP001508</v>
      </c>
      <c r="G1400" s="46" t="s">
        <v>606</v>
      </c>
      <c r="H1400" s="47" t="s">
        <v>607</v>
      </c>
      <c r="I1400" s="47" t="s">
        <v>608</v>
      </c>
      <c r="J1400" s="47" t="s">
        <v>2404</v>
      </c>
      <c r="K1400" s="47" t="s">
        <v>2086</v>
      </c>
      <c r="L1400" s="47" t="s">
        <v>2089</v>
      </c>
      <c r="M1400" s="47"/>
      <c r="N1400" s="47"/>
      <c r="O1400" s="11" t="s">
        <v>92</v>
      </c>
      <c r="P1400" s="48" t="s">
        <v>2409</v>
      </c>
      <c r="Q1400" s="71" t="s">
        <v>99</v>
      </c>
      <c r="R1400" s="71" t="s">
        <v>94</v>
      </c>
      <c r="S1400" s="70">
        <v>139</v>
      </c>
      <c r="T1400" s="70">
        <v>108</v>
      </c>
      <c r="U1400" s="64">
        <v>91</v>
      </c>
      <c r="V1400" s="64">
        <v>74</v>
      </c>
      <c r="W1400" s="68">
        <v>412</v>
      </c>
      <c r="X1400" s="64">
        <v>84</v>
      </c>
      <c r="Y1400" s="64">
        <v>127</v>
      </c>
      <c r="Z1400" s="66" t="s">
        <v>661</v>
      </c>
      <c r="AA1400" s="56"/>
      <c r="AB1400" s="56">
        <v>0</v>
      </c>
      <c r="AC1400" s="56">
        <v>1</v>
      </c>
      <c r="AD1400" s="56">
        <v>1</v>
      </c>
      <c r="AE1400" s="56">
        <v>1</v>
      </c>
      <c r="AF1400" s="56">
        <v>0</v>
      </c>
      <c r="AG1400" s="58" t="s">
        <v>95</v>
      </c>
      <c r="AH1400" s="57" t="s">
        <v>95</v>
      </c>
      <c r="AI1400" s="58" t="s">
        <v>95</v>
      </c>
      <c r="AJ1400" s="58" t="s">
        <v>95</v>
      </c>
      <c r="AK1400" s="57" t="s">
        <v>95</v>
      </c>
      <c r="AL1400" s="58" t="s">
        <v>95</v>
      </c>
      <c r="BN1400" s="60" t="s">
        <v>2809</v>
      </c>
    </row>
    <row r="1401" spans="1:66" ht="51" customHeight="1" x14ac:dyDescent="0.5">
      <c r="A1401" s="50">
        <v>1396</v>
      </c>
      <c r="B1401" s="49" t="str">
        <f>IF(G1401="","",INDEX([2]Admin!$A:$A, MATCH(G1401,[2]Admin!$B:$B,0),1))</f>
        <v>SY07</v>
      </c>
      <c r="C1401" s="47" t="str">
        <f>IF(H1401="","",INDEX([2]Admin!$E:$E,MATCH(H1401,[2]Admin!$F:$F,0),1))</f>
        <v>SY0700</v>
      </c>
      <c r="D1401" s="47" t="str">
        <f>IF(I1401="","",INDEX([2]Admin!$I:$I,MATCH(I1401,[2]Admin!$J:$J,0),1))</f>
        <v>SY070005</v>
      </c>
      <c r="E1401" s="47" t="str">
        <f>IF(J1401="","",INDEX([2]Admin!$M:$M,MATCH(J1401,[2]Admin!$N:$N,0),1))</f>
        <v>C6690</v>
      </c>
      <c r="F1401" s="48" t="str">
        <f>IF(L1401="","",INDEX([2]Admin!$Q:$Q,MATCH(L1401,[2]Admin!$R:$R,0),1))</f>
        <v>CP002239</v>
      </c>
      <c r="G1401" s="46" t="s">
        <v>606</v>
      </c>
      <c r="H1401" s="47" t="s">
        <v>607</v>
      </c>
      <c r="I1401" s="47" t="s">
        <v>608</v>
      </c>
      <c r="J1401" s="47" t="s">
        <v>2404</v>
      </c>
      <c r="K1401" s="47" t="s">
        <v>2086</v>
      </c>
      <c r="L1401" s="47" t="s">
        <v>2090</v>
      </c>
      <c r="M1401" s="47"/>
      <c r="N1401" s="47"/>
      <c r="O1401" s="11" t="s">
        <v>120</v>
      </c>
      <c r="P1401" s="48" t="s">
        <v>2411</v>
      </c>
      <c r="Q1401" s="55" t="s">
        <v>93</v>
      </c>
      <c r="R1401" s="55" t="s">
        <v>111</v>
      </c>
      <c r="S1401" s="70">
        <v>945</v>
      </c>
      <c r="T1401" s="70">
        <v>875</v>
      </c>
      <c r="U1401" s="64">
        <v>655</v>
      </c>
      <c r="V1401" s="64">
        <v>680</v>
      </c>
      <c r="W1401" s="68">
        <v>3155</v>
      </c>
      <c r="X1401" s="64">
        <v>555</v>
      </c>
      <c r="Y1401" s="64">
        <v>213</v>
      </c>
      <c r="Z1401" s="66" t="s">
        <v>2344</v>
      </c>
      <c r="AA1401" s="56"/>
      <c r="AB1401" s="56">
        <v>0</v>
      </c>
      <c r="AC1401" s="56">
        <v>1</v>
      </c>
      <c r="AD1401" s="56">
        <v>1</v>
      </c>
      <c r="AE1401" s="56">
        <v>1</v>
      </c>
      <c r="AF1401" s="56">
        <v>1</v>
      </c>
      <c r="AG1401" s="58" t="s">
        <v>2529</v>
      </c>
      <c r="AH1401" s="57" t="s">
        <v>95</v>
      </c>
      <c r="AI1401" s="58" t="s">
        <v>95</v>
      </c>
      <c r="AJ1401" s="58" t="s">
        <v>95</v>
      </c>
      <c r="AK1401" s="58" t="s">
        <v>2529</v>
      </c>
      <c r="AL1401" s="58" t="s">
        <v>2529</v>
      </c>
      <c r="BN1401" s="60"/>
    </row>
    <row r="1402" spans="1:66" ht="51" customHeight="1" x14ac:dyDescent="0.5">
      <c r="A1402" s="50">
        <v>1397</v>
      </c>
      <c r="B1402" s="49" t="str">
        <f>IF(G1402="","",INDEX([2]Admin!$A:$A, MATCH(G1402,[2]Admin!$B:$B,0),1))</f>
        <v>SY07</v>
      </c>
      <c r="C1402" s="47" t="str">
        <f>IF(H1402="","",INDEX([2]Admin!$E:$E,MATCH(H1402,[2]Admin!$F:$F,0),1))</f>
        <v>SY0700</v>
      </c>
      <c r="D1402" s="47" t="str">
        <f>IF(I1402="","",INDEX([2]Admin!$I:$I,MATCH(I1402,[2]Admin!$J:$J,0),1))</f>
        <v>SY070005</v>
      </c>
      <c r="E1402" s="47" t="str">
        <f>IF(J1402="","",INDEX([2]Admin!$M:$M,MATCH(J1402,[2]Admin!$N:$N,0),1))</f>
        <v>C3951</v>
      </c>
      <c r="F1402" s="48" t="str">
        <f>IF(L1402="","",INDEX([2]Admin!$Q:$Q,MATCH(L1402,[2]Admin!$R:$R,0),1))</f>
        <v>CP000967</v>
      </c>
      <c r="G1402" s="46" t="s">
        <v>606</v>
      </c>
      <c r="H1402" s="47" t="s">
        <v>607</v>
      </c>
      <c r="I1402" s="47" t="s">
        <v>608</v>
      </c>
      <c r="J1402" s="47" t="s">
        <v>1747</v>
      </c>
      <c r="K1402" s="47" t="s">
        <v>608</v>
      </c>
      <c r="L1402" s="47" t="s">
        <v>2091</v>
      </c>
      <c r="M1402" s="47"/>
      <c r="N1402" s="47"/>
      <c r="O1402" s="11" t="s">
        <v>92</v>
      </c>
      <c r="P1402" s="48" t="s">
        <v>2409</v>
      </c>
      <c r="Q1402" s="71" t="s">
        <v>99</v>
      </c>
      <c r="R1402" s="71" t="s">
        <v>94</v>
      </c>
      <c r="S1402" s="70">
        <v>193</v>
      </c>
      <c r="T1402" s="70">
        <v>185</v>
      </c>
      <c r="U1402" s="64">
        <v>154</v>
      </c>
      <c r="V1402" s="64">
        <v>139</v>
      </c>
      <c r="W1402" s="68">
        <v>671</v>
      </c>
      <c r="X1402" s="64">
        <v>112</v>
      </c>
      <c r="Y1402" s="64">
        <v>263</v>
      </c>
      <c r="Z1402" s="66" t="s">
        <v>2695</v>
      </c>
      <c r="AA1402" s="56"/>
      <c r="AB1402" s="56">
        <v>0</v>
      </c>
      <c r="AC1402" s="56">
        <v>0.5</v>
      </c>
      <c r="AD1402" s="56">
        <v>0.5</v>
      </c>
      <c r="AE1402" s="56">
        <v>0.5</v>
      </c>
      <c r="AF1402" s="56">
        <v>0.5</v>
      </c>
      <c r="AG1402" s="58" t="s">
        <v>95</v>
      </c>
      <c r="AH1402" s="57" t="s">
        <v>95</v>
      </c>
      <c r="AI1402" s="58" t="s">
        <v>95</v>
      </c>
      <c r="AJ1402" s="58" t="s">
        <v>95</v>
      </c>
      <c r="AK1402" s="57" t="s">
        <v>95</v>
      </c>
      <c r="AL1402" s="58" t="s">
        <v>95</v>
      </c>
      <c r="BN1402" s="60" t="s">
        <v>2810</v>
      </c>
    </row>
    <row r="1403" spans="1:66" ht="51" customHeight="1" x14ac:dyDescent="0.5">
      <c r="A1403" s="50">
        <v>1398</v>
      </c>
      <c r="B1403" s="49" t="str">
        <f>IF(G1403="","",INDEX([2]Admin!$A:$A, MATCH(G1403,[2]Admin!$B:$B,0),1))</f>
        <v>SY07</v>
      </c>
      <c r="C1403" s="47" t="str">
        <f>IF(H1403="","",INDEX([2]Admin!$E:$E,MATCH(H1403,[2]Admin!$F:$F,0),1))</f>
        <v>SY0700</v>
      </c>
      <c r="D1403" s="47" t="str">
        <f>IF(I1403="","",INDEX([2]Admin!$I:$I,MATCH(I1403,[2]Admin!$J:$J,0),1))</f>
        <v>SY070005</v>
      </c>
      <c r="E1403" s="47" t="str">
        <f>IF(J1403="","",INDEX([2]Admin!$M:$M,MATCH(J1403,[2]Admin!$N:$N,0),1))</f>
        <v>C6632</v>
      </c>
      <c r="F1403" s="48" t="str">
        <f>IF(L1403="","",INDEX([2]Admin!$Q:$Q,MATCH(L1403,[2]Admin!$R:$R,0),1))</f>
        <v>CP001084</v>
      </c>
      <c r="G1403" s="46" t="s">
        <v>606</v>
      </c>
      <c r="H1403" s="47" t="s">
        <v>607</v>
      </c>
      <c r="I1403" s="47" t="s">
        <v>608</v>
      </c>
      <c r="J1403" s="47" t="s">
        <v>2092</v>
      </c>
      <c r="K1403" s="47" t="s">
        <v>608</v>
      </c>
      <c r="L1403" s="47" t="s">
        <v>2093</v>
      </c>
      <c r="M1403" s="47" t="s">
        <v>2094</v>
      </c>
      <c r="N1403" s="47"/>
      <c r="O1403" s="11" t="s">
        <v>92</v>
      </c>
      <c r="P1403" s="48" t="s">
        <v>2409</v>
      </c>
      <c r="Q1403" s="71" t="s">
        <v>93</v>
      </c>
      <c r="R1403" s="71" t="s">
        <v>94</v>
      </c>
      <c r="S1403" s="70">
        <v>1176</v>
      </c>
      <c r="T1403" s="70">
        <v>952</v>
      </c>
      <c r="U1403" s="64">
        <v>776</v>
      </c>
      <c r="V1403" s="64">
        <v>635</v>
      </c>
      <c r="W1403" s="68">
        <v>3539</v>
      </c>
      <c r="X1403" s="64">
        <v>700</v>
      </c>
      <c r="Y1403" s="64">
        <v>379</v>
      </c>
      <c r="Z1403" s="66" t="s">
        <v>2552</v>
      </c>
      <c r="AA1403" s="56"/>
      <c r="AB1403" s="56">
        <v>0.5</v>
      </c>
      <c r="AC1403" s="56">
        <v>1</v>
      </c>
      <c r="AD1403" s="56">
        <v>0.93500000000000005</v>
      </c>
      <c r="AE1403" s="56">
        <v>1</v>
      </c>
      <c r="AF1403" s="56">
        <v>0</v>
      </c>
      <c r="AG1403" s="58" t="s">
        <v>102</v>
      </c>
      <c r="AH1403" s="57" t="s">
        <v>95</v>
      </c>
      <c r="AI1403" s="58" t="s">
        <v>95</v>
      </c>
      <c r="AJ1403" s="58" t="s">
        <v>95</v>
      </c>
      <c r="AK1403" s="57" t="s">
        <v>95</v>
      </c>
      <c r="AL1403" s="57" t="s">
        <v>96</v>
      </c>
      <c r="BN1403" s="60"/>
    </row>
    <row r="1404" spans="1:66" ht="51" customHeight="1" x14ac:dyDescent="0.5">
      <c r="A1404" s="50">
        <v>1399</v>
      </c>
      <c r="B1404" s="49" t="str">
        <f>IF(G1404="","",INDEX([2]Admin!$A:$A, MATCH(G1404,[2]Admin!$B:$B,0),1))</f>
        <v>SY07</v>
      </c>
      <c r="C1404" s="47" t="str">
        <f>IF(H1404="","",INDEX([2]Admin!$E:$E,MATCH(H1404,[2]Admin!$F:$F,0),1))</f>
        <v>SY0700</v>
      </c>
      <c r="D1404" s="47" t="str">
        <f>IF(I1404="","",INDEX([2]Admin!$I:$I,MATCH(I1404,[2]Admin!$J:$J,0),1))</f>
        <v>SY070005</v>
      </c>
      <c r="E1404" s="47" t="str">
        <f>IF(J1404="","",INDEX([2]Admin!$M:$M,MATCH(J1404,[2]Admin!$N:$N,0),1))</f>
        <v>C3937</v>
      </c>
      <c r="F1404" s="48" t="str">
        <f>IF(L1404="","",INDEX([2]Admin!$Q:$Q,MATCH(L1404,[2]Admin!$R:$R,0),1))</f>
        <v>CP001368</v>
      </c>
      <c r="G1404" s="46" t="s">
        <v>606</v>
      </c>
      <c r="H1404" s="47" t="s">
        <v>607</v>
      </c>
      <c r="I1404" s="47" t="s">
        <v>608</v>
      </c>
      <c r="J1404" s="47" t="s">
        <v>2095</v>
      </c>
      <c r="K1404" s="47" t="s">
        <v>1748</v>
      </c>
      <c r="L1404" s="47" t="s">
        <v>2096</v>
      </c>
      <c r="M1404" s="47" t="s">
        <v>2097</v>
      </c>
      <c r="N1404" s="47" t="s">
        <v>2680</v>
      </c>
      <c r="O1404" s="11" t="s">
        <v>92</v>
      </c>
      <c r="P1404" s="48" t="s">
        <v>2409</v>
      </c>
      <c r="Q1404" s="71" t="s">
        <v>99</v>
      </c>
      <c r="R1404" s="71" t="s">
        <v>94</v>
      </c>
      <c r="S1404" s="70">
        <v>127</v>
      </c>
      <c r="T1404" s="70">
        <v>103</v>
      </c>
      <c r="U1404" s="64">
        <v>101</v>
      </c>
      <c r="V1404" s="64">
        <v>73</v>
      </c>
      <c r="W1404" s="68">
        <v>404</v>
      </c>
      <c r="X1404" s="64">
        <v>82</v>
      </c>
      <c r="Y1404" s="64">
        <v>54</v>
      </c>
      <c r="Z1404" s="67" t="s">
        <v>189</v>
      </c>
      <c r="AA1404" s="56">
        <v>0</v>
      </c>
      <c r="AB1404" s="56">
        <v>0</v>
      </c>
      <c r="AC1404" s="56">
        <v>1</v>
      </c>
      <c r="AD1404" s="56">
        <v>1</v>
      </c>
      <c r="AE1404" s="56">
        <v>1</v>
      </c>
      <c r="AF1404" s="56">
        <v>0.5</v>
      </c>
      <c r="AG1404" s="58" t="s">
        <v>95</v>
      </c>
      <c r="AH1404" s="57" t="s">
        <v>95</v>
      </c>
      <c r="AI1404" s="58" t="s">
        <v>95</v>
      </c>
      <c r="AJ1404" s="58" t="s">
        <v>95</v>
      </c>
      <c r="AK1404" s="57" t="s">
        <v>95</v>
      </c>
      <c r="AL1404" s="58" t="s">
        <v>95</v>
      </c>
      <c r="BN1404" s="60"/>
    </row>
    <row r="1405" spans="1:66" ht="51" customHeight="1" x14ac:dyDescent="0.5">
      <c r="A1405" s="50">
        <v>1400</v>
      </c>
      <c r="B1405" s="49" t="str">
        <f>IF(G1405="","",INDEX([2]Admin!$A:$A, MATCH(G1405,[2]Admin!$B:$B,0),1))</f>
        <v>SY07</v>
      </c>
      <c r="C1405" s="47" t="str">
        <f>IF(H1405="","",INDEX([2]Admin!$E:$E,MATCH(H1405,[2]Admin!$F:$F,0),1))</f>
        <v>SY0700</v>
      </c>
      <c r="D1405" s="47" t="str">
        <f>IF(I1405="","",INDEX([2]Admin!$I:$I,MATCH(I1405,[2]Admin!$J:$J,0),1))</f>
        <v>SY070005</v>
      </c>
      <c r="E1405" s="47" t="str">
        <f>IF(J1405="","",INDEX([2]Admin!$M:$M,MATCH(J1405,[2]Admin!$N:$N,0),1))</f>
        <v>C3938</v>
      </c>
      <c r="F1405" s="48" t="str">
        <f>IF(L1405="","",INDEX([2]Admin!$Q:$Q,MATCH(L1405,[2]Admin!$R:$R,0),1))</f>
        <v>CP001432</v>
      </c>
      <c r="G1405" s="46" t="s">
        <v>606</v>
      </c>
      <c r="H1405" s="47" t="s">
        <v>607</v>
      </c>
      <c r="I1405" s="47" t="s">
        <v>608</v>
      </c>
      <c r="J1405" s="47" t="s">
        <v>2098</v>
      </c>
      <c r="K1405" s="47" t="s">
        <v>1748</v>
      </c>
      <c r="L1405" s="47" t="s">
        <v>2099</v>
      </c>
      <c r="M1405" s="47" t="s">
        <v>2100</v>
      </c>
      <c r="N1405" s="47" t="s">
        <v>2101</v>
      </c>
      <c r="O1405" s="11" t="s">
        <v>92</v>
      </c>
      <c r="P1405" s="48" t="s">
        <v>2409</v>
      </c>
      <c r="Q1405" s="71" t="s">
        <v>99</v>
      </c>
      <c r="R1405" s="71" t="s">
        <v>94</v>
      </c>
      <c r="S1405" s="70">
        <v>641</v>
      </c>
      <c r="T1405" s="70">
        <v>617</v>
      </c>
      <c r="U1405" s="64">
        <v>514</v>
      </c>
      <c r="V1405" s="64">
        <v>462</v>
      </c>
      <c r="W1405" s="68">
        <v>2234</v>
      </c>
      <c r="X1405" s="64">
        <v>345</v>
      </c>
      <c r="Y1405" s="64">
        <v>333</v>
      </c>
      <c r="Z1405" s="66" t="s">
        <v>2551</v>
      </c>
      <c r="AA1405" s="56">
        <v>1</v>
      </c>
      <c r="AB1405" s="56">
        <v>0</v>
      </c>
      <c r="AC1405" s="56">
        <v>1</v>
      </c>
      <c r="AD1405" s="56">
        <v>1</v>
      </c>
      <c r="AE1405" s="56">
        <v>1</v>
      </c>
      <c r="AF1405" s="56">
        <v>1</v>
      </c>
      <c r="AG1405" s="58" t="s">
        <v>95</v>
      </c>
      <c r="AH1405" s="57" t="s">
        <v>95</v>
      </c>
      <c r="AI1405" s="58" t="s">
        <v>95</v>
      </c>
      <c r="AJ1405" s="58" t="s">
        <v>95</v>
      </c>
      <c r="AK1405" s="57" t="s">
        <v>95</v>
      </c>
      <c r="AL1405" s="58" t="s">
        <v>95</v>
      </c>
      <c r="BN1405" s="60"/>
    </row>
    <row r="1406" spans="1:66" ht="51" customHeight="1" x14ac:dyDescent="0.5">
      <c r="A1406" s="50">
        <v>1401</v>
      </c>
      <c r="B1406" s="49" t="str">
        <f>IF(G1406="","",INDEX([2]Admin!$A:$A, MATCH(G1406,[2]Admin!$B:$B,0),1))</f>
        <v>SY07</v>
      </c>
      <c r="C1406" s="47" t="str">
        <f>IF(H1406="","",INDEX([2]Admin!$E:$E,MATCH(H1406,[2]Admin!$F:$F,0),1))</f>
        <v>SY0700</v>
      </c>
      <c r="D1406" s="47" t="str">
        <f>IF(I1406="","",INDEX([2]Admin!$I:$I,MATCH(I1406,[2]Admin!$J:$J,0),1))</f>
        <v>SY070005</v>
      </c>
      <c r="E1406" s="47" t="str">
        <f>IF(J1406="","",INDEX([2]Admin!$M:$M,MATCH(J1406,[2]Admin!$N:$N,0),1))</f>
        <v>C3938</v>
      </c>
      <c r="F1406" s="48" t="str">
        <f>IF(L1406="","",INDEX([2]Admin!$Q:$Q,MATCH(L1406,[2]Admin!$R:$R,0),1))</f>
        <v>CP001523</v>
      </c>
      <c r="G1406" s="46" t="s">
        <v>606</v>
      </c>
      <c r="H1406" s="47" t="s">
        <v>607</v>
      </c>
      <c r="I1406" s="47" t="s">
        <v>608</v>
      </c>
      <c r="J1406" s="47" t="s">
        <v>2098</v>
      </c>
      <c r="K1406" s="47" t="s">
        <v>1748</v>
      </c>
      <c r="L1406" s="47" t="s">
        <v>2102</v>
      </c>
      <c r="M1406" s="47"/>
      <c r="N1406" s="47" t="s">
        <v>2103</v>
      </c>
      <c r="O1406" s="11" t="s">
        <v>92</v>
      </c>
      <c r="P1406" s="48" t="s">
        <v>2409</v>
      </c>
      <c r="Q1406" s="71" t="s">
        <v>99</v>
      </c>
      <c r="R1406" s="71" t="s">
        <v>94</v>
      </c>
      <c r="S1406" s="70">
        <v>223</v>
      </c>
      <c r="T1406" s="70">
        <v>174</v>
      </c>
      <c r="U1406" s="64">
        <v>183</v>
      </c>
      <c r="V1406" s="64">
        <v>146</v>
      </c>
      <c r="W1406" s="68">
        <v>726</v>
      </c>
      <c r="X1406" s="64">
        <v>137</v>
      </c>
      <c r="Y1406" s="64">
        <v>114</v>
      </c>
      <c r="Z1406" s="66" t="s">
        <v>661</v>
      </c>
      <c r="AA1406" s="56">
        <v>1</v>
      </c>
      <c r="AB1406" s="56">
        <v>0</v>
      </c>
      <c r="AC1406" s="56">
        <v>1</v>
      </c>
      <c r="AD1406" s="56">
        <v>1</v>
      </c>
      <c r="AE1406" s="56">
        <v>1</v>
      </c>
      <c r="AF1406" s="56">
        <v>0</v>
      </c>
      <c r="AG1406" s="58" t="s">
        <v>95</v>
      </c>
      <c r="AH1406" s="57" t="s">
        <v>95</v>
      </c>
      <c r="AI1406" s="58" t="s">
        <v>95</v>
      </c>
      <c r="AJ1406" s="58" t="s">
        <v>95</v>
      </c>
      <c r="AK1406" s="57" t="s">
        <v>95</v>
      </c>
      <c r="AL1406" s="57" t="s">
        <v>96</v>
      </c>
      <c r="BN1406" s="60" t="s">
        <v>2811</v>
      </c>
    </row>
    <row r="1407" spans="1:66" ht="51" customHeight="1" x14ac:dyDescent="0.5">
      <c r="A1407" s="50">
        <v>1402</v>
      </c>
      <c r="B1407" s="49" t="str">
        <f>IF(G1407="","",INDEX([2]Admin!$A:$A, MATCH(G1407,[2]Admin!$B:$B,0),1))</f>
        <v>SY07</v>
      </c>
      <c r="C1407" s="47" t="str">
        <f>IF(H1407="","",INDEX([2]Admin!$E:$E,MATCH(H1407,[2]Admin!$F:$F,0),1))</f>
        <v>SY0700</v>
      </c>
      <c r="D1407" s="47" t="str">
        <f>IF(I1407="","",INDEX([2]Admin!$I:$I,MATCH(I1407,[2]Admin!$J:$J,0),1))</f>
        <v>SY070005</v>
      </c>
      <c r="E1407" s="47" t="str">
        <f>IF(J1407="","",INDEX([2]Admin!$M:$M,MATCH(J1407,[2]Admin!$N:$N,0),1))</f>
        <v>C3938</v>
      </c>
      <c r="F1407" s="48" t="str">
        <f>IF(L1407="","",INDEX([2]Admin!$Q:$Q,MATCH(L1407,[2]Admin!$R:$R,0),1))</f>
        <v>CP001558</v>
      </c>
      <c r="G1407" s="46" t="s">
        <v>606</v>
      </c>
      <c r="H1407" s="47" t="s">
        <v>607</v>
      </c>
      <c r="I1407" s="47" t="s">
        <v>608</v>
      </c>
      <c r="J1407" s="47" t="s">
        <v>2098</v>
      </c>
      <c r="K1407" s="47" t="s">
        <v>1748</v>
      </c>
      <c r="L1407" s="47" t="s">
        <v>2104</v>
      </c>
      <c r="M1407" s="47"/>
      <c r="N1407" s="47" t="s">
        <v>2681</v>
      </c>
      <c r="O1407" s="11" t="s">
        <v>92</v>
      </c>
      <c r="P1407" s="48" t="s">
        <v>2409</v>
      </c>
      <c r="Q1407" s="71" t="s">
        <v>99</v>
      </c>
      <c r="R1407" s="71" t="s">
        <v>94</v>
      </c>
      <c r="S1407" s="70">
        <v>196</v>
      </c>
      <c r="T1407" s="70">
        <v>176</v>
      </c>
      <c r="U1407" s="64">
        <v>124</v>
      </c>
      <c r="V1407" s="64">
        <v>156</v>
      </c>
      <c r="W1407" s="68">
        <v>652</v>
      </c>
      <c r="X1407" s="64">
        <v>108</v>
      </c>
      <c r="Y1407" s="64">
        <v>128</v>
      </c>
      <c r="Z1407" s="66" t="s">
        <v>2706</v>
      </c>
      <c r="AA1407" s="56">
        <v>0</v>
      </c>
      <c r="AB1407" s="56">
        <v>0</v>
      </c>
      <c r="AC1407" s="56">
        <v>1</v>
      </c>
      <c r="AD1407" s="56">
        <v>1</v>
      </c>
      <c r="AE1407" s="56">
        <v>1</v>
      </c>
      <c r="AF1407" s="56">
        <v>0.08</v>
      </c>
      <c r="AG1407" s="58" t="s">
        <v>95</v>
      </c>
      <c r="AH1407" s="57" t="s">
        <v>96</v>
      </c>
      <c r="AI1407" s="58" t="s">
        <v>95</v>
      </c>
      <c r="AJ1407" s="58" t="s">
        <v>95</v>
      </c>
      <c r="AK1407" s="57" t="s">
        <v>95</v>
      </c>
      <c r="AL1407" s="57" t="s">
        <v>96</v>
      </c>
      <c r="BN1407" s="60"/>
    </row>
    <row r="1408" spans="1:66" ht="51" customHeight="1" x14ac:dyDescent="0.5">
      <c r="A1408" s="50">
        <v>1403</v>
      </c>
      <c r="B1408" s="49" t="str">
        <f>IF(G1408="","",INDEX([2]Admin!$A:$A, MATCH(G1408,[2]Admin!$B:$B,0),1))</f>
        <v>SY07</v>
      </c>
      <c r="C1408" s="47" t="str">
        <f>IF(H1408="","",INDEX([2]Admin!$E:$E,MATCH(H1408,[2]Admin!$F:$F,0),1))</f>
        <v>SY0700</v>
      </c>
      <c r="D1408" s="47" t="str">
        <f>IF(I1408="","",INDEX([2]Admin!$I:$I,MATCH(I1408,[2]Admin!$J:$J,0),1))</f>
        <v>SY070005</v>
      </c>
      <c r="E1408" s="47" t="str">
        <f>IF(J1408="","",INDEX([2]Admin!$M:$M,MATCH(J1408,[2]Admin!$N:$N,0),1))</f>
        <v>C6732</v>
      </c>
      <c r="F1408" s="48" t="str">
        <f>IF(L1408="","",INDEX([2]Admin!$Q:$Q,MATCH(L1408,[2]Admin!$R:$R,0),1))</f>
        <v>CP001547</v>
      </c>
      <c r="G1408" s="46" t="s">
        <v>606</v>
      </c>
      <c r="H1408" s="47" t="s">
        <v>607</v>
      </c>
      <c r="I1408" s="47" t="s">
        <v>608</v>
      </c>
      <c r="J1408" s="47" t="s">
        <v>2105</v>
      </c>
      <c r="K1408" s="47" t="s">
        <v>1748</v>
      </c>
      <c r="L1408" s="47" t="s">
        <v>2106</v>
      </c>
      <c r="M1408" s="47"/>
      <c r="N1408" s="47" t="s">
        <v>2107</v>
      </c>
      <c r="O1408" s="11" t="s">
        <v>92</v>
      </c>
      <c r="P1408" s="48" t="s">
        <v>2426</v>
      </c>
      <c r="Q1408" s="71" t="s">
        <v>99</v>
      </c>
      <c r="R1408" s="71" t="s">
        <v>94</v>
      </c>
      <c r="S1408" s="70">
        <v>139</v>
      </c>
      <c r="T1408" s="70">
        <v>134</v>
      </c>
      <c r="U1408" s="64">
        <v>111</v>
      </c>
      <c r="V1408" s="64">
        <v>100</v>
      </c>
      <c r="W1408" s="68">
        <v>484</v>
      </c>
      <c r="X1408" s="64">
        <v>75</v>
      </c>
      <c r="Y1408" s="64">
        <v>10</v>
      </c>
      <c r="Z1408" s="66" t="s">
        <v>2551</v>
      </c>
      <c r="AA1408" s="56"/>
      <c r="AB1408" s="56">
        <v>0.05</v>
      </c>
      <c r="AC1408" s="56">
        <v>1</v>
      </c>
      <c r="AD1408" s="56">
        <v>1</v>
      </c>
      <c r="AE1408" s="56">
        <v>1</v>
      </c>
      <c r="AF1408" s="56">
        <v>0.3</v>
      </c>
      <c r="AG1408" s="58" t="s">
        <v>95</v>
      </c>
      <c r="AH1408" s="57" t="s">
        <v>95</v>
      </c>
      <c r="AI1408" s="58" t="s">
        <v>95</v>
      </c>
      <c r="AJ1408" s="58" t="s">
        <v>95</v>
      </c>
      <c r="AK1408" s="57" t="s">
        <v>95</v>
      </c>
      <c r="AL1408" s="58" t="s">
        <v>95</v>
      </c>
      <c r="BN1408" s="60"/>
    </row>
    <row r="1409" spans="1:66" ht="51" customHeight="1" x14ac:dyDescent="0.5">
      <c r="A1409" s="50">
        <v>1404</v>
      </c>
      <c r="B1409" s="49" t="str">
        <f>IF(G1409="","",INDEX([2]Admin!$A:$A, MATCH(G1409,[2]Admin!$B:$B,0),1))</f>
        <v>SY07</v>
      </c>
      <c r="C1409" s="47" t="str">
        <f>IF(H1409="","",INDEX([2]Admin!$E:$E,MATCH(H1409,[2]Admin!$F:$F,0),1))</f>
        <v>SY0700</v>
      </c>
      <c r="D1409" s="47" t="str">
        <f>IF(I1409="","",INDEX([2]Admin!$I:$I,MATCH(I1409,[2]Admin!$J:$J,0),1))</f>
        <v>SY070000</v>
      </c>
      <c r="E1409" s="47" t="str">
        <f>IF(J1409="","",INDEX([2]Admin!$M:$M,MATCH(J1409,[2]Admin!$N:$N,0),1))</f>
        <v>C3871</v>
      </c>
      <c r="F1409" s="48" t="str">
        <f>IF(L1409="","",INDEX([2]Admin!$Q:$Q,MATCH(L1409,[2]Admin!$R:$R,0),1))</f>
        <v>CP000709</v>
      </c>
      <c r="G1409" s="46" t="s">
        <v>606</v>
      </c>
      <c r="H1409" s="47" t="s">
        <v>607</v>
      </c>
      <c r="I1409" s="47" t="s">
        <v>607</v>
      </c>
      <c r="J1409" s="47" t="s">
        <v>606</v>
      </c>
      <c r="K1409" s="47" t="s">
        <v>606</v>
      </c>
      <c r="L1409" s="47" t="s">
        <v>2108</v>
      </c>
      <c r="M1409" s="47" t="s">
        <v>2109</v>
      </c>
      <c r="N1409" s="47"/>
      <c r="O1409" s="11" t="s">
        <v>92</v>
      </c>
      <c r="P1409" s="48" t="s">
        <v>2429</v>
      </c>
      <c r="Q1409" s="55" t="s">
        <v>93</v>
      </c>
      <c r="R1409" s="55" t="s">
        <v>111</v>
      </c>
      <c r="S1409" s="70">
        <v>211</v>
      </c>
      <c r="T1409" s="70">
        <v>203</v>
      </c>
      <c r="U1409" s="64">
        <v>169</v>
      </c>
      <c r="V1409" s="64">
        <v>151</v>
      </c>
      <c r="W1409" s="68">
        <v>734</v>
      </c>
      <c r="X1409" s="64">
        <v>112</v>
      </c>
      <c r="Y1409" s="64">
        <v>212</v>
      </c>
      <c r="Z1409" s="66" t="s">
        <v>2551</v>
      </c>
      <c r="AA1409" s="56">
        <v>1</v>
      </c>
      <c r="AB1409" s="56">
        <v>0</v>
      </c>
      <c r="AC1409" s="56">
        <v>1</v>
      </c>
      <c r="AD1409" s="56">
        <v>0.75</v>
      </c>
      <c r="AE1409" s="56">
        <v>1</v>
      </c>
      <c r="AF1409" s="56">
        <v>0</v>
      </c>
      <c r="AG1409" s="58" t="s">
        <v>95</v>
      </c>
      <c r="AH1409" s="57" t="s">
        <v>95</v>
      </c>
      <c r="AI1409" s="58" t="s">
        <v>95</v>
      </c>
      <c r="AJ1409" s="58" t="s">
        <v>95</v>
      </c>
      <c r="AK1409" s="57" t="s">
        <v>95</v>
      </c>
      <c r="AL1409" s="58" t="s">
        <v>95</v>
      </c>
      <c r="BN1409" s="60"/>
    </row>
    <row r="1410" spans="1:66" ht="51" customHeight="1" x14ac:dyDescent="0.5">
      <c r="A1410" s="50">
        <v>1405</v>
      </c>
      <c r="B1410" s="49" t="str">
        <f>IF(G1410="","",INDEX([2]Admin!$A:$A, MATCH(G1410,[2]Admin!$B:$B,0),1))</f>
        <v>SY07</v>
      </c>
      <c r="C1410" s="47" t="str">
        <f>IF(H1410="","",INDEX([2]Admin!$E:$E,MATCH(H1410,[2]Admin!$F:$F,0),1))</f>
        <v>SY0700</v>
      </c>
      <c r="D1410" s="47" t="str">
        <f>IF(I1410="","",INDEX([2]Admin!$I:$I,MATCH(I1410,[2]Admin!$J:$J,0),1))</f>
        <v>SY070000</v>
      </c>
      <c r="E1410" s="47" t="str">
        <f>IF(J1410="","",INDEX([2]Admin!$M:$M,MATCH(J1410,[2]Admin!$N:$N,0),1))</f>
        <v>C3871</v>
      </c>
      <c r="F1410" s="48" t="str">
        <f>IF(L1410="","",INDEX([2]Admin!$Q:$Q,MATCH(L1410,[2]Admin!$R:$R,0),1))</f>
        <v>CP000739</v>
      </c>
      <c r="G1410" s="46" t="s">
        <v>606</v>
      </c>
      <c r="H1410" s="47" t="s">
        <v>607</v>
      </c>
      <c r="I1410" s="47" t="s">
        <v>607</v>
      </c>
      <c r="J1410" s="47" t="s">
        <v>606</v>
      </c>
      <c r="K1410" s="47" t="s">
        <v>606</v>
      </c>
      <c r="L1410" s="47" t="s">
        <v>2110</v>
      </c>
      <c r="M1410" s="47" t="s">
        <v>2111</v>
      </c>
      <c r="N1410" s="47"/>
      <c r="O1410" s="11" t="s">
        <v>92</v>
      </c>
      <c r="P1410" s="48" t="s">
        <v>2429</v>
      </c>
      <c r="Q1410" s="71" t="s">
        <v>93</v>
      </c>
      <c r="R1410" s="71" t="s">
        <v>94</v>
      </c>
      <c r="S1410" s="70">
        <v>416</v>
      </c>
      <c r="T1410" s="70">
        <v>395</v>
      </c>
      <c r="U1410" s="64">
        <v>192</v>
      </c>
      <c r="V1410" s="64">
        <v>128</v>
      </c>
      <c r="W1410" s="68">
        <v>1131</v>
      </c>
      <c r="X1410" s="64">
        <v>220</v>
      </c>
      <c r="Y1410" s="64">
        <v>50</v>
      </c>
      <c r="Z1410" s="66" t="s">
        <v>2344</v>
      </c>
      <c r="AA1410" s="56"/>
      <c r="AB1410" s="56">
        <v>0</v>
      </c>
      <c r="AC1410" s="56"/>
      <c r="AD1410" s="56">
        <v>0.75</v>
      </c>
      <c r="AE1410" s="56"/>
      <c r="AF1410" s="56">
        <v>0</v>
      </c>
      <c r="AG1410" s="58" t="s">
        <v>95</v>
      </c>
      <c r="AH1410" s="57" t="s">
        <v>95</v>
      </c>
      <c r="AI1410" s="58" t="s">
        <v>95</v>
      </c>
      <c r="AJ1410" s="58" t="s">
        <v>95</v>
      </c>
      <c r="AK1410" s="57" t="s">
        <v>95</v>
      </c>
      <c r="AL1410" s="58" t="s">
        <v>95</v>
      </c>
      <c r="BN1410" s="60"/>
    </row>
    <row r="1411" spans="1:66" ht="51" customHeight="1" x14ac:dyDescent="0.5">
      <c r="A1411" s="50">
        <v>1406</v>
      </c>
      <c r="B1411" s="49" t="str">
        <f>IF(G1411="","",INDEX([2]Admin!$A:$A, MATCH(G1411,[2]Admin!$B:$B,0),1))</f>
        <v>SY07</v>
      </c>
      <c r="C1411" s="47" t="str">
        <f>IF(H1411="","",INDEX([2]Admin!$E:$E,MATCH(H1411,[2]Admin!$F:$F,0),1))</f>
        <v>SY0700</v>
      </c>
      <c r="D1411" s="47" t="str">
        <f>IF(I1411="","",INDEX([2]Admin!$I:$I,MATCH(I1411,[2]Admin!$J:$J,0),1))</f>
        <v>SY070000</v>
      </c>
      <c r="E1411" s="47" t="str">
        <f>IF(J1411="","",INDEX([2]Admin!$M:$M,MATCH(J1411,[2]Admin!$N:$N,0),1))</f>
        <v>C3871</v>
      </c>
      <c r="F1411" s="48" t="str">
        <f>IF(L1411="","",INDEX([2]Admin!$Q:$Q,MATCH(L1411,[2]Admin!$R:$R,0),1))</f>
        <v>CP001111</v>
      </c>
      <c r="G1411" s="46" t="s">
        <v>606</v>
      </c>
      <c r="H1411" s="47" t="s">
        <v>607</v>
      </c>
      <c r="I1411" s="47" t="s">
        <v>607</v>
      </c>
      <c r="J1411" s="47" t="s">
        <v>606</v>
      </c>
      <c r="K1411" s="47" t="s">
        <v>606</v>
      </c>
      <c r="L1411" s="47" t="s">
        <v>2112</v>
      </c>
      <c r="M1411" s="47" t="s">
        <v>2113</v>
      </c>
      <c r="N1411" s="47"/>
      <c r="O1411" s="11" t="s">
        <v>92</v>
      </c>
      <c r="P1411" s="48" t="s">
        <v>2409</v>
      </c>
      <c r="Q1411" s="71" t="s">
        <v>99</v>
      </c>
      <c r="R1411" s="71" t="s">
        <v>94</v>
      </c>
      <c r="S1411" s="70">
        <v>632</v>
      </c>
      <c r="T1411" s="70">
        <v>580</v>
      </c>
      <c r="U1411" s="64">
        <v>131</v>
      </c>
      <c r="V1411" s="64">
        <v>125</v>
      </c>
      <c r="W1411" s="68">
        <v>1468</v>
      </c>
      <c r="X1411" s="64">
        <v>292</v>
      </c>
      <c r="Y1411" s="64">
        <v>35</v>
      </c>
      <c r="Z1411" s="66" t="s">
        <v>2344</v>
      </c>
      <c r="AA1411" s="56"/>
      <c r="AB1411" s="56">
        <v>0</v>
      </c>
      <c r="AC1411" s="56">
        <v>0</v>
      </c>
      <c r="AD1411" s="56"/>
      <c r="AE1411" s="56">
        <v>0</v>
      </c>
      <c r="AF1411" s="56">
        <v>0.5</v>
      </c>
      <c r="AG1411" s="58" t="s">
        <v>95</v>
      </c>
      <c r="AH1411" s="57" t="s">
        <v>95</v>
      </c>
      <c r="AI1411" s="58" t="s">
        <v>95</v>
      </c>
      <c r="AJ1411" s="58" t="s">
        <v>95</v>
      </c>
      <c r="AK1411" s="57" t="s">
        <v>95</v>
      </c>
      <c r="AL1411" s="58" t="s">
        <v>95</v>
      </c>
      <c r="BN1411" s="60"/>
    </row>
    <row r="1412" spans="1:66" ht="51" customHeight="1" x14ac:dyDescent="0.5">
      <c r="A1412" s="50">
        <v>1407</v>
      </c>
      <c r="B1412" s="49" t="str">
        <f>IF(G1412="","",INDEX([2]Admin!$A:$A, MATCH(G1412,[2]Admin!$B:$B,0),1))</f>
        <v>SY07</v>
      </c>
      <c r="C1412" s="47" t="str">
        <f>IF(H1412="","",INDEX([2]Admin!$E:$E,MATCH(H1412,[2]Admin!$F:$F,0),1))</f>
        <v>SY0700</v>
      </c>
      <c r="D1412" s="47" t="str">
        <f>IF(I1412="","",INDEX([2]Admin!$I:$I,MATCH(I1412,[2]Admin!$J:$J,0),1))</f>
        <v>SY070000</v>
      </c>
      <c r="E1412" s="47" t="str">
        <f>IF(J1412="","",INDEX([2]Admin!$M:$M,MATCH(J1412,[2]Admin!$N:$N,0),1))</f>
        <v>C3871</v>
      </c>
      <c r="F1412" s="48" t="str">
        <f>IF(L1412="","",INDEX([2]Admin!$Q:$Q,MATCH(L1412,[2]Admin!$R:$R,0),1))</f>
        <v>CP001394</v>
      </c>
      <c r="G1412" s="46" t="s">
        <v>606</v>
      </c>
      <c r="H1412" s="47" t="s">
        <v>607</v>
      </c>
      <c r="I1412" s="47" t="s">
        <v>607</v>
      </c>
      <c r="J1412" s="47" t="s">
        <v>606</v>
      </c>
      <c r="K1412" s="47" t="s">
        <v>606</v>
      </c>
      <c r="L1412" s="47" t="s">
        <v>2114</v>
      </c>
      <c r="M1412" s="47" t="s">
        <v>2115</v>
      </c>
      <c r="N1412" s="47"/>
      <c r="O1412" s="11" t="s">
        <v>92</v>
      </c>
      <c r="P1412" s="48" t="s">
        <v>2409</v>
      </c>
      <c r="Q1412" s="71" t="s">
        <v>99</v>
      </c>
      <c r="R1412" s="71" t="s">
        <v>94</v>
      </c>
      <c r="S1412" s="70">
        <v>262</v>
      </c>
      <c r="T1412" s="70">
        <v>207</v>
      </c>
      <c r="U1412" s="64">
        <v>108</v>
      </c>
      <c r="V1412" s="64">
        <v>98</v>
      </c>
      <c r="W1412" s="68">
        <v>675</v>
      </c>
      <c r="X1412" s="64">
        <v>103</v>
      </c>
      <c r="Y1412" s="64">
        <v>15</v>
      </c>
      <c r="Z1412" s="66" t="s">
        <v>2344</v>
      </c>
      <c r="AA1412" s="56"/>
      <c r="AB1412" s="56">
        <v>1</v>
      </c>
      <c r="AC1412" s="56">
        <v>0</v>
      </c>
      <c r="AD1412" s="56"/>
      <c r="AE1412" s="56"/>
      <c r="AF1412" s="56">
        <v>1</v>
      </c>
      <c r="AG1412" s="58" t="s">
        <v>95</v>
      </c>
      <c r="AH1412" s="57" t="s">
        <v>95</v>
      </c>
      <c r="AI1412" s="58" t="s">
        <v>95</v>
      </c>
      <c r="AJ1412" s="58" t="s">
        <v>95</v>
      </c>
      <c r="AK1412" s="57" t="s">
        <v>95</v>
      </c>
      <c r="AL1412" s="58" t="s">
        <v>95</v>
      </c>
      <c r="BN1412" s="60"/>
    </row>
    <row r="1413" spans="1:66" ht="51" customHeight="1" x14ac:dyDescent="0.5">
      <c r="A1413" s="50">
        <v>1408</v>
      </c>
      <c r="B1413" s="49" t="str">
        <f>IF(G1413="","",INDEX([2]Admin!$A:$A, MATCH(G1413,[2]Admin!$B:$B,0),1))</f>
        <v>SY07</v>
      </c>
      <c r="C1413" s="47" t="str">
        <f>IF(H1413="","",INDEX([2]Admin!$E:$E,MATCH(H1413,[2]Admin!$F:$F,0),1))</f>
        <v>SY0700</v>
      </c>
      <c r="D1413" s="47" t="str">
        <f>IF(I1413="","",INDEX([2]Admin!$I:$I,MATCH(I1413,[2]Admin!$J:$J,0),1))</f>
        <v>SY070000</v>
      </c>
      <c r="E1413" s="47" t="str">
        <f>IF(J1413="","",INDEX([2]Admin!$M:$M,MATCH(J1413,[2]Admin!$N:$N,0),1))</f>
        <v>C3871</v>
      </c>
      <c r="F1413" s="48" t="str">
        <f>IF(L1413="","",INDEX([2]Admin!$Q:$Q,MATCH(L1413,[2]Admin!$R:$R,0),1))</f>
        <v>CP002119</v>
      </c>
      <c r="G1413" s="46" t="s">
        <v>606</v>
      </c>
      <c r="H1413" s="47" t="s">
        <v>607</v>
      </c>
      <c r="I1413" s="47" t="s">
        <v>607</v>
      </c>
      <c r="J1413" s="47" t="s">
        <v>606</v>
      </c>
      <c r="K1413" s="47" t="s">
        <v>606</v>
      </c>
      <c r="L1413" s="47" t="s">
        <v>2116</v>
      </c>
      <c r="M1413" s="47"/>
      <c r="N1413" s="47"/>
      <c r="O1413" s="11" t="s">
        <v>92</v>
      </c>
      <c r="P1413" s="48" t="s">
        <v>2409</v>
      </c>
      <c r="Q1413" s="55" t="s">
        <v>93</v>
      </c>
      <c r="R1413" s="55" t="s">
        <v>100</v>
      </c>
      <c r="S1413" s="70">
        <v>230</v>
      </c>
      <c r="T1413" s="70">
        <v>185</v>
      </c>
      <c r="U1413" s="64">
        <v>125</v>
      </c>
      <c r="V1413" s="64">
        <v>110</v>
      </c>
      <c r="W1413" s="68">
        <v>650</v>
      </c>
      <c r="X1413" s="64">
        <v>100</v>
      </c>
      <c r="Y1413" s="64">
        <v>95</v>
      </c>
      <c r="Z1413" s="66" t="s">
        <v>661</v>
      </c>
      <c r="AA1413" s="56">
        <v>0.87</v>
      </c>
      <c r="AB1413" s="56">
        <v>0.25</v>
      </c>
      <c r="AC1413" s="56">
        <v>0</v>
      </c>
      <c r="AD1413" s="56">
        <v>0</v>
      </c>
      <c r="AE1413" s="56">
        <v>0</v>
      </c>
      <c r="AF1413" s="56">
        <v>0</v>
      </c>
      <c r="AG1413" s="58" t="s">
        <v>95</v>
      </c>
      <c r="AH1413" s="57" t="s">
        <v>95</v>
      </c>
      <c r="AI1413" s="58" t="s">
        <v>95</v>
      </c>
      <c r="AJ1413" s="58" t="s">
        <v>96</v>
      </c>
      <c r="AK1413" s="57" t="s">
        <v>95</v>
      </c>
      <c r="AL1413" s="57" t="s">
        <v>96</v>
      </c>
      <c r="BN1413" s="60"/>
    </row>
    <row r="1414" spans="1:66" ht="51" customHeight="1" x14ac:dyDescent="0.5">
      <c r="A1414" s="50">
        <v>1409</v>
      </c>
      <c r="B1414" s="49" t="str">
        <f>IF(G1414="","",INDEX([2]Admin!$A:$A, MATCH(G1414,[2]Admin!$B:$B,0),1))</f>
        <v>SY07</v>
      </c>
      <c r="C1414" s="47" t="str">
        <f>IF(H1414="","",INDEX([2]Admin!$E:$E,MATCH(H1414,[2]Admin!$F:$F,0),1))</f>
        <v>SY0700</v>
      </c>
      <c r="D1414" s="47" t="str">
        <f>IF(I1414="","",INDEX([2]Admin!$I:$I,MATCH(I1414,[2]Admin!$J:$J,0),1))</f>
        <v>SY070000</v>
      </c>
      <c r="E1414" s="47" t="str">
        <f>IF(J1414="","",INDEX([2]Admin!$M:$M,MATCH(J1414,[2]Admin!$N:$N,0),1))</f>
        <v>C3871</v>
      </c>
      <c r="F1414" s="48" t="str">
        <f>IF(L1414="","",INDEX([2]Admin!$Q:$Q,MATCH(L1414,[2]Admin!$R:$R,0),1))</f>
        <v>CP001495</v>
      </c>
      <c r="G1414" s="46" t="s">
        <v>606</v>
      </c>
      <c r="H1414" s="47" t="s">
        <v>607</v>
      </c>
      <c r="I1414" s="47" t="s">
        <v>607</v>
      </c>
      <c r="J1414" s="47" t="s">
        <v>606</v>
      </c>
      <c r="K1414" s="47" t="s">
        <v>606</v>
      </c>
      <c r="L1414" s="47" t="s">
        <v>2117</v>
      </c>
      <c r="M1414" s="47" t="s">
        <v>2118</v>
      </c>
      <c r="N1414" s="47"/>
      <c r="O1414" s="11" t="s">
        <v>92</v>
      </c>
      <c r="P1414" s="48" t="s">
        <v>2409</v>
      </c>
      <c r="Q1414" s="55" t="s">
        <v>93</v>
      </c>
      <c r="R1414" s="55" t="s">
        <v>111</v>
      </c>
      <c r="S1414" s="70">
        <v>263</v>
      </c>
      <c r="T1414" s="70">
        <v>236</v>
      </c>
      <c r="U1414" s="64">
        <v>120</v>
      </c>
      <c r="V1414" s="64">
        <v>77</v>
      </c>
      <c r="W1414" s="68">
        <v>696</v>
      </c>
      <c r="X1414" s="64">
        <v>118</v>
      </c>
      <c r="Y1414" s="64">
        <v>12</v>
      </c>
      <c r="Z1414" s="66" t="s">
        <v>2344</v>
      </c>
      <c r="AA1414" s="56"/>
      <c r="AB1414" s="56">
        <v>0</v>
      </c>
      <c r="AC1414" s="56"/>
      <c r="AD1414" s="56"/>
      <c r="AE1414" s="56"/>
      <c r="AF1414" s="56">
        <v>1</v>
      </c>
      <c r="AG1414" s="58" t="s">
        <v>2529</v>
      </c>
      <c r="AH1414" s="57" t="s">
        <v>95</v>
      </c>
      <c r="AI1414" s="58" t="s">
        <v>95</v>
      </c>
      <c r="AJ1414" s="58" t="s">
        <v>95</v>
      </c>
      <c r="AK1414" s="58" t="s">
        <v>2529</v>
      </c>
      <c r="AL1414" s="58" t="s">
        <v>2529</v>
      </c>
      <c r="BN1414" s="60"/>
    </row>
    <row r="1415" spans="1:66" ht="51" customHeight="1" x14ac:dyDescent="0.5">
      <c r="A1415" s="50">
        <v>1410</v>
      </c>
      <c r="B1415" s="49" t="str">
        <f>IF(G1415="","",INDEX([2]Admin!$A:$A, MATCH(G1415,[2]Admin!$B:$B,0),1))</f>
        <v>SY07</v>
      </c>
      <c r="C1415" s="47" t="str">
        <f>IF(H1415="","",INDEX([2]Admin!$E:$E,MATCH(H1415,[2]Admin!$F:$F,0),1))</f>
        <v>SY0700</v>
      </c>
      <c r="D1415" s="47" t="str">
        <f>IF(I1415="","",INDEX([2]Admin!$I:$I,MATCH(I1415,[2]Admin!$J:$J,0),1))</f>
        <v>SY070000</v>
      </c>
      <c r="E1415" s="47" t="str">
        <f>IF(J1415="","",INDEX([2]Admin!$M:$M,MATCH(J1415,[2]Admin!$N:$N,0),1))</f>
        <v>C3871</v>
      </c>
      <c r="F1415" s="48" t="str">
        <f>IF(L1415="","",INDEX([2]Admin!$Q:$Q,MATCH(L1415,[2]Admin!$R:$R,0),1))</f>
        <v>CP001981</v>
      </c>
      <c r="G1415" s="46" t="s">
        <v>606</v>
      </c>
      <c r="H1415" s="47" t="s">
        <v>607</v>
      </c>
      <c r="I1415" s="47" t="s">
        <v>607</v>
      </c>
      <c r="J1415" s="47" t="s">
        <v>606</v>
      </c>
      <c r="K1415" s="47" t="s">
        <v>606</v>
      </c>
      <c r="L1415" s="47" t="s">
        <v>2119</v>
      </c>
      <c r="M1415" s="47"/>
      <c r="N1415" s="47"/>
      <c r="O1415" s="11" t="s">
        <v>92</v>
      </c>
      <c r="P1415" s="48" t="s">
        <v>2443</v>
      </c>
      <c r="Q1415" s="55" t="s">
        <v>99</v>
      </c>
      <c r="R1415" s="55" t="s">
        <v>111</v>
      </c>
      <c r="S1415" s="70">
        <v>279</v>
      </c>
      <c r="T1415" s="70">
        <v>210</v>
      </c>
      <c r="U1415" s="64">
        <v>170</v>
      </c>
      <c r="V1415" s="64">
        <v>153</v>
      </c>
      <c r="W1415" s="68">
        <v>812</v>
      </c>
      <c r="X1415" s="64">
        <v>149</v>
      </c>
      <c r="Y1415" s="64">
        <v>135</v>
      </c>
      <c r="Z1415" s="66" t="s">
        <v>2550</v>
      </c>
      <c r="AA1415" s="56">
        <v>1</v>
      </c>
      <c r="AB1415" s="56">
        <v>0</v>
      </c>
      <c r="AC1415" s="56">
        <v>0.87</v>
      </c>
      <c r="AD1415" s="56">
        <v>0.87</v>
      </c>
      <c r="AE1415" s="56">
        <v>1</v>
      </c>
      <c r="AF1415" s="56">
        <v>0</v>
      </c>
      <c r="AG1415" s="58" t="s">
        <v>95</v>
      </c>
      <c r="AH1415" s="57" t="s">
        <v>95</v>
      </c>
      <c r="AI1415" s="58" t="s">
        <v>95</v>
      </c>
      <c r="AJ1415" s="58" t="s">
        <v>95</v>
      </c>
      <c r="AK1415" s="57" t="s">
        <v>95</v>
      </c>
      <c r="AL1415" s="57" t="s">
        <v>95</v>
      </c>
      <c r="BN1415" s="60" t="s">
        <v>2693</v>
      </c>
    </row>
    <row r="1416" spans="1:66" ht="51" customHeight="1" x14ac:dyDescent="0.5">
      <c r="A1416" s="50">
        <v>1411</v>
      </c>
      <c r="B1416" s="49" t="str">
        <f>IF(G1416="","",INDEX([2]Admin!$A:$A, MATCH(G1416,[2]Admin!$B:$B,0),1))</f>
        <v>SY07</v>
      </c>
      <c r="C1416" s="47" t="str">
        <f>IF(H1416="","",INDEX([2]Admin!$E:$E,MATCH(H1416,[2]Admin!$F:$F,0),1))</f>
        <v>SY0700</v>
      </c>
      <c r="D1416" s="47" t="str">
        <f>IF(I1416="","",INDEX([2]Admin!$I:$I,MATCH(I1416,[2]Admin!$J:$J,0),1))</f>
        <v>SY070000</v>
      </c>
      <c r="E1416" s="47" t="str">
        <f>IF(J1416="","",INDEX([2]Admin!$M:$M,MATCH(J1416,[2]Admin!$N:$N,0),1))</f>
        <v>C3871</v>
      </c>
      <c r="F1416" s="48" t="str">
        <f>IF(L1416="","",INDEX([2]Admin!$Q:$Q,MATCH(L1416,[2]Admin!$R:$R,0),1))</f>
        <v>CP001982</v>
      </c>
      <c r="G1416" s="46" t="s">
        <v>606</v>
      </c>
      <c r="H1416" s="47" t="s">
        <v>607</v>
      </c>
      <c r="I1416" s="47" t="s">
        <v>607</v>
      </c>
      <c r="J1416" s="47" t="s">
        <v>606</v>
      </c>
      <c r="K1416" s="47" t="s">
        <v>606</v>
      </c>
      <c r="L1416" s="47" t="s">
        <v>2120</v>
      </c>
      <c r="M1416" s="47"/>
      <c r="N1416" s="47" t="s">
        <v>2682</v>
      </c>
      <c r="O1416" s="11" t="s">
        <v>92</v>
      </c>
      <c r="P1416" s="48" t="s">
        <v>2429</v>
      </c>
      <c r="Q1416" s="71" t="s">
        <v>99</v>
      </c>
      <c r="R1416" s="71" t="s">
        <v>94</v>
      </c>
      <c r="S1416" s="70">
        <v>98</v>
      </c>
      <c r="T1416" s="70">
        <v>79</v>
      </c>
      <c r="U1416" s="64">
        <v>67</v>
      </c>
      <c r="V1416" s="64">
        <v>55</v>
      </c>
      <c r="W1416" s="68">
        <v>299</v>
      </c>
      <c r="X1416" s="64">
        <v>53</v>
      </c>
      <c r="Y1416" s="64">
        <v>76</v>
      </c>
      <c r="Z1416" s="66" t="s">
        <v>661</v>
      </c>
      <c r="AA1416" s="56"/>
      <c r="AB1416" s="56">
        <v>0</v>
      </c>
      <c r="AC1416" s="56">
        <v>0</v>
      </c>
      <c r="AD1416" s="56">
        <v>0</v>
      </c>
      <c r="AE1416" s="56">
        <v>0</v>
      </c>
      <c r="AF1416" s="56">
        <v>0</v>
      </c>
      <c r="AG1416" s="58" t="s">
        <v>95</v>
      </c>
      <c r="AH1416" s="57" t="s">
        <v>95</v>
      </c>
      <c r="AI1416" s="58" t="s">
        <v>95</v>
      </c>
      <c r="AJ1416" s="58" t="s">
        <v>95</v>
      </c>
      <c r="AK1416" s="57" t="s">
        <v>95</v>
      </c>
      <c r="AL1416" s="58" t="s">
        <v>95</v>
      </c>
      <c r="BN1416" s="60" t="s">
        <v>2812</v>
      </c>
    </row>
    <row r="1417" spans="1:66" ht="51" customHeight="1" x14ac:dyDescent="0.5">
      <c r="A1417" s="50">
        <v>1412</v>
      </c>
      <c r="B1417" s="49" t="str">
        <f>IF(G1417="","",INDEX([2]Admin!$A:$A, MATCH(G1417,[2]Admin!$B:$B,0),1))</f>
        <v>SY07</v>
      </c>
      <c r="C1417" s="47" t="str">
        <f>IF(H1417="","",INDEX([2]Admin!$E:$E,MATCH(H1417,[2]Admin!$F:$F,0),1))</f>
        <v>SY0700</v>
      </c>
      <c r="D1417" s="47" t="str">
        <f>IF(I1417="","",INDEX([2]Admin!$I:$I,MATCH(I1417,[2]Admin!$J:$J,0),1))</f>
        <v>SY070000</v>
      </c>
      <c r="E1417" s="47" t="str">
        <f>IF(J1417="","",INDEX([2]Admin!$M:$M,MATCH(J1417,[2]Admin!$N:$N,0),1))</f>
        <v>C3871</v>
      </c>
      <c r="F1417" s="48" t="str">
        <f>IF(L1417="","",INDEX([2]Admin!$Q:$Q,MATCH(L1417,[2]Admin!$R:$R,0),1))</f>
        <v>CP002006</v>
      </c>
      <c r="G1417" s="46" t="s">
        <v>606</v>
      </c>
      <c r="H1417" s="47" t="s">
        <v>607</v>
      </c>
      <c r="I1417" s="47" t="s">
        <v>607</v>
      </c>
      <c r="J1417" s="47" t="s">
        <v>606</v>
      </c>
      <c r="K1417" s="47" t="s">
        <v>606</v>
      </c>
      <c r="L1417" s="47" t="s">
        <v>2121</v>
      </c>
      <c r="M1417" s="47"/>
      <c r="N1417" s="47"/>
      <c r="O1417" s="11" t="s">
        <v>92</v>
      </c>
      <c r="P1417" s="48" t="s">
        <v>2409</v>
      </c>
      <c r="Q1417" s="55" t="s">
        <v>93</v>
      </c>
      <c r="R1417" s="55" t="s">
        <v>111</v>
      </c>
      <c r="S1417" s="70">
        <v>92</v>
      </c>
      <c r="T1417" s="70">
        <v>83</v>
      </c>
      <c r="U1417" s="64">
        <v>55</v>
      </c>
      <c r="V1417" s="64">
        <v>41</v>
      </c>
      <c r="W1417" s="68">
        <v>271</v>
      </c>
      <c r="X1417" s="64">
        <v>37</v>
      </c>
      <c r="Y1417" s="64">
        <v>91</v>
      </c>
      <c r="Z1417" s="66" t="s">
        <v>2550</v>
      </c>
      <c r="AA1417" s="56">
        <v>1</v>
      </c>
      <c r="AB1417" s="56">
        <v>0</v>
      </c>
      <c r="AC1417" s="56">
        <v>1</v>
      </c>
      <c r="AD1417" s="56">
        <v>0.87</v>
      </c>
      <c r="AE1417" s="56">
        <v>1</v>
      </c>
      <c r="AF1417" s="56">
        <v>0</v>
      </c>
      <c r="AG1417" s="58" t="s">
        <v>102</v>
      </c>
      <c r="AH1417" s="57" t="s">
        <v>95</v>
      </c>
      <c r="AI1417" s="58" t="s">
        <v>95</v>
      </c>
      <c r="AJ1417" s="58" t="s">
        <v>95</v>
      </c>
      <c r="AK1417" s="58" t="s">
        <v>95</v>
      </c>
      <c r="AL1417" s="58" t="s">
        <v>95</v>
      </c>
      <c r="BN1417" s="60"/>
    </row>
    <row r="1418" spans="1:66" ht="51" customHeight="1" x14ac:dyDescent="0.5">
      <c r="A1418" s="50">
        <v>1413</v>
      </c>
      <c r="B1418" s="49" t="str">
        <f>IF(G1418="","",INDEX([2]Admin!$A:$A, MATCH(G1418,[2]Admin!$B:$B,0),1))</f>
        <v>SY07</v>
      </c>
      <c r="C1418" s="47" t="str">
        <f>IF(H1418="","",INDEX([2]Admin!$E:$E,MATCH(H1418,[2]Admin!$F:$F,0),1))</f>
        <v>SY0700</v>
      </c>
      <c r="D1418" s="47" t="str">
        <f>IF(I1418="","",INDEX([2]Admin!$I:$I,MATCH(I1418,[2]Admin!$J:$J,0),1))</f>
        <v>SY070000</v>
      </c>
      <c r="E1418" s="47" t="str">
        <f>IF(J1418="","",INDEX([2]Admin!$M:$M,MATCH(J1418,[2]Admin!$N:$N,0),1))</f>
        <v>C3871</v>
      </c>
      <c r="F1418" s="48" t="str">
        <f>IF(L1418="","",INDEX([2]Admin!$Q:$Q,MATCH(L1418,[2]Admin!$R:$R,0),1))</f>
        <v>CP002026</v>
      </c>
      <c r="G1418" s="46" t="s">
        <v>606</v>
      </c>
      <c r="H1418" s="47" t="s">
        <v>607</v>
      </c>
      <c r="I1418" s="47" t="s">
        <v>607</v>
      </c>
      <c r="J1418" s="47" t="s">
        <v>606</v>
      </c>
      <c r="K1418" s="47" t="s">
        <v>606</v>
      </c>
      <c r="L1418" s="47" t="s">
        <v>2122</v>
      </c>
      <c r="M1418" s="47"/>
      <c r="N1418" s="47"/>
      <c r="O1418" s="11" t="s">
        <v>92</v>
      </c>
      <c r="P1418" s="48" t="s">
        <v>2437</v>
      </c>
      <c r="Q1418" s="55" t="s">
        <v>99</v>
      </c>
      <c r="R1418" s="55" t="s">
        <v>111</v>
      </c>
      <c r="S1418" s="70">
        <v>30</v>
      </c>
      <c r="T1418" s="70">
        <v>20</v>
      </c>
      <c r="U1418" s="64">
        <v>26</v>
      </c>
      <c r="V1418" s="64">
        <v>24</v>
      </c>
      <c r="W1418" s="68">
        <v>100</v>
      </c>
      <c r="X1418" s="64">
        <v>22</v>
      </c>
      <c r="Y1418" s="64">
        <v>7</v>
      </c>
      <c r="Z1418" s="66" t="s">
        <v>661</v>
      </c>
      <c r="AA1418" s="56">
        <v>1</v>
      </c>
      <c r="AB1418" s="56">
        <v>0</v>
      </c>
      <c r="AC1418" s="56">
        <v>0</v>
      </c>
      <c r="AD1418" s="56">
        <v>0</v>
      </c>
      <c r="AE1418" s="56">
        <v>0</v>
      </c>
      <c r="AF1418" s="56">
        <v>0</v>
      </c>
      <c r="AG1418" s="58" t="s">
        <v>95</v>
      </c>
      <c r="AH1418" s="57" t="s">
        <v>95</v>
      </c>
      <c r="AI1418" s="58" t="s">
        <v>95</v>
      </c>
      <c r="AJ1418" s="58" t="s">
        <v>96</v>
      </c>
      <c r="AK1418" s="57" t="s">
        <v>95</v>
      </c>
      <c r="AL1418" s="58" t="s">
        <v>95</v>
      </c>
      <c r="BN1418" s="60"/>
    </row>
    <row r="1419" spans="1:66" ht="51" customHeight="1" x14ac:dyDescent="0.5">
      <c r="A1419" s="50">
        <v>1414</v>
      </c>
      <c r="B1419" s="49" t="str">
        <f>IF(G1419="","",INDEX([2]Admin!$A:$A, MATCH(G1419,[2]Admin!$B:$B,0),1))</f>
        <v>SY07</v>
      </c>
      <c r="C1419" s="47" t="str">
        <f>IF(H1419="","",INDEX([2]Admin!$E:$E,MATCH(H1419,[2]Admin!$F:$F,0),1))</f>
        <v>SY0700</v>
      </c>
      <c r="D1419" s="47" t="str">
        <f>IF(I1419="","",INDEX([2]Admin!$I:$I,MATCH(I1419,[2]Admin!$J:$J,0),1))</f>
        <v>SY070000</v>
      </c>
      <c r="E1419" s="47" t="str">
        <f>IF(J1419="","",INDEX([2]Admin!$M:$M,MATCH(J1419,[2]Admin!$N:$N,0),1))</f>
        <v>C3871</v>
      </c>
      <c r="F1419" s="48" t="str">
        <f>IF(L1419="","",INDEX([2]Admin!$Q:$Q,MATCH(L1419,[2]Admin!$R:$R,0),1))</f>
        <v>CP002371</v>
      </c>
      <c r="G1419" s="46" t="s">
        <v>606</v>
      </c>
      <c r="H1419" s="47" t="s">
        <v>607</v>
      </c>
      <c r="I1419" s="47" t="s">
        <v>607</v>
      </c>
      <c r="J1419" s="47" t="s">
        <v>606</v>
      </c>
      <c r="K1419" s="47" t="s">
        <v>606</v>
      </c>
      <c r="L1419" s="47" t="s">
        <v>2548</v>
      </c>
      <c r="M1419" s="47"/>
      <c r="N1419" s="47" t="s">
        <v>2683</v>
      </c>
      <c r="O1419" s="11" t="s">
        <v>92</v>
      </c>
      <c r="P1419" s="48" t="s">
        <v>2426</v>
      </c>
      <c r="Q1419" s="55" t="s">
        <v>93</v>
      </c>
      <c r="R1419" s="55" t="s">
        <v>111</v>
      </c>
      <c r="S1419" s="70">
        <v>395</v>
      </c>
      <c r="T1419" s="70">
        <v>380</v>
      </c>
      <c r="U1419" s="64">
        <v>316</v>
      </c>
      <c r="V1419" s="64">
        <v>284</v>
      </c>
      <c r="W1419" s="68">
        <v>1375</v>
      </c>
      <c r="X1419" s="64">
        <v>250</v>
      </c>
      <c r="Y1419" s="64">
        <v>25</v>
      </c>
      <c r="Z1419" s="66" t="s">
        <v>2550</v>
      </c>
      <c r="AA1419" s="56">
        <v>0.87</v>
      </c>
      <c r="AB1419" s="56">
        <v>0.25</v>
      </c>
      <c r="AC1419" s="56">
        <v>1</v>
      </c>
      <c r="AD1419" s="56">
        <v>0.87</v>
      </c>
      <c r="AE1419" s="56">
        <v>1</v>
      </c>
      <c r="AF1419" s="56">
        <v>1</v>
      </c>
      <c r="AG1419" s="58" t="s">
        <v>102</v>
      </c>
      <c r="AH1419" s="57" t="s">
        <v>95</v>
      </c>
      <c r="AI1419" s="58" t="s">
        <v>102</v>
      </c>
      <c r="AJ1419" s="58" t="s">
        <v>95</v>
      </c>
      <c r="AK1419" s="57" t="s">
        <v>95</v>
      </c>
      <c r="AL1419" s="58" t="s">
        <v>95</v>
      </c>
      <c r="BN1419" s="60"/>
    </row>
    <row r="1420" spans="1:66" ht="51" customHeight="1" x14ac:dyDescent="0.5">
      <c r="A1420" s="50">
        <v>1415</v>
      </c>
      <c r="B1420" s="49" t="str">
        <f>IF(G1420="","",INDEX([2]Admin!$A:$A, MATCH(G1420,[2]Admin!$B:$B,0),1))</f>
        <v>SY07</v>
      </c>
      <c r="C1420" s="47" t="str">
        <f>IF(H1420="","",INDEX([2]Admin!$E:$E,MATCH(H1420,[2]Admin!$F:$F,0),1))</f>
        <v>SY0700</v>
      </c>
      <c r="D1420" s="47" t="str">
        <f>IF(I1420="","",INDEX([2]Admin!$I:$I,MATCH(I1420,[2]Admin!$J:$J,0),1))</f>
        <v>SY070000</v>
      </c>
      <c r="E1420" s="47" t="str">
        <f>IF(J1420="","",INDEX([2]Admin!$M:$M,MATCH(J1420,[2]Admin!$N:$N,0),1))</f>
        <v>C3873</v>
      </c>
      <c r="F1420" s="48" t="str">
        <f>IF(L1420="","",INDEX([2]Admin!$Q:$Q,MATCH(L1420,[2]Admin!$R:$R,0),1))</f>
        <v>CP001316</v>
      </c>
      <c r="G1420" s="46" t="s">
        <v>606</v>
      </c>
      <c r="H1420" s="47" t="s">
        <v>607</v>
      </c>
      <c r="I1420" s="47" t="s">
        <v>607</v>
      </c>
      <c r="J1420" s="47" t="s">
        <v>2123</v>
      </c>
      <c r="K1420" s="47" t="s">
        <v>606</v>
      </c>
      <c r="L1420" s="47" t="s">
        <v>2124</v>
      </c>
      <c r="M1420" s="47" t="s">
        <v>2125</v>
      </c>
      <c r="N1420" s="47"/>
      <c r="O1420" s="11" t="s">
        <v>92</v>
      </c>
      <c r="P1420" s="48" t="s">
        <v>2409</v>
      </c>
      <c r="Q1420" s="71" t="s">
        <v>93</v>
      </c>
      <c r="R1420" s="71" t="s">
        <v>94</v>
      </c>
      <c r="S1420" s="70">
        <v>105</v>
      </c>
      <c r="T1420" s="70">
        <v>101</v>
      </c>
      <c r="U1420" s="64">
        <v>84</v>
      </c>
      <c r="V1420" s="64">
        <v>77</v>
      </c>
      <c r="W1420" s="68">
        <v>367</v>
      </c>
      <c r="X1420" s="64">
        <v>57</v>
      </c>
      <c r="Y1420" s="64">
        <v>132</v>
      </c>
      <c r="Z1420" s="66" t="s">
        <v>2551</v>
      </c>
      <c r="AA1420" s="56"/>
      <c r="AB1420" s="56">
        <v>0</v>
      </c>
      <c r="AC1420" s="56"/>
      <c r="AD1420" s="56">
        <v>0.75</v>
      </c>
      <c r="AE1420" s="56"/>
      <c r="AF1420" s="56">
        <v>0</v>
      </c>
      <c r="AG1420" s="58" t="s">
        <v>95</v>
      </c>
      <c r="AH1420" s="57" t="s">
        <v>95</v>
      </c>
      <c r="AI1420" s="58" t="s">
        <v>95</v>
      </c>
      <c r="AJ1420" s="58" t="s">
        <v>95</v>
      </c>
      <c r="AK1420" s="57" t="s">
        <v>95</v>
      </c>
      <c r="AL1420" s="58" t="s">
        <v>95</v>
      </c>
      <c r="BN1420" s="60"/>
    </row>
    <row r="1421" spans="1:66" ht="51" customHeight="1" x14ac:dyDescent="0.5">
      <c r="A1421" s="50">
        <v>1416</v>
      </c>
      <c r="B1421" s="49" t="str">
        <f>IF(G1421="","",INDEX([2]Admin!$A:$A, MATCH(G1421,[2]Admin!$B:$B,0),1))</f>
        <v>SY07</v>
      </c>
      <c r="C1421" s="47" t="str">
        <f>IF(H1421="","",INDEX([2]Admin!$E:$E,MATCH(H1421,[2]Admin!$F:$F,0),1))</f>
        <v>SY0700</v>
      </c>
      <c r="D1421" s="47" t="str">
        <f>IF(I1421="","",INDEX([2]Admin!$I:$I,MATCH(I1421,[2]Admin!$J:$J,0),1))</f>
        <v>SY070000</v>
      </c>
      <c r="E1421" s="47" t="str">
        <f>IF(J1421="","",INDEX([2]Admin!$M:$M,MATCH(J1421,[2]Admin!$N:$N,0),1))</f>
        <v>C3873</v>
      </c>
      <c r="F1421" s="48" t="str">
        <f>IF(L1421="","",INDEX([2]Admin!$Q:$Q,MATCH(L1421,[2]Admin!$R:$R,0),1))</f>
        <v>CP001317</v>
      </c>
      <c r="G1421" s="46" t="s">
        <v>606</v>
      </c>
      <c r="H1421" s="47" t="s">
        <v>607</v>
      </c>
      <c r="I1421" s="47" t="s">
        <v>607</v>
      </c>
      <c r="J1421" s="47" t="s">
        <v>2123</v>
      </c>
      <c r="K1421" s="47" t="s">
        <v>606</v>
      </c>
      <c r="L1421" s="47" t="s">
        <v>2126</v>
      </c>
      <c r="M1421" s="47" t="s">
        <v>2127</v>
      </c>
      <c r="N1421" s="47"/>
      <c r="O1421" s="11" t="s">
        <v>92</v>
      </c>
      <c r="P1421" s="48" t="s">
        <v>2409</v>
      </c>
      <c r="Q1421" s="71" t="s">
        <v>93</v>
      </c>
      <c r="R1421" s="71" t="s">
        <v>94</v>
      </c>
      <c r="S1421" s="70">
        <v>137</v>
      </c>
      <c r="T1421" s="70">
        <v>111</v>
      </c>
      <c r="U1421" s="64">
        <v>57</v>
      </c>
      <c r="V1421" s="64">
        <v>39</v>
      </c>
      <c r="W1421" s="68">
        <v>344</v>
      </c>
      <c r="X1421" s="64">
        <v>68</v>
      </c>
      <c r="Y1421" s="64">
        <v>150</v>
      </c>
      <c r="Z1421" s="66" t="s">
        <v>2344</v>
      </c>
      <c r="AA1421" s="56"/>
      <c r="AB1421" s="56">
        <v>0</v>
      </c>
      <c r="AC1421" s="56"/>
      <c r="AD1421" s="56">
        <v>0.75</v>
      </c>
      <c r="AE1421" s="56"/>
      <c r="AF1421" s="56">
        <v>0</v>
      </c>
      <c r="AG1421" s="58" t="s">
        <v>95</v>
      </c>
      <c r="AH1421" s="57" t="s">
        <v>95</v>
      </c>
      <c r="AI1421" s="58" t="s">
        <v>95</v>
      </c>
      <c r="AJ1421" s="58" t="s">
        <v>95</v>
      </c>
      <c r="AK1421" s="57" t="s">
        <v>95</v>
      </c>
      <c r="AL1421" s="58" t="s">
        <v>95</v>
      </c>
      <c r="BN1421" s="60"/>
    </row>
    <row r="1422" spans="1:66" ht="51" customHeight="1" x14ac:dyDescent="0.5">
      <c r="A1422" s="50">
        <v>1417</v>
      </c>
      <c r="B1422" s="49" t="str">
        <f>IF(G1422="","",INDEX([2]Admin!$A:$A, MATCH(G1422,[2]Admin!$B:$B,0),1))</f>
        <v>SY07</v>
      </c>
      <c r="C1422" s="47" t="str">
        <f>IF(H1422="","",INDEX([2]Admin!$E:$E,MATCH(H1422,[2]Admin!$F:$F,0),1))</f>
        <v>SY0700</v>
      </c>
      <c r="D1422" s="47" t="str">
        <f>IF(I1422="","",INDEX([2]Admin!$I:$I,MATCH(I1422,[2]Admin!$J:$J,0),1))</f>
        <v>SY070000</v>
      </c>
      <c r="E1422" s="47" t="str">
        <f>IF(J1422="","",INDEX([2]Admin!$M:$M,MATCH(J1422,[2]Admin!$N:$N,0),1))</f>
        <v>C3875</v>
      </c>
      <c r="F1422" s="48" t="str">
        <f>IF(L1422="","",INDEX([2]Admin!$Q:$Q,MATCH(L1422,[2]Admin!$R:$R,0),1))</f>
        <v>CP001232</v>
      </c>
      <c r="G1422" s="46" t="s">
        <v>606</v>
      </c>
      <c r="H1422" s="47" t="s">
        <v>607</v>
      </c>
      <c r="I1422" s="47" t="s">
        <v>607</v>
      </c>
      <c r="J1422" s="47" t="s">
        <v>2128</v>
      </c>
      <c r="K1422" s="47" t="s">
        <v>606</v>
      </c>
      <c r="L1422" s="47" t="s">
        <v>2129</v>
      </c>
      <c r="M1422" s="47" t="s">
        <v>2130</v>
      </c>
      <c r="N1422" s="47" t="s">
        <v>2684</v>
      </c>
      <c r="O1422" s="11" t="s">
        <v>92</v>
      </c>
      <c r="P1422" s="48" t="s">
        <v>2409</v>
      </c>
      <c r="Q1422" s="71" t="s">
        <v>99</v>
      </c>
      <c r="R1422" s="71" t="s">
        <v>94</v>
      </c>
      <c r="S1422" s="70">
        <v>280</v>
      </c>
      <c r="T1422" s="70">
        <v>270</v>
      </c>
      <c r="U1422" s="64">
        <v>250</v>
      </c>
      <c r="V1422" s="64">
        <v>240</v>
      </c>
      <c r="W1422" s="68">
        <v>1040</v>
      </c>
      <c r="X1422" s="64">
        <v>153</v>
      </c>
      <c r="Y1422" s="64">
        <v>77</v>
      </c>
      <c r="Z1422" s="66" t="s">
        <v>2550</v>
      </c>
      <c r="AA1422" s="56">
        <v>1</v>
      </c>
      <c r="AB1422" s="56">
        <v>0</v>
      </c>
      <c r="AC1422" s="56">
        <v>1</v>
      </c>
      <c r="AD1422" s="56">
        <v>0</v>
      </c>
      <c r="AE1422" s="56">
        <v>0</v>
      </c>
      <c r="AF1422" s="56">
        <v>0</v>
      </c>
      <c r="AG1422" s="58" t="s">
        <v>95</v>
      </c>
      <c r="AH1422" s="57" t="s">
        <v>95</v>
      </c>
      <c r="AI1422" s="58" t="s">
        <v>95</v>
      </c>
      <c r="AJ1422" s="58" t="s">
        <v>95</v>
      </c>
      <c r="AK1422" s="57" t="s">
        <v>95</v>
      </c>
      <c r="AL1422" s="57" t="s">
        <v>95</v>
      </c>
      <c r="BN1422" s="60" t="s">
        <v>2693</v>
      </c>
    </row>
    <row r="1423" spans="1:66" ht="51" customHeight="1" x14ac:dyDescent="0.5">
      <c r="A1423" s="50">
        <v>1418</v>
      </c>
      <c r="B1423" s="49" t="str">
        <f>IF(G1423="","",INDEX([2]Admin!$A:$A, MATCH(G1423,[2]Admin!$B:$B,0),1))</f>
        <v>SY07</v>
      </c>
      <c r="C1423" s="47" t="str">
        <f>IF(H1423="","",INDEX([2]Admin!$E:$E,MATCH(H1423,[2]Admin!$F:$F,0),1))</f>
        <v>SY0700</v>
      </c>
      <c r="D1423" s="47" t="str">
        <f>IF(I1423="","",INDEX([2]Admin!$I:$I,MATCH(I1423,[2]Admin!$J:$J,0),1))</f>
        <v>SY070002</v>
      </c>
      <c r="E1423" s="47" t="str">
        <f>IF(J1423="","",INDEX([2]Admin!$M:$M,MATCH(J1423,[2]Admin!$N:$N,0),1))</f>
        <v>C3905</v>
      </c>
      <c r="F1423" s="48" t="str">
        <f>IF(L1423="","",INDEX([2]Admin!$Q:$Q,MATCH(L1423,[2]Admin!$R:$R,0),1))</f>
        <v>CP001078</v>
      </c>
      <c r="G1423" s="46" t="s">
        <v>606</v>
      </c>
      <c r="H1423" s="47" t="s">
        <v>607</v>
      </c>
      <c r="I1423" s="47" t="s">
        <v>2131</v>
      </c>
      <c r="J1423" s="47" t="s">
        <v>2132</v>
      </c>
      <c r="K1423" s="47" t="s">
        <v>2132</v>
      </c>
      <c r="L1423" s="47" t="s">
        <v>2133</v>
      </c>
      <c r="M1423" s="47"/>
      <c r="N1423" s="47"/>
      <c r="O1423" s="11" t="s">
        <v>92</v>
      </c>
      <c r="P1423" s="48" t="s">
        <v>2411</v>
      </c>
      <c r="Q1423" s="55" t="s">
        <v>93</v>
      </c>
      <c r="R1423" s="55" t="s">
        <v>111</v>
      </c>
      <c r="S1423" s="70">
        <v>22</v>
      </c>
      <c r="T1423" s="70">
        <v>29</v>
      </c>
      <c r="U1423" s="64">
        <v>13</v>
      </c>
      <c r="V1423" s="64">
        <v>15</v>
      </c>
      <c r="W1423" s="68">
        <v>79</v>
      </c>
      <c r="X1423" s="64">
        <v>22</v>
      </c>
      <c r="Y1423" s="64">
        <v>5</v>
      </c>
      <c r="Z1423" s="66" t="s">
        <v>2344</v>
      </c>
      <c r="AA1423" s="56"/>
      <c r="AB1423" s="56">
        <v>0.05</v>
      </c>
      <c r="AC1423" s="56">
        <v>0.7</v>
      </c>
      <c r="AD1423" s="56">
        <v>0</v>
      </c>
      <c r="AE1423" s="56">
        <v>0</v>
      </c>
      <c r="AF1423" s="56">
        <v>0.1</v>
      </c>
      <c r="AG1423" s="58" t="s">
        <v>95</v>
      </c>
      <c r="AH1423" s="57" t="s">
        <v>95</v>
      </c>
      <c r="AI1423" s="58" t="s">
        <v>95</v>
      </c>
      <c r="AJ1423" s="58" t="s">
        <v>95</v>
      </c>
      <c r="AK1423" s="57" t="s">
        <v>95</v>
      </c>
      <c r="AL1423" s="58" t="s">
        <v>95</v>
      </c>
      <c r="BN1423" s="60"/>
    </row>
    <row r="1424" spans="1:66" ht="51" customHeight="1" x14ac:dyDescent="0.5">
      <c r="A1424" s="50">
        <v>1419</v>
      </c>
      <c r="B1424" s="49" t="str">
        <f>IF(G1424="","",INDEX([2]Admin!$A:$A, MATCH(G1424,[2]Admin!$B:$B,0),1))</f>
        <v>SY07</v>
      </c>
      <c r="C1424" s="47" t="str">
        <f>IF(H1424="","",INDEX([2]Admin!$E:$E,MATCH(H1424,[2]Admin!$F:$F,0),1))</f>
        <v>SY0700</v>
      </c>
      <c r="D1424" s="47" t="str">
        <f>IF(I1424="","",INDEX([2]Admin!$I:$I,MATCH(I1424,[2]Admin!$J:$J,0),1))</f>
        <v>SY070000</v>
      </c>
      <c r="E1424" s="47" t="str">
        <f>IF(J1424="","",INDEX([2]Admin!$M:$M,MATCH(J1424,[2]Admin!$N:$N,0),1))</f>
        <v>C8014</v>
      </c>
      <c r="F1424" s="48" t="str">
        <f>IF(L1424="","",INDEX([2]Admin!$Q:$Q,MATCH(L1424,[2]Admin!$R:$R,0),1))</f>
        <v>CP001079</v>
      </c>
      <c r="G1424" s="46" t="s">
        <v>606</v>
      </c>
      <c r="H1424" s="47" t="s">
        <v>607</v>
      </c>
      <c r="I1424" s="47" t="s">
        <v>607</v>
      </c>
      <c r="J1424" s="47" t="s">
        <v>2134</v>
      </c>
      <c r="K1424" s="47" t="s">
        <v>2132</v>
      </c>
      <c r="L1424" s="47" t="s">
        <v>2135</v>
      </c>
      <c r="M1424" s="47"/>
      <c r="N1424" s="47"/>
      <c r="O1424" s="11" t="s">
        <v>92</v>
      </c>
      <c r="P1424" s="48" t="s">
        <v>2443</v>
      </c>
      <c r="Q1424" s="71" t="s">
        <v>93</v>
      </c>
      <c r="R1424" s="71" t="s">
        <v>94</v>
      </c>
      <c r="S1424" s="70">
        <v>167</v>
      </c>
      <c r="T1424" s="70">
        <v>211</v>
      </c>
      <c r="U1424" s="64">
        <v>237</v>
      </c>
      <c r="V1424" s="64">
        <v>263</v>
      </c>
      <c r="W1424" s="68">
        <v>878</v>
      </c>
      <c r="X1424" s="64">
        <v>146</v>
      </c>
      <c r="Y1424" s="64">
        <v>30</v>
      </c>
      <c r="Z1424" s="66" t="s">
        <v>2695</v>
      </c>
      <c r="AA1424" s="56"/>
      <c r="AB1424" s="56">
        <v>0</v>
      </c>
      <c r="AC1424" s="56">
        <v>1</v>
      </c>
      <c r="AD1424" s="56">
        <v>1</v>
      </c>
      <c r="AE1424" s="56">
        <v>1</v>
      </c>
      <c r="AF1424" s="56">
        <v>0</v>
      </c>
      <c r="AG1424" s="58" t="s">
        <v>95</v>
      </c>
      <c r="AH1424" s="57" t="s">
        <v>95</v>
      </c>
      <c r="AI1424" s="58" t="s">
        <v>95</v>
      </c>
      <c r="AJ1424" s="58" t="s">
        <v>95</v>
      </c>
      <c r="AK1424" s="57" t="s">
        <v>95</v>
      </c>
      <c r="AL1424" s="58" t="s">
        <v>95</v>
      </c>
      <c r="BN1424" s="60"/>
    </row>
    <row r="1425" spans="1:66" ht="51" customHeight="1" x14ac:dyDescent="0.5">
      <c r="A1425" s="50">
        <v>1420</v>
      </c>
      <c r="B1425" s="49" t="str">
        <f>IF(G1425="","",INDEX([2]Admin!$A:$A, MATCH(G1425,[2]Admin!$B:$B,0),1))</f>
        <v>SY07</v>
      </c>
      <c r="C1425" s="47" t="str">
        <f>IF(H1425="","",INDEX([2]Admin!$E:$E,MATCH(H1425,[2]Admin!$F:$F,0),1))</f>
        <v>SY0700</v>
      </c>
      <c r="D1425" s="47" t="str">
        <f>IF(I1425="","",INDEX([2]Admin!$I:$I,MATCH(I1425,[2]Admin!$J:$J,0),1))</f>
        <v>SY070002</v>
      </c>
      <c r="E1425" s="47" t="str">
        <f>IF(J1425="","",INDEX([2]Admin!$M:$M,MATCH(J1425,[2]Admin!$N:$N,0),1))</f>
        <v>C3905</v>
      </c>
      <c r="F1425" s="48" t="str">
        <f>IF(L1425="","",INDEX([2]Admin!$Q:$Q,MATCH(L1425,[2]Admin!$R:$R,0),1))</f>
        <v>CP001080</v>
      </c>
      <c r="G1425" s="46" t="s">
        <v>606</v>
      </c>
      <c r="H1425" s="47" t="s">
        <v>607</v>
      </c>
      <c r="I1425" s="47" t="s">
        <v>2131</v>
      </c>
      <c r="J1425" s="47" t="s">
        <v>2132</v>
      </c>
      <c r="K1425" s="47" t="s">
        <v>2132</v>
      </c>
      <c r="L1425" s="47" t="s">
        <v>2136</v>
      </c>
      <c r="M1425" s="47"/>
      <c r="N1425" s="47"/>
      <c r="O1425" s="11" t="s">
        <v>92</v>
      </c>
      <c r="P1425" s="48" t="s">
        <v>2411</v>
      </c>
      <c r="Q1425" s="71" t="s">
        <v>93</v>
      </c>
      <c r="R1425" s="71" t="s">
        <v>94</v>
      </c>
      <c r="S1425" s="70">
        <v>187</v>
      </c>
      <c r="T1425" s="70">
        <v>154</v>
      </c>
      <c r="U1425" s="64">
        <v>15</v>
      </c>
      <c r="V1425" s="64">
        <v>6</v>
      </c>
      <c r="W1425" s="68">
        <v>362</v>
      </c>
      <c r="X1425" s="64">
        <v>96</v>
      </c>
      <c r="Y1425" s="64">
        <v>10</v>
      </c>
      <c r="Z1425" s="66" t="s">
        <v>2344</v>
      </c>
      <c r="AA1425" s="56"/>
      <c r="AB1425" s="56">
        <v>0</v>
      </c>
      <c r="AC1425" s="56">
        <v>0</v>
      </c>
      <c r="AD1425" s="56">
        <v>0</v>
      </c>
      <c r="AE1425" s="56">
        <v>0</v>
      </c>
      <c r="AF1425" s="56">
        <v>0</v>
      </c>
      <c r="AG1425" s="58" t="s">
        <v>2529</v>
      </c>
      <c r="AH1425" s="57" t="s">
        <v>95</v>
      </c>
      <c r="AI1425" s="58" t="s">
        <v>95</v>
      </c>
      <c r="AJ1425" s="58" t="s">
        <v>95</v>
      </c>
      <c r="AK1425" s="58" t="s">
        <v>2529</v>
      </c>
      <c r="AL1425" s="58" t="s">
        <v>2529</v>
      </c>
      <c r="BN1425" s="60"/>
    </row>
    <row r="1426" spans="1:66" ht="51" customHeight="1" x14ac:dyDescent="0.5">
      <c r="A1426" s="50">
        <v>1421</v>
      </c>
      <c r="B1426" s="49" t="str">
        <f>IF(G1426="","",INDEX([2]Admin!$A:$A, MATCH(G1426,[2]Admin!$B:$B,0),1))</f>
        <v>SY07</v>
      </c>
      <c r="C1426" s="47" t="str">
        <f>IF(H1426="","",INDEX([2]Admin!$E:$E,MATCH(H1426,[2]Admin!$F:$F,0),1))</f>
        <v>SY0700</v>
      </c>
      <c r="D1426" s="47" t="str">
        <f>IF(I1426="","",INDEX([2]Admin!$I:$I,MATCH(I1426,[2]Admin!$J:$J,0),1))</f>
        <v>SY070002</v>
      </c>
      <c r="E1426" s="47" t="str">
        <f>IF(J1426="","",INDEX([2]Admin!$M:$M,MATCH(J1426,[2]Admin!$N:$N,0),1))</f>
        <v>C3905</v>
      </c>
      <c r="F1426" s="48" t="str">
        <f>IF(L1426="","",INDEX([2]Admin!$Q:$Q,MATCH(L1426,[2]Admin!$R:$R,0),1))</f>
        <v>CP001081</v>
      </c>
      <c r="G1426" s="46" t="s">
        <v>606</v>
      </c>
      <c r="H1426" s="47" t="s">
        <v>607</v>
      </c>
      <c r="I1426" s="47" t="s">
        <v>2131</v>
      </c>
      <c r="J1426" s="47" t="s">
        <v>2132</v>
      </c>
      <c r="K1426" s="47" t="s">
        <v>2132</v>
      </c>
      <c r="L1426" s="47" t="s">
        <v>2137</v>
      </c>
      <c r="M1426" s="47"/>
      <c r="N1426" s="47"/>
      <c r="O1426" s="11" t="s">
        <v>92</v>
      </c>
      <c r="P1426" s="48" t="s">
        <v>2411</v>
      </c>
      <c r="Q1426" s="55" t="s">
        <v>99</v>
      </c>
      <c r="R1426" s="55" t="s">
        <v>111</v>
      </c>
      <c r="S1426" s="70">
        <v>43</v>
      </c>
      <c r="T1426" s="70">
        <v>36</v>
      </c>
      <c r="U1426" s="64">
        <v>22</v>
      </c>
      <c r="V1426" s="64">
        <v>0</v>
      </c>
      <c r="W1426" s="68">
        <v>101</v>
      </c>
      <c r="X1426" s="64">
        <v>25</v>
      </c>
      <c r="Y1426" s="64">
        <v>2</v>
      </c>
      <c r="Z1426" s="66" t="s">
        <v>2344</v>
      </c>
      <c r="AA1426" s="56"/>
      <c r="AB1426" s="56">
        <v>1</v>
      </c>
      <c r="AC1426" s="56">
        <v>0</v>
      </c>
      <c r="AD1426" s="56">
        <v>0</v>
      </c>
      <c r="AE1426" s="56">
        <v>0</v>
      </c>
      <c r="AF1426" s="56">
        <v>0</v>
      </c>
      <c r="AG1426" s="58" t="s">
        <v>2529</v>
      </c>
      <c r="AH1426" s="57" t="s">
        <v>95</v>
      </c>
      <c r="AI1426" s="58" t="s">
        <v>95</v>
      </c>
      <c r="AJ1426" s="58" t="s">
        <v>95</v>
      </c>
      <c r="AK1426" s="58" t="s">
        <v>2529</v>
      </c>
      <c r="AL1426" s="58" t="s">
        <v>2529</v>
      </c>
      <c r="BN1426" s="60"/>
    </row>
    <row r="1427" spans="1:66" ht="51" customHeight="1" x14ac:dyDescent="0.5">
      <c r="A1427" s="50">
        <v>1422</v>
      </c>
      <c r="B1427" s="49" t="str">
        <f>IF(G1427="","",INDEX([2]Admin!$A:$A, MATCH(G1427,[2]Admin!$B:$B,0),1))</f>
        <v>SY07</v>
      </c>
      <c r="C1427" s="47" t="str">
        <f>IF(H1427="","",INDEX([2]Admin!$E:$E,MATCH(H1427,[2]Admin!$F:$F,0),1))</f>
        <v>SY0700</v>
      </c>
      <c r="D1427" s="47" t="str">
        <f>IF(I1427="","",INDEX([2]Admin!$I:$I,MATCH(I1427,[2]Admin!$J:$J,0),1))</f>
        <v>SY070002</v>
      </c>
      <c r="E1427" s="47" t="str">
        <f>IF(J1427="","",INDEX([2]Admin!$M:$M,MATCH(J1427,[2]Admin!$N:$N,0),1))</f>
        <v>C3905</v>
      </c>
      <c r="F1427" s="48" t="str">
        <f>IF(L1427="","",INDEX([2]Admin!$Q:$Q,MATCH(L1427,[2]Admin!$R:$R,0),1))</f>
        <v>CP001083</v>
      </c>
      <c r="G1427" s="46" t="s">
        <v>606</v>
      </c>
      <c r="H1427" s="47" t="s">
        <v>607</v>
      </c>
      <c r="I1427" s="47" t="s">
        <v>2131</v>
      </c>
      <c r="J1427" s="47" t="s">
        <v>2132</v>
      </c>
      <c r="K1427" s="47" t="s">
        <v>2132</v>
      </c>
      <c r="L1427" s="47" t="s">
        <v>2138</v>
      </c>
      <c r="M1427" s="47"/>
      <c r="N1427" s="47"/>
      <c r="O1427" s="11" t="s">
        <v>92</v>
      </c>
      <c r="P1427" s="48" t="s">
        <v>2432</v>
      </c>
      <c r="Q1427" s="71" t="s">
        <v>99</v>
      </c>
      <c r="R1427" s="71" t="s">
        <v>94</v>
      </c>
      <c r="S1427" s="70">
        <v>241</v>
      </c>
      <c r="T1427" s="70">
        <v>194</v>
      </c>
      <c r="U1427" s="64">
        <v>130</v>
      </c>
      <c r="V1427" s="64">
        <v>110</v>
      </c>
      <c r="W1427" s="68">
        <v>675</v>
      </c>
      <c r="X1427" s="64">
        <v>108</v>
      </c>
      <c r="Y1427" s="64">
        <v>33</v>
      </c>
      <c r="Z1427" s="66" t="s">
        <v>2344</v>
      </c>
      <c r="AA1427" s="56"/>
      <c r="AB1427" s="56">
        <v>0</v>
      </c>
      <c r="AC1427" s="56"/>
      <c r="AD1427" s="56">
        <v>0.75</v>
      </c>
      <c r="AE1427" s="56"/>
      <c r="AF1427" s="56">
        <v>0</v>
      </c>
      <c r="AG1427" s="58" t="s">
        <v>2529</v>
      </c>
      <c r="AH1427" s="57" t="s">
        <v>95</v>
      </c>
      <c r="AI1427" s="58" t="s">
        <v>95</v>
      </c>
      <c r="AJ1427" s="58" t="s">
        <v>95</v>
      </c>
      <c r="AK1427" s="58" t="s">
        <v>2529</v>
      </c>
      <c r="AL1427" s="58" t="s">
        <v>2529</v>
      </c>
      <c r="BN1427" s="60"/>
    </row>
    <row r="1428" spans="1:66" ht="51" customHeight="1" x14ac:dyDescent="0.5">
      <c r="A1428" s="50">
        <v>1423</v>
      </c>
      <c r="B1428" s="49" t="str">
        <f>IF(G1428="","",INDEX([2]Admin!$A:$A, MATCH(G1428,[2]Admin!$B:$B,0),1))</f>
        <v>SY07</v>
      </c>
      <c r="C1428" s="47" t="str">
        <f>IF(H1428="","",INDEX([2]Admin!$E:$E,MATCH(H1428,[2]Admin!$F:$F,0),1))</f>
        <v>SY0700</v>
      </c>
      <c r="D1428" s="47" t="str">
        <f>IF(I1428="","",INDEX([2]Admin!$I:$I,MATCH(I1428,[2]Admin!$J:$J,0),1))</f>
        <v>SY070002</v>
      </c>
      <c r="E1428" s="47" t="str">
        <f>IF(J1428="","",INDEX([2]Admin!$M:$M,MATCH(J1428,[2]Admin!$N:$N,0),1))</f>
        <v>C3905</v>
      </c>
      <c r="F1428" s="48" t="str">
        <f>IF(L1428="","",INDEX([2]Admin!$Q:$Q,MATCH(L1428,[2]Admin!$R:$R,0),1))</f>
        <v>CP002141</v>
      </c>
      <c r="G1428" s="46" t="s">
        <v>606</v>
      </c>
      <c r="H1428" s="47" t="s">
        <v>607</v>
      </c>
      <c r="I1428" s="47" t="s">
        <v>2131</v>
      </c>
      <c r="J1428" s="47" t="s">
        <v>2132</v>
      </c>
      <c r="K1428" s="47" t="s">
        <v>2132</v>
      </c>
      <c r="L1428" s="47" t="s">
        <v>2139</v>
      </c>
      <c r="M1428" s="47"/>
      <c r="N1428" s="47"/>
      <c r="O1428" s="11" t="s">
        <v>120</v>
      </c>
      <c r="P1428" s="48" t="s">
        <v>2411</v>
      </c>
      <c r="Q1428" s="55" t="s">
        <v>93</v>
      </c>
      <c r="R1428" s="55" t="s">
        <v>111</v>
      </c>
      <c r="S1428" s="70">
        <v>46</v>
      </c>
      <c r="T1428" s="70">
        <v>34</v>
      </c>
      <c r="U1428" s="64">
        <v>68</v>
      </c>
      <c r="V1428" s="64">
        <v>12</v>
      </c>
      <c r="W1428" s="68">
        <v>160</v>
      </c>
      <c r="X1428" s="64">
        <v>28</v>
      </c>
      <c r="Y1428" s="64">
        <v>27</v>
      </c>
      <c r="Z1428" s="66" t="s">
        <v>2344</v>
      </c>
      <c r="AA1428" s="56"/>
      <c r="AB1428" s="56">
        <v>0</v>
      </c>
      <c r="AC1428" s="56"/>
      <c r="AD1428" s="56">
        <v>0</v>
      </c>
      <c r="AE1428" s="56"/>
      <c r="AF1428" s="56">
        <v>1</v>
      </c>
      <c r="AG1428" s="58" t="s">
        <v>2529</v>
      </c>
      <c r="AH1428" s="57" t="s">
        <v>95</v>
      </c>
      <c r="AI1428" s="58" t="s">
        <v>95</v>
      </c>
      <c r="AJ1428" s="58" t="s">
        <v>95</v>
      </c>
      <c r="AK1428" s="58" t="s">
        <v>2529</v>
      </c>
      <c r="AL1428" s="58" t="s">
        <v>2529</v>
      </c>
      <c r="BN1428" s="60"/>
    </row>
    <row r="1429" spans="1:66" ht="51" customHeight="1" x14ac:dyDescent="0.5">
      <c r="A1429" s="50">
        <v>1424</v>
      </c>
      <c r="B1429" s="49" t="str">
        <f>IF(G1429="","",INDEX([2]Admin!$A:$A, MATCH(G1429,[2]Admin!$B:$B,0),1))</f>
        <v>SY07</v>
      </c>
      <c r="C1429" s="47" t="str">
        <f>IF(H1429="","",INDEX([2]Admin!$E:$E,MATCH(H1429,[2]Admin!$F:$F,0),1))</f>
        <v>SY0700</v>
      </c>
      <c r="D1429" s="47" t="str">
        <f>IF(I1429="","",INDEX([2]Admin!$I:$I,MATCH(I1429,[2]Admin!$J:$J,0),1))</f>
        <v>SY070002</v>
      </c>
      <c r="E1429" s="47" t="str">
        <f>IF(J1429="","",INDEX([2]Admin!$M:$M,MATCH(J1429,[2]Admin!$N:$N,0),1))</f>
        <v>C3906</v>
      </c>
      <c r="F1429" s="48" t="str">
        <f>IF(L1429="","",INDEX([2]Admin!$Q:$Q,MATCH(L1429,[2]Admin!$R:$R,0),1))</f>
        <v>CP001610</v>
      </c>
      <c r="G1429" s="46" t="s">
        <v>606</v>
      </c>
      <c r="H1429" s="47" t="s">
        <v>607</v>
      </c>
      <c r="I1429" s="47" t="s">
        <v>2131</v>
      </c>
      <c r="J1429" s="47" t="s">
        <v>2140</v>
      </c>
      <c r="K1429" s="47" t="s">
        <v>2140</v>
      </c>
      <c r="L1429" s="47" t="s">
        <v>2141</v>
      </c>
      <c r="M1429" s="47" t="s">
        <v>2142</v>
      </c>
      <c r="N1429" s="47"/>
      <c r="O1429" s="11" t="s">
        <v>120</v>
      </c>
      <c r="P1429" s="48" t="s">
        <v>2411</v>
      </c>
      <c r="Q1429" s="71" t="s">
        <v>93</v>
      </c>
      <c r="R1429" s="71" t="s">
        <v>94</v>
      </c>
      <c r="S1429" s="70">
        <v>405</v>
      </c>
      <c r="T1429" s="70">
        <v>378</v>
      </c>
      <c r="U1429" s="64">
        <v>297</v>
      </c>
      <c r="V1429" s="64">
        <v>270</v>
      </c>
      <c r="W1429" s="68">
        <v>1350</v>
      </c>
      <c r="X1429" s="64">
        <v>276</v>
      </c>
      <c r="Y1429" s="64">
        <v>26</v>
      </c>
      <c r="Z1429" s="66" t="s">
        <v>2695</v>
      </c>
      <c r="AA1429" s="56">
        <v>1</v>
      </c>
      <c r="AB1429" s="56">
        <v>0</v>
      </c>
      <c r="AC1429" s="56">
        <v>0.5</v>
      </c>
      <c r="AD1429" s="56">
        <v>0.5</v>
      </c>
      <c r="AE1429" s="56">
        <v>0.5</v>
      </c>
      <c r="AF1429" s="56">
        <v>0</v>
      </c>
      <c r="AG1429" s="58" t="s">
        <v>95</v>
      </c>
      <c r="AH1429" s="57" t="s">
        <v>95</v>
      </c>
      <c r="AI1429" s="58" t="s">
        <v>95</v>
      </c>
      <c r="AJ1429" s="58" t="s">
        <v>95</v>
      </c>
      <c r="AK1429" s="57" t="s">
        <v>95</v>
      </c>
      <c r="AL1429" s="57" t="s">
        <v>96</v>
      </c>
      <c r="BN1429" s="60" t="s">
        <v>2813</v>
      </c>
    </row>
    <row r="1430" spans="1:66" ht="51" customHeight="1" x14ac:dyDescent="0.5">
      <c r="A1430" s="50">
        <v>1425</v>
      </c>
      <c r="B1430" s="49" t="str">
        <f>IF(G1430="","",INDEX([2]Admin!$A:$A, MATCH(G1430,[2]Admin!$B:$B,0),1))</f>
        <v>SY07</v>
      </c>
      <c r="C1430" s="47" t="str">
        <f>IF(H1430="","",INDEX([2]Admin!$E:$E,MATCH(H1430,[2]Admin!$F:$F,0),1))</f>
        <v>SY0700</v>
      </c>
      <c r="D1430" s="47" t="str">
        <f>IF(I1430="","",INDEX([2]Admin!$I:$I,MATCH(I1430,[2]Admin!$J:$J,0),1))</f>
        <v>SY070002</v>
      </c>
      <c r="E1430" s="47" t="str">
        <f>IF(J1430="","",INDEX([2]Admin!$M:$M,MATCH(J1430,[2]Admin!$N:$N,0),1))</f>
        <v>C3904</v>
      </c>
      <c r="F1430" s="48" t="str">
        <f>IF(L1430="","",INDEX([2]Admin!$Q:$Q,MATCH(L1430,[2]Admin!$R:$R,0),1))</f>
        <v>CP001976</v>
      </c>
      <c r="G1430" s="46" t="s">
        <v>606</v>
      </c>
      <c r="H1430" s="47" t="s">
        <v>607</v>
      </c>
      <c r="I1430" s="47" t="s">
        <v>2131</v>
      </c>
      <c r="J1430" s="47" t="s">
        <v>2131</v>
      </c>
      <c r="K1430" s="47" t="s">
        <v>2131</v>
      </c>
      <c r="L1430" s="47" t="s">
        <v>2143</v>
      </c>
      <c r="M1430" s="47"/>
      <c r="N1430" s="47"/>
      <c r="O1430" s="11" t="s">
        <v>92</v>
      </c>
      <c r="P1430" s="48" t="s">
        <v>2409</v>
      </c>
      <c r="Q1430" s="55" t="s">
        <v>93</v>
      </c>
      <c r="R1430" s="55" t="s">
        <v>111</v>
      </c>
      <c r="S1430" s="70">
        <v>27</v>
      </c>
      <c r="T1430" s="70">
        <v>26</v>
      </c>
      <c r="U1430" s="64">
        <v>22</v>
      </c>
      <c r="V1430" s="64">
        <v>20</v>
      </c>
      <c r="W1430" s="68">
        <v>95</v>
      </c>
      <c r="X1430" s="64">
        <v>19</v>
      </c>
      <c r="Y1430" s="64">
        <v>6</v>
      </c>
      <c r="Z1430" s="66" t="s">
        <v>2550</v>
      </c>
      <c r="AA1430" s="56">
        <v>1</v>
      </c>
      <c r="AB1430" s="56">
        <v>0</v>
      </c>
      <c r="AC1430" s="56">
        <v>0</v>
      </c>
      <c r="AD1430" s="56">
        <v>0</v>
      </c>
      <c r="AE1430" s="56">
        <v>0</v>
      </c>
      <c r="AF1430" s="56">
        <v>0</v>
      </c>
      <c r="AG1430" s="58" t="s">
        <v>95</v>
      </c>
      <c r="AH1430" s="57" t="s">
        <v>95</v>
      </c>
      <c r="AI1430" s="58" t="s">
        <v>95</v>
      </c>
      <c r="AJ1430" s="58" t="s">
        <v>95</v>
      </c>
      <c r="AK1430" s="57" t="s">
        <v>95</v>
      </c>
      <c r="AL1430" s="58" t="s">
        <v>95</v>
      </c>
      <c r="BN1430" s="60" t="s">
        <v>2814</v>
      </c>
    </row>
    <row r="1431" spans="1:66" ht="51" customHeight="1" x14ac:dyDescent="0.5">
      <c r="A1431" s="50">
        <v>1426</v>
      </c>
      <c r="B1431" s="49" t="str">
        <f>IF(G1431="","",INDEX([2]Admin!$A:$A, MATCH(G1431,[2]Admin!$B:$B,0),1))</f>
        <v>SY07</v>
      </c>
      <c r="C1431" s="47" t="str">
        <f>IF(H1431="","",INDEX([2]Admin!$E:$E,MATCH(H1431,[2]Admin!$F:$F,0),1))</f>
        <v>SY0700</v>
      </c>
      <c r="D1431" s="47" t="str">
        <f>IF(I1431="","",INDEX([2]Admin!$I:$I,MATCH(I1431,[2]Admin!$J:$J,0),1))</f>
        <v>SY070002</v>
      </c>
      <c r="E1431" s="47" t="str">
        <f>IF(J1431="","",INDEX([2]Admin!$M:$M,MATCH(J1431,[2]Admin!$N:$N,0),1))</f>
        <v>C3904</v>
      </c>
      <c r="F1431" s="48" t="str">
        <f>IF(L1431="","",INDEX([2]Admin!$Q:$Q,MATCH(L1431,[2]Admin!$R:$R,0),1))</f>
        <v>CP002045</v>
      </c>
      <c r="G1431" s="46" t="s">
        <v>606</v>
      </c>
      <c r="H1431" s="47" t="s">
        <v>607</v>
      </c>
      <c r="I1431" s="47" t="s">
        <v>2131</v>
      </c>
      <c r="J1431" s="47" t="s">
        <v>2131</v>
      </c>
      <c r="K1431" s="47" t="s">
        <v>2131</v>
      </c>
      <c r="L1431" s="47" t="s">
        <v>2144</v>
      </c>
      <c r="M1431" s="47"/>
      <c r="N1431" s="47"/>
      <c r="O1431" s="11" t="s">
        <v>92</v>
      </c>
      <c r="P1431" s="48" t="s">
        <v>2424</v>
      </c>
      <c r="Q1431" s="55" t="s">
        <v>93</v>
      </c>
      <c r="R1431" s="55" t="s">
        <v>111</v>
      </c>
      <c r="S1431" s="70">
        <v>24</v>
      </c>
      <c r="T1431" s="70">
        <v>42</v>
      </c>
      <c r="U1431" s="64">
        <v>49</v>
      </c>
      <c r="V1431" s="64">
        <v>35</v>
      </c>
      <c r="W1431" s="68">
        <v>150</v>
      </c>
      <c r="X1431" s="64">
        <v>35</v>
      </c>
      <c r="Y1431" s="64" t="s">
        <v>2693</v>
      </c>
      <c r="Z1431" s="66" t="s">
        <v>661</v>
      </c>
      <c r="AA1431" s="56">
        <v>1</v>
      </c>
      <c r="AB1431" s="56">
        <v>0</v>
      </c>
      <c r="AC1431" s="56">
        <v>0</v>
      </c>
      <c r="AD1431" s="56">
        <v>0</v>
      </c>
      <c r="AE1431" s="56">
        <v>0</v>
      </c>
      <c r="AF1431" s="56">
        <v>0</v>
      </c>
      <c r="AG1431" s="58" t="s">
        <v>95</v>
      </c>
      <c r="AH1431" s="57" t="s">
        <v>95</v>
      </c>
      <c r="AI1431" s="58" t="s">
        <v>95</v>
      </c>
      <c r="AJ1431" s="58" t="s">
        <v>95</v>
      </c>
      <c r="AK1431" s="57" t="s">
        <v>95</v>
      </c>
      <c r="AL1431" s="58" t="s">
        <v>95</v>
      </c>
      <c r="BN1431" s="60" t="s">
        <v>2699</v>
      </c>
    </row>
    <row r="1432" spans="1:66" ht="51" customHeight="1" x14ac:dyDescent="0.5">
      <c r="A1432" s="50">
        <v>1427</v>
      </c>
      <c r="B1432" s="49" t="str">
        <f>IF(G1432="","",INDEX([2]Admin!$A:$A, MATCH(G1432,[2]Admin!$B:$B,0),1))</f>
        <v>SY07</v>
      </c>
      <c r="C1432" s="47" t="str">
        <f>IF(H1432="","",INDEX([2]Admin!$E:$E,MATCH(H1432,[2]Admin!$F:$F,0),1))</f>
        <v>SY0700</v>
      </c>
      <c r="D1432" s="47" t="str">
        <f>IF(I1432="","",INDEX([2]Admin!$I:$I,MATCH(I1432,[2]Admin!$J:$J,0),1))</f>
        <v>SY070002</v>
      </c>
      <c r="E1432" s="47" t="str">
        <f>IF(J1432="","",INDEX([2]Admin!$M:$M,MATCH(J1432,[2]Admin!$N:$N,0),1))</f>
        <v>C3904</v>
      </c>
      <c r="F1432" s="48" t="str">
        <f>IF(L1432="","",INDEX([2]Admin!$Q:$Q,MATCH(L1432,[2]Admin!$R:$R,0),1))</f>
        <v>CP002188</v>
      </c>
      <c r="G1432" s="46" t="s">
        <v>606</v>
      </c>
      <c r="H1432" s="47" t="s">
        <v>607</v>
      </c>
      <c r="I1432" s="47" t="s">
        <v>2131</v>
      </c>
      <c r="J1432" s="47" t="s">
        <v>2131</v>
      </c>
      <c r="K1432" s="47" t="s">
        <v>2131</v>
      </c>
      <c r="L1432" s="47" t="s">
        <v>2145</v>
      </c>
      <c r="M1432" s="47"/>
      <c r="N1432" s="47"/>
      <c r="O1432" s="11" t="s">
        <v>120</v>
      </c>
      <c r="P1432" s="48" t="s">
        <v>2411</v>
      </c>
      <c r="Q1432" s="55" t="s">
        <v>93</v>
      </c>
      <c r="R1432" s="55" t="s">
        <v>111</v>
      </c>
      <c r="S1432" s="70">
        <v>24</v>
      </c>
      <c r="T1432" s="70">
        <v>25</v>
      </c>
      <c r="U1432" s="64">
        <v>20</v>
      </c>
      <c r="V1432" s="64">
        <v>10</v>
      </c>
      <c r="W1432" s="68">
        <v>79</v>
      </c>
      <c r="X1432" s="64">
        <v>22</v>
      </c>
      <c r="Y1432" s="64">
        <v>20</v>
      </c>
      <c r="Z1432" s="66" t="s">
        <v>2344</v>
      </c>
      <c r="AA1432" s="56"/>
      <c r="AB1432" s="56">
        <v>1</v>
      </c>
      <c r="AC1432" s="56">
        <v>0</v>
      </c>
      <c r="AD1432" s="56">
        <v>0</v>
      </c>
      <c r="AE1432" s="56">
        <v>0</v>
      </c>
      <c r="AF1432" s="56">
        <v>0</v>
      </c>
      <c r="AG1432" s="58" t="s">
        <v>2529</v>
      </c>
      <c r="AH1432" s="57" t="s">
        <v>95</v>
      </c>
      <c r="AI1432" s="58" t="s">
        <v>95</v>
      </c>
      <c r="AJ1432" s="58" t="s">
        <v>95</v>
      </c>
      <c r="AK1432" s="58" t="s">
        <v>2529</v>
      </c>
      <c r="AL1432" s="58" t="s">
        <v>2529</v>
      </c>
      <c r="BN1432" s="60"/>
    </row>
    <row r="1433" spans="1:66" ht="51" customHeight="1" x14ac:dyDescent="0.5">
      <c r="A1433" s="50">
        <v>1428</v>
      </c>
      <c r="B1433" s="49" t="str">
        <f>IF(G1433="","",INDEX([2]Admin!$A:$A, MATCH(G1433,[2]Admin!$B:$B,0),1))</f>
        <v>SY07</v>
      </c>
      <c r="C1433" s="47" t="str">
        <f>IF(H1433="","",INDEX([2]Admin!$E:$E,MATCH(H1433,[2]Admin!$F:$F,0),1))</f>
        <v>SY0700</v>
      </c>
      <c r="D1433" s="47" t="str">
        <f>IF(I1433="","",INDEX([2]Admin!$I:$I,MATCH(I1433,[2]Admin!$J:$J,0),1))</f>
        <v>SY070000</v>
      </c>
      <c r="E1433" s="47" t="str">
        <f>IF(J1433="","",INDEX([2]Admin!$M:$M,MATCH(J1433,[2]Admin!$N:$N,0),1))</f>
        <v>C3879</v>
      </c>
      <c r="F1433" s="48" t="str">
        <f>IF(L1433="","",INDEX([2]Admin!$Q:$Q,MATCH(L1433,[2]Admin!$R:$R,0),1))</f>
        <v>CP001147</v>
      </c>
      <c r="G1433" s="46" t="s">
        <v>606</v>
      </c>
      <c r="H1433" s="47" t="s">
        <v>607</v>
      </c>
      <c r="I1433" s="47" t="s">
        <v>607</v>
      </c>
      <c r="J1433" s="47" t="s">
        <v>2405</v>
      </c>
      <c r="K1433" s="47" t="s">
        <v>606</v>
      </c>
      <c r="L1433" s="47" t="s">
        <v>2146</v>
      </c>
      <c r="M1433" s="47" t="s">
        <v>2147</v>
      </c>
      <c r="N1433" s="47"/>
      <c r="O1433" s="11" t="s">
        <v>92</v>
      </c>
      <c r="P1433" s="48" t="s">
        <v>2409</v>
      </c>
      <c r="Q1433" s="71" t="s">
        <v>99</v>
      </c>
      <c r="R1433" s="71" t="s">
        <v>94</v>
      </c>
      <c r="S1433" s="70">
        <v>125</v>
      </c>
      <c r="T1433" s="70">
        <v>120</v>
      </c>
      <c r="U1433" s="64">
        <v>100</v>
      </c>
      <c r="V1433" s="64">
        <v>90</v>
      </c>
      <c r="W1433" s="68">
        <v>435</v>
      </c>
      <c r="X1433" s="64">
        <v>67</v>
      </c>
      <c r="Y1433" s="64">
        <v>96</v>
      </c>
      <c r="Z1433" s="66" t="s">
        <v>2551</v>
      </c>
      <c r="AA1433" s="56"/>
      <c r="AB1433" s="56">
        <v>1</v>
      </c>
      <c r="AC1433" s="56">
        <v>0</v>
      </c>
      <c r="AD1433" s="56">
        <v>0</v>
      </c>
      <c r="AE1433" s="56">
        <v>0</v>
      </c>
      <c r="AF1433" s="56">
        <v>0</v>
      </c>
      <c r="AG1433" s="58" t="s">
        <v>95</v>
      </c>
      <c r="AH1433" s="57" t="s">
        <v>95</v>
      </c>
      <c r="AI1433" s="58" t="s">
        <v>95</v>
      </c>
      <c r="AJ1433" s="58" t="s">
        <v>95</v>
      </c>
      <c r="AK1433" s="57" t="s">
        <v>95</v>
      </c>
      <c r="AL1433" s="58" t="s">
        <v>95</v>
      </c>
      <c r="BN1433" s="60"/>
    </row>
    <row r="1434" spans="1:66" ht="51" customHeight="1" x14ac:dyDescent="0.5">
      <c r="A1434" s="50">
        <v>1429</v>
      </c>
      <c r="B1434" s="49" t="str">
        <f>IF(G1434="","",INDEX([2]Admin!$A:$A, MATCH(G1434,[2]Admin!$B:$B,0),1))</f>
        <v>SY07</v>
      </c>
      <c r="C1434" s="47" t="str">
        <f>IF(H1434="","",INDEX([2]Admin!$E:$E,MATCH(H1434,[2]Admin!$F:$F,0),1))</f>
        <v>SY0700</v>
      </c>
      <c r="D1434" s="47" t="str">
        <f>IF(I1434="","",INDEX([2]Admin!$I:$I,MATCH(I1434,[2]Admin!$J:$J,0),1))</f>
        <v>SY070000</v>
      </c>
      <c r="E1434" s="47" t="str">
        <f>IF(J1434="","",INDEX([2]Admin!$M:$M,MATCH(J1434,[2]Admin!$N:$N,0),1))</f>
        <v>C3879</v>
      </c>
      <c r="F1434" s="48" t="str">
        <f>IF(L1434="","",INDEX([2]Admin!$Q:$Q,MATCH(L1434,[2]Admin!$R:$R,0),1))</f>
        <v>CP001409</v>
      </c>
      <c r="G1434" s="46" t="s">
        <v>606</v>
      </c>
      <c r="H1434" s="47" t="s">
        <v>607</v>
      </c>
      <c r="I1434" s="47" t="s">
        <v>607</v>
      </c>
      <c r="J1434" s="47" t="s">
        <v>2405</v>
      </c>
      <c r="K1434" s="47" t="s">
        <v>606</v>
      </c>
      <c r="L1434" s="47" t="s">
        <v>2148</v>
      </c>
      <c r="M1434" s="47" t="s">
        <v>2149</v>
      </c>
      <c r="N1434" s="47"/>
      <c r="O1434" s="11" t="s">
        <v>92</v>
      </c>
      <c r="P1434" s="48" t="s">
        <v>2437</v>
      </c>
      <c r="Q1434" s="55" t="s">
        <v>93</v>
      </c>
      <c r="R1434" s="55" t="s">
        <v>100</v>
      </c>
      <c r="S1434" s="70">
        <v>83</v>
      </c>
      <c r="T1434" s="70">
        <v>106</v>
      </c>
      <c r="U1434" s="64">
        <v>13</v>
      </c>
      <c r="V1434" s="64">
        <v>29</v>
      </c>
      <c r="W1434" s="68">
        <v>231</v>
      </c>
      <c r="X1434" s="64">
        <v>42</v>
      </c>
      <c r="Y1434" s="64">
        <v>63</v>
      </c>
      <c r="Z1434" s="66" t="s">
        <v>2344</v>
      </c>
      <c r="AA1434" s="56">
        <v>1</v>
      </c>
      <c r="AB1434" s="56">
        <v>0</v>
      </c>
      <c r="AC1434" s="56">
        <v>0</v>
      </c>
      <c r="AD1434" s="56">
        <v>0</v>
      </c>
      <c r="AE1434" s="56">
        <v>0</v>
      </c>
      <c r="AF1434" s="56">
        <v>0</v>
      </c>
      <c r="AG1434" s="58" t="s">
        <v>95</v>
      </c>
      <c r="AH1434" s="57" t="s">
        <v>95</v>
      </c>
      <c r="AI1434" s="58" t="s">
        <v>95</v>
      </c>
      <c r="AJ1434" s="58" t="s">
        <v>95</v>
      </c>
      <c r="AK1434" s="57" t="s">
        <v>95</v>
      </c>
      <c r="AL1434" s="58" t="s">
        <v>95</v>
      </c>
      <c r="BN1434" s="60"/>
    </row>
    <row r="1435" spans="1:66" ht="51" customHeight="1" x14ac:dyDescent="0.5">
      <c r="A1435" s="50">
        <v>1430</v>
      </c>
      <c r="B1435" s="49" t="str">
        <f>IF(G1435="","",INDEX([2]Admin!$A:$A, MATCH(G1435,[2]Admin!$B:$B,0),1))</f>
        <v>SY07</v>
      </c>
      <c r="C1435" s="47" t="str">
        <f>IF(H1435="","",INDEX([2]Admin!$E:$E,MATCH(H1435,[2]Admin!$F:$F,0),1))</f>
        <v>SY0700</v>
      </c>
      <c r="D1435" s="47" t="str">
        <f>IF(I1435="","",INDEX([2]Admin!$I:$I,MATCH(I1435,[2]Admin!$J:$J,0),1))</f>
        <v>SY070000</v>
      </c>
      <c r="E1435" s="47" t="str">
        <f>IF(J1435="","",INDEX([2]Admin!$M:$M,MATCH(J1435,[2]Admin!$N:$N,0),1))</f>
        <v>C3879</v>
      </c>
      <c r="F1435" s="48" t="str">
        <f>IF(L1435="","",INDEX([2]Admin!$Q:$Q,MATCH(L1435,[2]Admin!$R:$R,0),1))</f>
        <v>CP001563</v>
      </c>
      <c r="G1435" s="46" t="s">
        <v>606</v>
      </c>
      <c r="H1435" s="47" t="s">
        <v>607</v>
      </c>
      <c r="I1435" s="47" t="s">
        <v>607</v>
      </c>
      <c r="J1435" s="47" t="s">
        <v>2405</v>
      </c>
      <c r="K1435" s="47" t="s">
        <v>606</v>
      </c>
      <c r="L1435" s="47" t="s">
        <v>2150</v>
      </c>
      <c r="M1435" s="47" t="s">
        <v>2151</v>
      </c>
      <c r="N1435" s="47"/>
      <c r="O1435" s="11" t="s">
        <v>92</v>
      </c>
      <c r="P1435" s="48" t="s">
        <v>2429</v>
      </c>
      <c r="Q1435" s="71" t="s">
        <v>99</v>
      </c>
      <c r="R1435" s="71" t="s">
        <v>94</v>
      </c>
      <c r="S1435" s="70">
        <v>211</v>
      </c>
      <c r="T1435" s="70">
        <v>203</v>
      </c>
      <c r="U1435" s="64">
        <v>169</v>
      </c>
      <c r="V1435" s="64">
        <v>151</v>
      </c>
      <c r="W1435" s="68">
        <v>734</v>
      </c>
      <c r="X1435" s="64">
        <v>114</v>
      </c>
      <c r="Y1435" s="64">
        <v>113</v>
      </c>
      <c r="Z1435" s="66" t="s">
        <v>2551</v>
      </c>
      <c r="AA1435" s="56">
        <v>0.98230088495575218</v>
      </c>
      <c r="AB1435" s="56">
        <v>0</v>
      </c>
      <c r="AC1435" s="56">
        <v>1</v>
      </c>
      <c r="AD1435" s="56">
        <v>0.75</v>
      </c>
      <c r="AE1435" s="56">
        <v>1</v>
      </c>
      <c r="AF1435" s="56">
        <v>0.25</v>
      </c>
      <c r="AG1435" s="58" t="s">
        <v>95</v>
      </c>
      <c r="AH1435" s="57" t="s">
        <v>95</v>
      </c>
      <c r="AI1435" s="58" t="s">
        <v>95</v>
      </c>
      <c r="AJ1435" s="58" t="s">
        <v>95</v>
      </c>
      <c r="AK1435" s="57" t="s">
        <v>95</v>
      </c>
      <c r="AL1435" s="58" t="s">
        <v>95</v>
      </c>
      <c r="BN1435" s="60"/>
    </row>
    <row r="1436" spans="1:66" ht="51" customHeight="1" x14ac:dyDescent="0.5">
      <c r="A1436" s="50">
        <v>1431</v>
      </c>
      <c r="B1436" s="49" t="str">
        <f>IF(G1436="","",INDEX([2]Admin!$A:$A, MATCH(G1436,[2]Admin!$B:$B,0),1))</f>
        <v>SY07</v>
      </c>
      <c r="C1436" s="47" t="str">
        <f>IF(H1436="","",INDEX([2]Admin!$E:$E,MATCH(H1436,[2]Admin!$F:$F,0),1))</f>
        <v>SY0705</v>
      </c>
      <c r="D1436" s="47" t="str">
        <f>IF(I1436="","",INDEX([2]Admin!$I:$I,MATCH(I1436,[2]Admin!$J:$J,0),1))</f>
        <v>SY070502</v>
      </c>
      <c r="E1436" s="47" t="str">
        <f>IF(J1436="","",INDEX([2]Admin!$M:$M,MATCH(J1436,[2]Admin!$N:$N,0),1))</f>
        <v>C4312</v>
      </c>
      <c r="F1436" s="48" t="str">
        <f>IF(L1436="","",INDEX([2]Admin!$Q:$Q,MATCH(L1436,[2]Admin!$R:$R,0),1))</f>
        <v>CP001309</v>
      </c>
      <c r="G1436" s="46" t="s">
        <v>606</v>
      </c>
      <c r="H1436" s="47" t="s">
        <v>2152</v>
      </c>
      <c r="I1436" s="47" t="s">
        <v>2153</v>
      </c>
      <c r="J1436" s="47" t="s">
        <v>2154</v>
      </c>
      <c r="K1436" s="47" t="s">
        <v>2152</v>
      </c>
      <c r="L1436" s="47" t="s">
        <v>2155</v>
      </c>
      <c r="M1436" s="47" t="s">
        <v>2156</v>
      </c>
      <c r="N1436" s="47" t="s">
        <v>2157</v>
      </c>
      <c r="O1436" s="11" t="s">
        <v>92</v>
      </c>
      <c r="P1436" s="48" t="s">
        <v>2409</v>
      </c>
      <c r="Q1436" s="71" t="s">
        <v>93</v>
      </c>
      <c r="R1436" s="71" t="s">
        <v>94</v>
      </c>
      <c r="S1436" s="70">
        <v>413</v>
      </c>
      <c r="T1436" s="70">
        <v>372</v>
      </c>
      <c r="U1436" s="64">
        <v>262</v>
      </c>
      <c r="V1436" s="64">
        <v>330</v>
      </c>
      <c r="W1436" s="68">
        <v>1377</v>
      </c>
      <c r="X1436" s="64">
        <v>266</v>
      </c>
      <c r="Y1436" s="64">
        <v>39</v>
      </c>
      <c r="Z1436" s="66" t="s">
        <v>2706</v>
      </c>
      <c r="AA1436" s="56">
        <v>0</v>
      </c>
      <c r="AB1436" s="56">
        <v>0</v>
      </c>
      <c r="AC1436" s="56">
        <v>1</v>
      </c>
      <c r="AD1436" s="56">
        <v>1</v>
      </c>
      <c r="AE1436" s="56">
        <v>1</v>
      </c>
      <c r="AF1436" s="56">
        <v>0</v>
      </c>
      <c r="AG1436" s="58" t="s">
        <v>95</v>
      </c>
      <c r="AH1436" s="57" t="s">
        <v>95</v>
      </c>
      <c r="AI1436" s="58" t="s">
        <v>95</v>
      </c>
      <c r="AJ1436" s="58" t="s">
        <v>95</v>
      </c>
      <c r="AK1436" s="57" t="s">
        <v>95</v>
      </c>
      <c r="AL1436" s="58" t="s">
        <v>95</v>
      </c>
      <c r="BN1436" s="60" t="s">
        <v>2569</v>
      </c>
    </row>
    <row r="1437" spans="1:66" ht="51" customHeight="1" x14ac:dyDescent="0.5">
      <c r="A1437" s="50">
        <v>1432</v>
      </c>
      <c r="B1437" s="49" t="str">
        <f>IF(G1437="","",INDEX([2]Admin!$A:$A, MATCH(G1437,[2]Admin!$B:$B,0),1))</f>
        <v>SY07</v>
      </c>
      <c r="C1437" s="47" t="str">
        <f>IF(H1437="","",INDEX([2]Admin!$E:$E,MATCH(H1437,[2]Admin!$F:$F,0),1))</f>
        <v>SY0705</v>
      </c>
      <c r="D1437" s="47" t="str">
        <f>IF(I1437="","",INDEX([2]Admin!$I:$I,MATCH(I1437,[2]Admin!$J:$J,0),1))</f>
        <v>SY070500</v>
      </c>
      <c r="E1437" s="47" t="str">
        <f>IF(J1437="","",INDEX([2]Admin!$M:$M,MATCH(J1437,[2]Admin!$N:$N,0),1))</f>
        <v>C4278</v>
      </c>
      <c r="F1437" s="48" t="str">
        <f>IF(L1437="","",INDEX([2]Admin!$Q:$Q,MATCH(L1437,[2]Admin!$R:$R,0),1))</f>
        <v>CP001536</v>
      </c>
      <c r="G1437" s="46" t="s">
        <v>606</v>
      </c>
      <c r="H1437" s="47" t="s">
        <v>2152</v>
      </c>
      <c r="I1437" s="47" t="s">
        <v>2158</v>
      </c>
      <c r="J1437" s="47" t="s">
        <v>2406</v>
      </c>
      <c r="K1437" s="47" t="s">
        <v>2152</v>
      </c>
      <c r="L1437" s="47" t="s">
        <v>2159</v>
      </c>
      <c r="M1437" s="47"/>
      <c r="N1437" s="47"/>
      <c r="O1437" s="11" t="s">
        <v>92</v>
      </c>
      <c r="P1437" s="48" t="s">
        <v>2409</v>
      </c>
      <c r="Q1437" s="55" t="s">
        <v>93</v>
      </c>
      <c r="R1437" s="55" t="s">
        <v>100</v>
      </c>
      <c r="S1437" s="70">
        <v>31</v>
      </c>
      <c r="T1437" s="70">
        <v>41</v>
      </c>
      <c r="U1437" s="64">
        <v>27</v>
      </c>
      <c r="V1437" s="64">
        <v>16</v>
      </c>
      <c r="W1437" s="68">
        <v>115</v>
      </c>
      <c r="X1437" s="64">
        <v>17</v>
      </c>
      <c r="Y1437" s="64">
        <v>19</v>
      </c>
      <c r="Z1437" s="66" t="s">
        <v>661</v>
      </c>
      <c r="AA1437" s="56">
        <v>0.87</v>
      </c>
      <c r="AB1437" s="56">
        <v>1</v>
      </c>
      <c r="AC1437" s="56">
        <v>1</v>
      </c>
      <c r="AD1437" s="56">
        <v>1</v>
      </c>
      <c r="AE1437" s="56">
        <v>1</v>
      </c>
      <c r="AF1437" s="56">
        <v>0.42</v>
      </c>
      <c r="AG1437" s="58" t="s">
        <v>95</v>
      </c>
      <c r="AH1437" s="57" t="s">
        <v>95</v>
      </c>
      <c r="AI1437" s="58" t="s">
        <v>95</v>
      </c>
      <c r="AJ1437" s="58" t="s">
        <v>95</v>
      </c>
      <c r="AK1437" s="57" t="s">
        <v>95</v>
      </c>
      <c r="AL1437" s="58" t="s">
        <v>95</v>
      </c>
      <c r="BN1437" s="60" t="s">
        <v>2815</v>
      </c>
    </row>
    <row r="1438" spans="1:66" ht="51" customHeight="1" x14ac:dyDescent="0.5">
      <c r="A1438" s="50">
        <v>1433</v>
      </c>
      <c r="B1438" s="49" t="str">
        <f>IF(G1438="","",INDEX([2]Admin!$A:$A, MATCH(G1438,[2]Admin!$B:$B,0),1))</f>
        <v>SY07</v>
      </c>
      <c r="C1438" s="47" t="str">
        <f>IF(H1438="","",INDEX([2]Admin!$E:$E,MATCH(H1438,[2]Admin!$F:$F,0),1))</f>
        <v>SY0705</v>
      </c>
      <c r="D1438" s="47" t="str">
        <f>IF(I1438="","",INDEX([2]Admin!$I:$I,MATCH(I1438,[2]Admin!$J:$J,0),1))</f>
        <v>SY070500</v>
      </c>
      <c r="E1438" s="47" t="str">
        <f>IF(J1438="","",INDEX([2]Admin!$M:$M,MATCH(J1438,[2]Admin!$N:$N,0),1))</f>
        <v>C4269</v>
      </c>
      <c r="F1438" s="48" t="str">
        <f>IF(L1438="","",INDEX([2]Admin!$Q:$Q,MATCH(L1438,[2]Admin!$R:$R,0),1))</f>
        <v>CP001627</v>
      </c>
      <c r="G1438" s="46" t="s">
        <v>606</v>
      </c>
      <c r="H1438" s="47" t="s">
        <v>2152</v>
      </c>
      <c r="I1438" s="47" t="s">
        <v>2158</v>
      </c>
      <c r="J1438" s="47" t="s">
        <v>2160</v>
      </c>
      <c r="K1438" s="47" t="s">
        <v>2152</v>
      </c>
      <c r="L1438" s="47" t="s">
        <v>2161</v>
      </c>
      <c r="M1438" s="47"/>
      <c r="N1438" s="47"/>
      <c r="O1438" s="11" t="s">
        <v>92</v>
      </c>
      <c r="P1438" s="48" t="s">
        <v>2437</v>
      </c>
      <c r="Q1438" s="55" t="s">
        <v>93</v>
      </c>
      <c r="R1438" s="55" t="s">
        <v>139</v>
      </c>
      <c r="S1438" s="70">
        <v>87</v>
      </c>
      <c r="T1438" s="70">
        <v>67</v>
      </c>
      <c r="U1438" s="64">
        <v>73</v>
      </c>
      <c r="V1438" s="64">
        <v>59</v>
      </c>
      <c r="W1438" s="68">
        <v>286</v>
      </c>
      <c r="X1438" s="64">
        <v>52</v>
      </c>
      <c r="Y1438" s="64">
        <v>50</v>
      </c>
      <c r="Z1438" s="66" t="s">
        <v>661</v>
      </c>
      <c r="AA1438" s="56">
        <v>0.87</v>
      </c>
      <c r="AB1438" s="56">
        <v>0</v>
      </c>
      <c r="AC1438" s="56">
        <v>0</v>
      </c>
      <c r="AD1438" s="56">
        <v>0</v>
      </c>
      <c r="AE1438" s="56">
        <v>0</v>
      </c>
      <c r="AF1438" s="56">
        <v>0</v>
      </c>
      <c r="AG1438" s="58" t="s">
        <v>95</v>
      </c>
      <c r="AH1438" s="57" t="s">
        <v>95</v>
      </c>
      <c r="AI1438" s="58" t="s">
        <v>95</v>
      </c>
      <c r="AJ1438" s="58" t="s">
        <v>95</v>
      </c>
      <c r="AK1438" s="57" t="s">
        <v>95</v>
      </c>
      <c r="AL1438" s="58" t="s">
        <v>95</v>
      </c>
      <c r="BN1438" s="60" t="s">
        <v>2816</v>
      </c>
    </row>
    <row r="1439" spans="1:66" ht="51" customHeight="1" x14ac:dyDescent="0.5">
      <c r="A1439" s="50">
        <v>1434</v>
      </c>
      <c r="B1439" s="49" t="str">
        <f>IF(G1439="","",INDEX([2]Admin!$A:$A, MATCH(G1439,[2]Admin!$B:$B,0),1))</f>
        <v>SY07</v>
      </c>
      <c r="C1439" s="47" t="str">
        <f>IF(H1439="","",INDEX([2]Admin!$E:$E,MATCH(H1439,[2]Admin!$F:$F,0),1))</f>
        <v>SY0705</v>
      </c>
      <c r="D1439" s="47" t="str">
        <f>IF(I1439="","",INDEX([2]Admin!$I:$I,MATCH(I1439,[2]Admin!$J:$J,0),1))</f>
        <v>SY070502</v>
      </c>
      <c r="E1439" s="47" t="str">
        <f>IF(J1439="","",INDEX([2]Admin!$M:$M,MATCH(J1439,[2]Admin!$N:$N,0),1))</f>
        <v>C4328</v>
      </c>
      <c r="F1439" s="48" t="str">
        <f>IF(L1439="","",INDEX([2]Admin!$Q:$Q,MATCH(L1439,[2]Admin!$R:$R,0),1))</f>
        <v>CP002127</v>
      </c>
      <c r="G1439" s="46" t="s">
        <v>606</v>
      </c>
      <c r="H1439" s="47" t="s">
        <v>2152</v>
      </c>
      <c r="I1439" s="47" t="s">
        <v>2153</v>
      </c>
      <c r="J1439" s="47" t="s">
        <v>2162</v>
      </c>
      <c r="K1439" s="47" t="s">
        <v>2162</v>
      </c>
      <c r="L1439" s="47" t="s">
        <v>2163</v>
      </c>
      <c r="M1439" s="47"/>
      <c r="N1439" s="47"/>
      <c r="O1439" s="11" t="s">
        <v>92</v>
      </c>
      <c r="P1439" s="48" t="s">
        <v>2409</v>
      </c>
      <c r="Q1439" s="55" t="s">
        <v>93</v>
      </c>
      <c r="R1439" s="55" t="s">
        <v>100</v>
      </c>
      <c r="S1439" s="70">
        <v>58</v>
      </c>
      <c r="T1439" s="70">
        <v>73</v>
      </c>
      <c r="U1439" s="64">
        <v>82</v>
      </c>
      <c r="V1439" s="64">
        <v>91</v>
      </c>
      <c r="W1439" s="68">
        <v>304</v>
      </c>
      <c r="X1439" s="64">
        <v>51</v>
      </c>
      <c r="Y1439" s="64">
        <v>105</v>
      </c>
      <c r="Z1439" s="66" t="s">
        <v>2695</v>
      </c>
      <c r="AA1439" s="56">
        <v>1</v>
      </c>
      <c r="AB1439" s="56">
        <v>0</v>
      </c>
      <c r="AC1439" s="56">
        <v>0.5</v>
      </c>
      <c r="AD1439" s="56">
        <v>0.5</v>
      </c>
      <c r="AE1439" s="56">
        <v>0.5</v>
      </c>
      <c r="AF1439" s="56">
        <v>1</v>
      </c>
      <c r="AG1439" s="58" t="s">
        <v>95</v>
      </c>
      <c r="AH1439" s="57" t="s">
        <v>95</v>
      </c>
      <c r="AI1439" s="58" t="s">
        <v>95</v>
      </c>
      <c r="AJ1439" s="58" t="s">
        <v>95</v>
      </c>
      <c r="AK1439" s="57" t="s">
        <v>95</v>
      </c>
      <c r="AL1439" s="58" t="s">
        <v>95</v>
      </c>
      <c r="BN1439" s="60" t="s">
        <v>2817</v>
      </c>
    </row>
    <row r="1440" spans="1:66" ht="51" customHeight="1" x14ac:dyDescent="0.5">
      <c r="A1440" s="50">
        <v>1435</v>
      </c>
      <c r="B1440" s="49" t="str">
        <f>IF(G1440="","",INDEX([2]Admin!$A:$A, MATCH(G1440,[2]Admin!$B:$B,0),1))</f>
        <v>SY07</v>
      </c>
      <c r="C1440" s="47" t="str">
        <f>IF(H1440="","",INDEX([2]Admin!$E:$E,MATCH(H1440,[2]Admin!$F:$F,0),1))</f>
        <v>SY0705</v>
      </c>
      <c r="D1440" s="47" t="str">
        <f>IF(I1440="","",INDEX([2]Admin!$I:$I,MATCH(I1440,[2]Admin!$J:$J,0),1))</f>
        <v>SY070502</v>
      </c>
      <c r="E1440" s="47" t="str">
        <f>IF(J1440="","",INDEX([2]Admin!$M:$M,MATCH(J1440,[2]Admin!$N:$N,0),1))</f>
        <v>C4330</v>
      </c>
      <c r="F1440" s="48" t="str">
        <f>IF(L1440="","",INDEX([2]Admin!$Q:$Q,MATCH(L1440,[2]Admin!$R:$R,0),1))</f>
        <v>CP002238</v>
      </c>
      <c r="G1440" s="46" t="s">
        <v>606</v>
      </c>
      <c r="H1440" s="47" t="s">
        <v>2152</v>
      </c>
      <c r="I1440" s="47" t="s">
        <v>2153</v>
      </c>
      <c r="J1440" s="47" t="s">
        <v>2153</v>
      </c>
      <c r="K1440" s="47" t="s">
        <v>2153</v>
      </c>
      <c r="L1440" s="47" t="s">
        <v>2164</v>
      </c>
      <c r="M1440" s="47"/>
      <c r="N1440" s="47"/>
      <c r="O1440" s="11" t="s">
        <v>92</v>
      </c>
      <c r="P1440" s="48" t="s">
        <v>2409</v>
      </c>
      <c r="Q1440" s="55" t="s">
        <v>93</v>
      </c>
      <c r="R1440" s="55" t="s">
        <v>111</v>
      </c>
      <c r="S1440" s="70">
        <v>43</v>
      </c>
      <c r="T1440" s="70">
        <v>55</v>
      </c>
      <c r="U1440" s="64">
        <v>64</v>
      </c>
      <c r="V1440" s="64">
        <v>46</v>
      </c>
      <c r="W1440" s="68">
        <v>208</v>
      </c>
      <c r="X1440" s="64">
        <v>50</v>
      </c>
      <c r="Y1440" s="64" t="s">
        <v>2693</v>
      </c>
      <c r="Z1440" s="66" t="s">
        <v>661</v>
      </c>
      <c r="AA1440" s="56">
        <v>0.87</v>
      </c>
      <c r="AB1440" s="56">
        <v>0</v>
      </c>
      <c r="AC1440" s="56">
        <v>0.5</v>
      </c>
      <c r="AD1440" s="56">
        <v>0.5</v>
      </c>
      <c r="AE1440" s="56">
        <v>0.5</v>
      </c>
      <c r="AF1440" s="56">
        <v>1</v>
      </c>
      <c r="AG1440" s="58" t="s">
        <v>95</v>
      </c>
      <c r="AH1440" s="57" t="s">
        <v>95</v>
      </c>
      <c r="AI1440" s="58" t="s">
        <v>95</v>
      </c>
      <c r="AJ1440" s="58" t="s">
        <v>95</v>
      </c>
      <c r="AK1440" s="57" t="s">
        <v>95</v>
      </c>
      <c r="AL1440" s="58" t="s">
        <v>95</v>
      </c>
      <c r="BN1440" s="60" t="s">
        <v>2818</v>
      </c>
    </row>
    <row r="1441" spans="1:66" ht="51" customHeight="1" x14ac:dyDescent="0.5">
      <c r="A1441" s="50">
        <v>1436</v>
      </c>
      <c r="B1441" s="49" t="str">
        <f>IF(G1441="","",INDEX([2]Admin!$A:$A, MATCH(G1441,[2]Admin!$B:$B,0),1))</f>
        <v>SY07</v>
      </c>
      <c r="C1441" s="47" t="str">
        <f>IF(H1441="","",INDEX([2]Admin!$E:$E,MATCH(H1441,[2]Admin!$F:$F,0),1))</f>
        <v>SY0705</v>
      </c>
      <c r="D1441" s="47" t="str">
        <f>IF(I1441="","",INDEX([2]Admin!$I:$I,MATCH(I1441,[2]Admin!$J:$J,0),1))</f>
        <v>SY070502</v>
      </c>
      <c r="E1441" s="47" t="str">
        <f>IF(J1441="","",INDEX([2]Admin!$M:$M,MATCH(J1441,[2]Admin!$N:$N,0),1))</f>
        <v>C4330</v>
      </c>
      <c r="F1441" s="48" t="str">
        <f>IF(L1441="","",INDEX([2]Admin!$Q:$Q,MATCH(L1441,[2]Admin!$R:$R,0),1))</f>
        <v>CP002355</v>
      </c>
      <c r="G1441" s="46" t="s">
        <v>606</v>
      </c>
      <c r="H1441" s="47" t="s">
        <v>2152</v>
      </c>
      <c r="I1441" s="47" t="s">
        <v>2153</v>
      </c>
      <c r="J1441" s="47" t="s">
        <v>2153</v>
      </c>
      <c r="K1441" s="47" t="s">
        <v>2153</v>
      </c>
      <c r="L1441" s="47" t="s">
        <v>2520</v>
      </c>
      <c r="M1441" s="47"/>
      <c r="N1441" s="47"/>
      <c r="O1441" s="11" t="s">
        <v>92</v>
      </c>
      <c r="P1441" s="48" t="s">
        <v>2409</v>
      </c>
      <c r="Q1441" s="55" t="s">
        <v>93</v>
      </c>
      <c r="R1441" s="55" t="s">
        <v>111</v>
      </c>
      <c r="S1441" s="70">
        <v>24</v>
      </c>
      <c r="T1441" s="70">
        <v>18</v>
      </c>
      <c r="U1441" s="64">
        <v>25</v>
      </c>
      <c r="V1441" s="64">
        <v>22</v>
      </c>
      <c r="W1441" s="68">
        <v>89</v>
      </c>
      <c r="X1441" s="64">
        <v>24</v>
      </c>
      <c r="Y1441" s="64">
        <v>5</v>
      </c>
      <c r="Z1441" s="66" t="s">
        <v>661</v>
      </c>
      <c r="AA1441" s="56">
        <v>0.87</v>
      </c>
      <c r="AB1441" s="56">
        <v>0</v>
      </c>
      <c r="AC1441" s="56">
        <v>0</v>
      </c>
      <c r="AD1441" s="56">
        <v>0</v>
      </c>
      <c r="AE1441" s="56">
        <v>0</v>
      </c>
      <c r="AF1441" s="56">
        <v>1</v>
      </c>
      <c r="AG1441" s="58" t="s">
        <v>95</v>
      </c>
      <c r="AH1441" s="57" t="s">
        <v>95</v>
      </c>
      <c r="AI1441" s="58" t="s">
        <v>95</v>
      </c>
      <c r="AJ1441" s="58" t="s">
        <v>95</v>
      </c>
      <c r="AK1441" s="57" t="s">
        <v>102</v>
      </c>
      <c r="AL1441" s="58" t="s">
        <v>95</v>
      </c>
      <c r="BN1441" s="60" t="s">
        <v>2819</v>
      </c>
    </row>
    <row r="1442" spans="1:66" ht="51" customHeight="1" x14ac:dyDescent="0.5">
      <c r="A1442" s="50">
        <v>1437</v>
      </c>
      <c r="B1442" s="49" t="str">
        <f>IF(G1442="","",INDEX([2]Admin!$A:$A, MATCH(G1442,[2]Admin!$B:$B,0),1))</f>
        <v>SY07</v>
      </c>
      <c r="C1442" s="47" t="str">
        <f>IF(H1442="","",INDEX([2]Admin!$E:$E,MATCH(H1442,[2]Admin!$F:$F,0),1))</f>
        <v>SY0704</v>
      </c>
      <c r="D1442" s="47" t="str">
        <f>IF(I1442="","",INDEX([2]Admin!$I:$I,MATCH(I1442,[2]Admin!$J:$J,0),1))</f>
        <v>SY070401</v>
      </c>
      <c r="E1442" s="47" t="str">
        <f>IF(J1442="","",INDEX([2]Admin!$M:$M,MATCH(J1442,[2]Admin!$N:$N,0),1))</f>
        <v>C4231</v>
      </c>
      <c r="F1442" s="48" t="str">
        <f>IF(L1442="","",INDEX([2]Admin!$Q:$Q,MATCH(L1442,[2]Admin!$R:$R,0),1))</f>
        <v>CP000332</v>
      </c>
      <c r="G1442" s="46" t="s">
        <v>606</v>
      </c>
      <c r="H1442" s="47" t="s">
        <v>2165</v>
      </c>
      <c r="I1442" s="47" t="s">
        <v>2166</v>
      </c>
      <c r="J1442" s="47" t="s">
        <v>2167</v>
      </c>
      <c r="K1442" s="47" t="s">
        <v>2168</v>
      </c>
      <c r="L1442" s="47" t="s">
        <v>2169</v>
      </c>
      <c r="M1442" s="47"/>
      <c r="N1442" s="47"/>
      <c r="O1442" s="11" t="s">
        <v>92</v>
      </c>
      <c r="P1442" s="48" t="s">
        <v>2428</v>
      </c>
      <c r="Q1442" s="59" t="s">
        <v>99</v>
      </c>
      <c r="R1442" s="59" t="s">
        <v>139</v>
      </c>
      <c r="S1442" s="70">
        <v>262</v>
      </c>
      <c r="T1442" s="70">
        <v>274</v>
      </c>
      <c r="U1442" s="64">
        <v>274</v>
      </c>
      <c r="V1442" s="64">
        <v>235</v>
      </c>
      <c r="W1442" s="68">
        <v>1045</v>
      </c>
      <c r="X1442" s="64">
        <v>236</v>
      </c>
      <c r="Y1442" s="64">
        <v>32</v>
      </c>
      <c r="Z1442" s="67" t="s">
        <v>189</v>
      </c>
      <c r="AA1442" s="56">
        <v>1</v>
      </c>
      <c r="AB1442" s="56">
        <v>0</v>
      </c>
      <c r="AC1442" s="56">
        <v>1</v>
      </c>
      <c r="AD1442" s="56">
        <v>1</v>
      </c>
      <c r="AE1442" s="56">
        <v>1</v>
      </c>
      <c r="AF1442" s="56">
        <v>1</v>
      </c>
      <c r="AG1442" s="58" t="s">
        <v>95</v>
      </c>
      <c r="AH1442" s="57" t="s">
        <v>95</v>
      </c>
      <c r="AI1442" s="58" t="s">
        <v>95</v>
      </c>
      <c r="AJ1442" s="58" t="s">
        <v>95</v>
      </c>
      <c r="AK1442" s="57" t="s">
        <v>95</v>
      </c>
      <c r="AL1442" s="58" t="s">
        <v>95</v>
      </c>
      <c r="BN1442" s="60"/>
    </row>
    <row r="1443" spans="1:66" ht="51" customHeight="1" x14ac:dyDescent="0.5">
      <c r="A1443" s="50">
        <v>1438</v>
      </c>
      <c r="B1443" s="49" t="str">
        <f>IF(G1443="","",INDEX([2]Admin!$A:$A, MATCH(G1443,[2]Admin!$B:$B,0),1))</f>
        <v>SY07</v>
      </c>
      <c r="C1443" s="47" t="str">
        <f>IF(H1443="","",INDEX([2]Admin!$E:$E,MATCH(H1443,[2]Admin!$F:$F,0),1))</f>
        <v>SY0704</v>
      </c>
      <c r="D1443" s="47" t="str">
        <f>IF(I1443="","",INDEX([2]Admin!$I:$I,MATCH(I1443,[2]Admin!$J:$J,0),1))</f>
        <v>SY070401</v>
      </c>
      <c r="E1443" s="47" t="str">
        <f>IF(J1443="","",INDEX([2]Admin!$M:$M,MATCH(J1443,[2]Admin!$N:$N,0),1))</f>
        <v>C4231</v>
      </c>
      <c r="F1443" s="48" t="str">
        <f>IF(L1443="","",INDEX([2]Admin!$Q:$Q,MATCH(L1443,[2]Admin!$R:$R,0),1))</f>
        <v>CP000325</v>
      </c>
      <c r="G1443" s="46" t="s">
        <v>606</v>
      </c>
      <c r="H1443" s="47" t="s">
        <v>2165</v>
      </c>
      <c r="I1443" s="47" t="s">
        <v>2166</v>
      </c>
      <c r="J1443" s="47" t="s">
        <v>2167</v>
      </c>
      <c r="K1443" s="47" t="s">
        <v>2168</v>
      </c>
      <c r="L1443" s="47" t="s">
        <v>2170</v>
      </c>
      <c r="M1443" s="47"/>
      <c r="N1443" s="47" t="s">
        <v>2685</v>
      </c>
      <c r="O1443" s="11" t="s">
        <v>92</v>
      </c>
      <c r="P1443" s="48" t="s">
        <v>2426</v>
      </c>
      <c r="Q1443" s="71" t="s">
        <v>93</v>
      </c>
      <c r="R1443" s="71" t="s">
        <v>94</v>
      </c>
      <c r="S1443" s="70">
        <v>629</v>
      </c>
      <c r="T1443" s="70">
        <v>616</v>
      </c>
      <c r="U1443" s="64">
        <v>686</v>
      </c>
      <c r="V1443" s="64">
        <v>650</v>
      </c>
      <c r="W1443" s="68">
        <v>2581</v>
      </c>
      <c r="X1443" s="64">
        <v>623</v>
      </c>
      <c r="Y1443" s="64">
        <v>97</v>
      </c>
      <c r="Z1443" s="67" t="s">
        <v>189</v>
      </c>
      <c r="AA1443" s="56">
        <v>1</v>
      </c>
      <c r="AB1443" s="56">
        <v>0</v>
      </c>
      <c r="AC1443" s="56">
        <v>1</v>
      </c>
      <c r="AD1443" s="56">
        <v>1</v>
      </c>
      <c r="AE1443" s="56">
        <v>1</v>
      </c>
      <c r="AF1443" s="56">
        <v>1</v>
      </c>
      <c r="AG1443" s="58" t="s">
        <v>95</v>
      </c>
      <c r="AH1443" s="57" t="s">
        <v>95</v>
      </c>
      <c r="AI1443" s="58" t="s">
        <v>95</v>
      </c>
      <c r="AJ1443" s="58" t="s">
        <v>95</v>
      </c>
      <c r="AK1443" s="57" t="s">
        <v>95</v>
      </c>
      <c r="AL1443" s="58" t="s">
        <v>95</v>
      </c>
      <c r="BN1443" s="60"/>
    </row>
    <row r="1444" spans="1:66" ht="51" customHeight="1" x14ac:dyDescent="0.5">
      <c r="A1444" s="50">
        <v>1439</v>
      </c>
      <c r="B1444" s="49" t="str">
        <f>IF(G1444="","",INDEX([2]Admin!$A:$A, MATCH(G1444,[2]Admin!$B:$B,0),1))</f>
        <v>SY07</v>
      </c>
      <c r="C1444" s="47" t="str">
        <f>IF(H1444="","",INDEX([2]Admin!$E:$E,MATCH(H1444,[2]Admin!$F:$F,0),1))</f>
        <v>SY0704</v>
      </c>
      <c r="D1444" s="47" t="str">
        <f>IF(I1444="","",INDEX([2]Admin!$I:$I,MATCH(I1444,[2]Admin!$J:$J,0),1))</f>
        <v>SY070401</v>
      </c>
      <c r="E1444" s="47" t="str">
        <f>IF(J1444="","",INDEX([2]Admin!$M:$M,MATCH(J1444,[2]Admin!$N:$N,0),1))</f>
        <v>C4231</v>
      </c>
      <c r="F1444" s="48" t="str">
        <f>IF(L1444="","",INDEX([2]Admin!$Q:$Q,MATCH(L1444,[2]Admin!$R:$R,0),1))</f>
        <v>CP002059</v>
      </c>
      <c r="G1444" s="46" t="s">
        <v>606</v>
      </c>
      <c r="H1444" s="47" t="s">
        <v>2165</v>
      </c>
      <c r="I1444" s="47" t="s">
        <v>2166</v>
      </c>
      <c r="J1444" s="47" t="s">
        <v>2167</v>
      </c>
      <c r="K1444" s="47" t="s">
        <v>2168</v>
      </c>
      <c r="L1444" s="47" t="s">
        <v>2171</v>
      </c>
      <c r="M1444" s="47"/>
      <c r="N1444" s="47"/>
      <c r="O1444" s="11" t="s">
        <v>92</v>
      </c>
      <c r="P1444" s="48" t="s">
        <v>2409</v>
      </c>
      <c r="Q1444" s="59" t="s">
        <v>99</v>
      </c>
      <c r="R1444" s="59" t="s">
        <v>139</v>
      </c>
      <c r="S1444" s="70">
        <v>145</v>
      </c>
      <c r="T1444" s="70">
        <v>195</v>
      </c>
      <c r="U1444" s="64">
        <v>137</v>
      </c>
      <c r="V1444" s="64">
        <v>108</v>
      </c>
      <c r="W1444" s="68">
        <v>585</v>
      </c>
      <c r="X1444" s="64">
        <v>126</v>
      </c>
      <c r="Y1444" s="64">
        <v>14</v>
      </c>
      <c r="Z1444" s="67" t="s">
        <v>189</v>
      </c>
      <c r="AA1444" s="56">
        <v>1</v>
      </c>
      <c r="AB1444" s="56">
        <v>0</v>
      </c>
      <c r="AC1444" s="56">
        <v>1</v>
      </c>
      <c r="AD1444" s="56">
        <v>1</v>
      </c>
      <c r="AE1444" s="56">
        <v>1</v>
      </c>
      <c r="AF1444" s="56">
        <v>1</v>
      </c>
      <c r="AG1444" s="58" t="s">
        <v>95</v>
      </c>
      <c r="AH1444" s="57" t="s">
        <v>95</v>
      </c>
      <c r="AI1444" s="58" t="s">
        <v>95</v>
      </c>
      <c r="AJ1444" s="58" t="s">
        <v>95</v>
      </c>
      <c r="AK1444" s="57" t="s">
        <v>95</v>
      </c>
      <c r="AL1444" s="58" t="s">
        <v>95</v>
      </c>
      <c r="BN1444" s="60"/>
    </row>
    <row r="1445" spans="1:66" ht="51" customHeight="1" x14ac:dyDescent="0.5">
      <c r="A1445" s="50">
        <v>1440</v>
      </c>
      <c r="B1445" s="49" t="str">
        <f>IF(G1445="","",INDEX([2]Admin!$A:$A, MATCH(G1445,[2]Admin!$B:$B,0),1))</f>
        <v>SY07</v>
      </c>
      <c r="C1445" s="47" t="str">
        <f>IF(H1445="","",INDEX([2]Admin!$E:$E,MATCH(H1445,[2]Admin!$F:$F,0),1))</f>
        <v>SY0704</v>
      </c>
      <c r="D1445" s="47" t="str">
        <f>IF(I1445="","",INDEX([2]Admin!$I:$I,MATCH(I1445,[2]Admin!$J:$J,0),1))</f>
        <v>SY070401</v>
      </c>
      <c r="E1445" s="47" t="str">
        <f>IF(J1445="","",INDEX([2]Admin!$M:$M,MATCH(J1445,[2]Admin!$N:$N,0),1))</f>
        <v>C4231</v>
      </c>
      <c r="F1445" s="48" t="str">
        <f>IF(L1445="","",INDEX([2]Admin!$Q:$Q,MATCH(L1445,[2]Admin!$R:$R,0),1))</f>
        <v>CP002155</v>
      </c>
      <c r="G1445" s="46" t="s">
        <v>606</v>
      </c>
      <c r="H1445" s="47" t="s">
        <v>2165</v>
      </c>
      <c r="I1445" s="47" t="s">
        <v>2166</v>
      </c>
      <c r="J1445" s="47" t="s">
        <v>2167</v>
      </c>
      <c r="K1445" s="47" t="s">
        <v>2167</v>
      </c>
      <c r="L1445" s="47" t="s">
        <v>2172</v>
      </c>
      <c r="M1445" s="47"/>
      <c r="N1445" s="47"/>
      <c r="O1445" s="11" t="s">
        <v>120</v>
      </c>
      <c r="P1445" s="48" t="s">
        <v>2411</v>
      </c>
      <c r="Q1445" s="55" t="s">
        <v>93</v>
      </c>
      <c r="R1445" s="55" t="s">
        <v>100</v>
      </c>
      <c r="S1445" s="70">
        <v>62</v>
      </c>
      <c r="T1445" s="70">
        <v>54</v>
      </c>
      <c r="U1445" s="64">
        <v>67</v>
      </c>
      <c r="V1445" s="64">
        <v>62</v>
      </c>
      <c r="W1445" s="68">
        <v>245</v>
      </c>
      <c r="X1445" s="64">
        <v>67</v>
      </c>
      <c r="Y1445" s="64">
        <v>19</v>
      </c>
      <c r="Z1445" s="66" t="s">
        <v>2344</v>
      </c>
      <c r="AA1445" s="56">
        <v>1</v>
      </c>
      <c r="AB1445" s="56">
        <v>0</v>
      </c>
      <c r="AC1445" s="56">
        <v>1</v>
      </c>
      <c r="AD1445" s="56">
        <v>1</v>
      </c>
      <c r="AE1445" s="56">
        <v>1</v>
      </c>
      <c r="AF1445" s="56">
        <v>0.25</v>
      </c>
      <c r="AG1445" s="58" t="s">
        <v>95</v>
      </c>
      <c r="AH1445" s="57" t="s">
        <v>95</v>
      </c>
      <c r="AI1445" s="58" t="s">
        <v>95</v>
      </c>
      <c r="AJ1445" s="58" t="s">
        <v>95</v>
      </c>
      <c r="AK1445" s="57" t="s">
        <v>95</v>
      </c>
      <c r="AL1445" s="57" t="s">
        <v>95</v>
      </c>
      <c r="BN1445" s="60"/>
    </row>
    <row r="1446" spans="1:66" ht="51" customHeight="1" x14ac:dyDescent="0.5">
      <c r="A1446" s="50">
        <v>1441</v>
      </c>
      <c r="B1446" s="49" t="str">
        <f>IF(G1446="","",INDEX([2]Admin!$A:$A, MATCH(G1446,[2]Admin!$B:$B,0),1))</f>
        <v>SY07</v>
      </c>
      <c r="C1446" s="47" t="str">
        <f>IF(H1446="","",INDEX([2]Admin!$E:$E,MATCH(H1446,[2]Admin!$F:$F,0),1))</f>
        <v>SY0704</v>
      </c>
      <c r="D1446" s="47" t="str">
        <f>IF(I1446="","",INDEX([2]Admin!$I:$I,MATCH(I1446,[2]Admin!$J:$J,0),1))</f>
        <v>SY070401</v>
      </c>
      <c r="E1446" s="47" t="str">
        <f>IF(J1446="","",INDEX([2]Admin!$M:$M,MATCH(J1446,[2]Admin!$N:$N,0),1))</f>
        <v>C4229</v>
      </c>
      <c r="F1446" s="48" t="str">
        <f>IF(L1446="","",INDEX([2]Admin!$Q:$Q,MATCH(L1446,[2]Admin!$R:$R,0),1))</f>
        <v>CP000326</v>
      </c>
      <c r="G1446" s="46" t="s">
        <v>606</v>
      </c>
      <c r="H1446" s="47" t="s">
        <v>2165</v>
      </c>
      <c r="I1446" s="47" t="s">
        <v>2166</v>
      </c>
      <c r="J1446" s="47" t="s">
        <v>2173</v>
      </c>
      <c r="K1446" s="47" t="s">
        <v>2168</v>
      </c>
      <c r="L1446" s="47" t="s">
        <v>2174</v>
      </c>
      <c r="M1446" s="47"/>
      <c r="N1446" s="47"/>
      <c r="O1446" s="11" t="s">
        <v>92</v>
      </c>
      <c r="P1446" s="48" t="s">
        <v>2426</v>
      </c>
      <c r="Q1446" s="71" t="s">
        <v>99</v>
      </c>
      <c r="R1446" s="71" t="s">
        <v>94</v>
      </c>
      <c r="S1446" s="70">
        <v>162</v>
      </c>
      <c r="T1446" s="70">
        <v>175</v>
      </c>
      <c r="U1446" s="64">
        <v>182</v>
      </c>
      <c r="V1446" s="64">
        <v>176</v>
      </c>
      <c r="W1446" s="68">
        <v>695</v>
      </c>
      <c r="X1446" s="64">
        <v>164</v>
      </c>
      <c r="Y1446" s="64">
        <v>27</v>
      </c>
      <c r="Z1446" s="67" t="s">
        <v>189</v>
      </c>
      <c r="AA1446" s="56">
        <v>1</v>
      </c>
      <c r="AB1446" s="56">
        <v>0</v>
      </c>
      <c r="AC1446" s="56">
        <v>1</v>
      </c>
      <c r="AD1446" s="56">
        <v>1</v>
      </c>
      <c r="AE1446" s="56">
        <v>1</v>
      </c>
      <c r="AF1446" s="56">
        <v>1</v>
      </c>
      <c r="AG1446" s="58" t="s">
        <v>95</v>
      </c>
      <c r="AH1446" s="57" t="s">
        <v>95</v>
      </c>
      <c r="AI1446" s="58" t="s">
        <v>95</v>
      </c>
      <c r="AJ1446" s="58" t="s">
        <v>95</v>
      </c>
      <c r="AK1446" s="57" t="s">
        <v>95</v>
      </c>
      <c r="AL1446" s="58" t="s">
        <v>95</v>
      </c>
      <c r="BN1446" s="60"/>
    </row>
    <row r="1447" spans="1:66" ht="51" customHeight="1" x14ac:dyDescent="0.5">
      <c r="A1447" s="50">
        <v>1442</v>
      </c>
      <c r="B1447" s="49" t="str">
        <f>IF(G1447="","",INDEX([2]Admin!$A:$A, MATCH(G1447,[2]Admin!$B:$B,0),1))</f>
        <v>SY07</v>
      </c>
      <c r="C1447" s="47" t="str">
        <f>IF(H1447="","",INDEX([2]Admin!$E:$E,MATCH(H1447,[2]Admin!$F:$F,0),1))</f>
        <v>SY0704</v>
      </c>
      <c r="D1447" s="47" t="str">
        <f>IF(I1447="","",INDEX([2]Admin!$I:$I,MATCH(I1447,[2]Admin!$J:$J,0),1))</f>
        <v>SY070401</v>
      </c>
      <c r="E1447" s="47" t="str">
        <f>IF(J1447="","",INDEX([2]Admin!$M:$M,MATCH(J1447,[2]Admin!$N:$N,0),1))</f>
        <v>C4231</v>
      </c>
      <c r="F1447" s="48" t="str">
        <f>IF(L1447="","",INDEX([2]Admin!$Q:$Q,MATCH(L1447,[2]Admin!$R:$R,0),1))</f>
        <v>CP000113</v>
      </c>
      <c r="G1447" s="46" t="s">
        <v>606</v>
      </c>
      <c r="H1447" s="47" t="s">
        <v>2165</v>
      </c>
      <c r="I1447" s="47" t="s">
        <v>2166</v>
      </c>
      <c r="J1447" s="47" t="s">
        <v>2167</v>
      </c>
      <c r="K1447" s="47" t="s">
        <v>2168</v>
      </c>
      <c r="L1447" s="47" t="s">
        <v>2175</v>
      </c>
      <c r="M1447" s="47"/>
      <c r="N1447" s="47" t="s">
        <v>2176</v>
      </c>
      <c r="O1447" s="11" t="s">
        <v>92</v>
      </c>
      <c r="P1447" s="48" t="s">
        <v>2424</v>
      </c>
      <c r="Q1447" s="55" t="s">
        <v>99</v>
      </c>
      <c r="R1447" s="55" t="s">
        <v>111</v>
      </c>
      <c r="S1447" s="70">
        <v>666</v>
      </c>
      <c r="T1447" s="70">
        <v>665</v>
      </c>
      <c r="U1447" s="64">
        <v>610</v>
      </c>
      <c r="V1447" s="64">
        <v>543</v>
      </c>
      <c r="W1447" s="68">
        <v>2484</v>
      </c>
      <c r="X1447" s="64">
        <v>532</v>
      </c>
      <c r="Y1447" s="64">
        <v>56</v>
      </c>
      <c r="Z1447" s="67" t="s">
        <v>189</v>
      </c>
      <c r="AA1447" s="56">
        <v>1</v>
      </c>
      <c r="AB1447" s="56">
        <v>0</v>
      </c>
      <c r="AC1447" s="56">
        <v>1</v>
      </c>
      <c r="AD1447" s="56">
        <v>1</v>
      </c>
      <c r="AE1447" s="56">
        <v>1</v>
      </c>
      <c r="AF1447" s="56">
        <v>1</v>
      </c>
      <c r="AG1447" s="58" t="s">
        <v>95</v>
      </c>
      <c r="AH1447" s="57" t="s">
        <v>95</v>
      </c>
      <c r="AI1447" s="58" t="s">
        <v>95</v>
      </c>
      <c r="AJ1447" s="58" t="s">
        <v>95</v>
      </c>
      <c r="AK1447" s="57" t="s">
        <v>95</v>
      </c>
      <c r="AL1447" s="58" t="s">
        <v>95</v>
      </c>
      <c r="BN1447" s="60"/>
    </row>
    <row r="1448" spans="1:66" ht="51" customHeight="1" x14ac:dyDescent="0.5">
      <c r="A1448" s="50">
        <v>1443</v>
      </c>
      <c r="B1448" s="49" t="str">
        <f>IF(G1448="","",INDEX([2]Admin!$A:$A, MATCH(G1448,[2]Admin!$B:$B,0),1))</f>
        <v>SY07</v>
      </c>
      <c r="C1448" s="47" t="str">
        <f>IF(H1448="","",INDEX([2]Admin!$E:$E,MATCH(H1448,[2]Admin!$F:$F,0),1))</f>
        <v>SY0704</v>
      </c>
      <c r="D1448" s="47" t="str">
        <f>IF(I1448="","",INDEX([2]Admin!$I:$I,MATCH(I1448,[2]Admin!$J:$J,0),1))</f>
        <v>SY070401</v>
      </c>
      <c r="E1448" s="47" t="str">
        <f>IF(J1448="","",INDEX([2]Admin!$M:$M,MATCH(J1448,[2]Admin!$N:$N,0),1))</f>
        <v>C4231</v>
      </c>
      <c r="F1448" s="48" t="str">
        <f>IF(L1448="","",INDEX([2]Admin!$Q:$Q,MATCH(L1448,[2]Admin!$R:$R,0),1))</f>
        <v>CP000986</v>
      </c>
      <c r="G1448" s="46" t="s">
        <v>606</v>
      </c>
      <c r="H1448" s="47" t="s">
        <v>2165</v>
      </c>
      <c r="I1448" s="47" t="s">
        <v>2166</v>
      </c>
      <c r="J1448" s="47" t="s">
        <v>2167</v>
      </c>
      <c r="K1448" s="47" t="s">
        <v>2168</v>
      </c>
      <c r="L1448" s="47" t="s">
        <v>2177</v>
      </c>
      <c r="M1448" s="47"/>
      <c r="N1448" s="47" t="s">
        <v>2178</v>
      </c>
      <c r="O1448" s="11" t="s">
        <v>92</v>
      </c>
      <c r="P1448" s="48" t="s">
        <v>2428</v>
      </c>
      <c r="Q1448" s="59" t="s">
        <v>99</v>
      </c>
      <c r="R1448" s="59" t="s">
        <v>100</v>
      </c>
      <c r="S1448" s="70">
        <v>308</v>
      </c>
      <c r="T1448" s="70">
        <v>355</v>
      </c>
      <c r="U1448" s="64">
        <v>323</v>
      </c>
      <c r="V1448" s="64">
        <v>301</v>
      </c>
      <c r="W1448" s="68">
        <v>1287</v>
      </c>
      <c r="X1448" s="64">
        <v>300</v>
      </c>
      <c r="Y1448" s="64">
        <v>33</v>
      </c>
      <c r="Z1448" s="67" t="s">
        <v>189</v>
      </c>
      <c r="AA1448" s="56">
        <v>1</v>
      </c>
      <c r="AB1448" s="56">
        <v>0</v>
      </c>
      <c r="AC1448" s="56">
        <v>1</v>
      </c>
      <c r="AD1448" s="56">
        <v>1</v>
      </c>
      <c r="AE1448" s="56">
        <v>1</v>
      </c>
      <c r="AF1448" s="56">
        <v>1</v>
      </c>
      <c r="AG1448" s="58" t="s">
        <v>95</v>
      </c>
      <c r="AH1448" s="57" t="s">
        <v>95</v>
      </c>
      <c r="AI1448" s="58" t="s">
        <v>95</v>
      </c>
      <c r="AJ1448" s="58" t="s">
        <v>95</v>
      </c>
      <c r="AK1448" s="57" t="s">
        <v>95</v>
      </c>
      <c r="AL1448" s="58" t="s">
        <v>95</v>
      </c>
      <c r="BN1448" s="60"/>
    </row>
    <row r="1449" spans="1:66" ht="51" customHeight="1" x14ac:dyDescent="0.5">
      <c r="A1449" s="50">
        <v>1444</v>
      </c>
      <c r="B1449" s="49" t="str">
        <f>IF(G1449="","",INDEX([2]Admin!$A:$A, MATCH(G1449,[2]Admin!$B:$B,0),1))</f>
        <v>SY07</v>
      </c>
      <c r="C1449" s="47" t="str">
        <f>IF(H1449="","",INDEX([2]Admin!$E:$E,MATCH(H1449,[2]Admin!$F:$F,0),1))</f>
        <v>SY0704</v>
      </c>
      <c r="D1449" s="47" t="str">
        <f>IF(I1449="","",INDEX([2]Admin!$I:$I,MATCH(I1449,[2]Admin!$J:$J,0),1))</f>
        <v>SY070401</v>
      </c>
      <c r="E1449" s="47" t="str">
        <f>IF(J1449="","",INDEX([2]Admin!$M:$M,MATCH(J1449,[2]Admin!$N:$N,0),1))</f>
        <v>C4231</v>
      </c>
      <c r="F1449" s="48" t="str">
        <f>IF(L1449="","",INDEX([2]Admin!$Q:$Q,MATCH(L1449,[2]Admin!$R:$R,0),1))</f>
        <v>CP000987</v>
      </c>
      <c r="G1449" s="46" t="s">
        <v>606</v>
      </c>
      <c r="H1449" s="47" t="s">
        <v>2165</v>
      </c>
      <c r="I1449" s="47" t="s">
        <v>2166</v>
      </c>
      <c r="J1449" s="47" t="s">
        <v>2167</v>
      </c>
      <c r="K1449" s="47" t="s">
        <v>2168</v>
      </c>
      <c r="L1449" s="47" t="s">
        <v>2179</v>
      </c>
      <c r="M1449" s="47" t="s">
        <v>2180</v>
      </c>
      <c r="N1449" s="47"/>
      <c r="O1449" s="11" t="s">
        <v>92</v>
      </c>
      <c r="P1449" s="48" t="s">
        <v>2409</v>
      </c>
      <c r="Q1449" s="59" t="s">
        <v>99</v>
      </c>
      <c r="R1449" s="59" t="s">
        <v>100</v>
      </c>
      <c r="S1449" s="70">
        <v>99</v>
      </c>
      <c r="T1449" s="70">
        <v>114</v>
      </c>
      <c r="U1449" s="64">
        <v>107</v>
      </c>
      <c r="V1449" s="64">
        <v>89</v>
      </c>
      <c r="W1449" s="68">
        <v>409</v>
      </c>
      <c r="X1449" s="64">
        <v>92</v>
      </c>
      <c r="Y1449" s="64">
        <v>109</v>
      </c>
      <c r="Z1449" s="67" t="s">
        <v>189</v>
      </c>
      <c r="AA1449" s="56">
        <v>1</v>
      </c>
      <c r="AB1449" s="56">
        <v>0</v>
      </c>
      <c r="AC1449" s="56">
        <v>1</v>
      </c>
      <c r="AD1449" s="56">
        <v>1</v>
      </c>
      <c r="AE1449" s="56">
        <v>1</v>
      </c>
      <c r="AF1449" s="56">
        <v>1</v>
      </c>
      <c r="AG1449" s="58" t="s">
        <v>95</v>
      </c>
      <c r="AH1449" s="57" t="s">
        <v>95</v>
      </c>
      <c r="AI1449" s="58" t="s">
        <v>95</v>
      </c>
      <c r="AJ1449" s="58" t="s">
        <v>95</v>
      </c>
      <c r="AK1449" s="57" t="s">
        <v>95</v>
      </c>
      <c r="AL1449" s="58" t="s">
        <v>95</v>
      </c>
      <c r="BN1449" s="60"/>
    </row>
    <row r="1450" spans="1:66" ht="51" customHeight="1" x14ac:dyDescent="0.5">
      <c r="A1450" s="50">
        <v>1445</v>
      </c>
      <c r="B1450" s="49" t="str">
        <f>IF(G1450="","",INDEX([2]Admin!$A:$A, MATCH(G1450,[2]Admin!$B:$B,0),1))</f>
        <v>SY07</v>
      </c>
      <c r="C1450" s="47" t="str">
        <f>IF(H1450="","",INDEX([2]Admin!$E:$E,MATCH(H1450,[2]Admin!$F:$F,0),1))</f>
        <v>SY0704</v>
      </c>
      <c r="D1450" s="47" t="str">
        <f>IF(I1450="","",INDEX([2]Admin!$I:$I,MATCH(I1450,[2]Admin!$J:$J,0),1))</f>
        <v>SY070401</v>
      </c>
      <c r="E1450" s="47" t="str">
        <f>IF(J1450="","",INDEX([2]Admin!$M:$M,MATCH(J1450,[2]Admin!$N:$N,0),1))</f>
        <v>C4231</v>
      </c>
      <c r="F1450" s="48" t="str">
        <f>IF(L1450="","",INDEX([2]Admin!$Q:$Q,MATCH(L1450,[2]Admin!$R:$R,0),1))</f>
        <v>CP000988</v>
      </c>
      <c r="G1450" s="46" t="s">
        <v>606</v>
      </c>
      <c r="H1450" s="47" t="s">
        <v>2165</v>
      </c>
      <c r="I1450" s="47" t="s">
        <v>2166</v>
      </c>
      <c r="J1450" s="47" t="s">
        <v>2167</v>
      </c>
      <c r="K1450" s="47" t="s">
        <v>2168</v>
      </c>
      <c r="L1450" s="47" t="s">
        <v>2181</v>
      </c>
      <c r="M1450" s="47"/>
      <c r="N1450" s="47"/>
      <c r="O1450" s="11" t="s">
        <v>92</v>
      </c>
      <c r="P1450" s="48" t="s">
        <v>2409</v>
      </c>
      <c r="Q1450" s="55" t="s">
        <v>93</v>
      </c>
      <c r="R1450" s="55" t="s">
        <v>100</v>
      </c>
      <c r="S1450" s="70">
        <v>162</v>
      </c>
      <c r="T1450" s="70">
        <v>132</v>
      </c>
      <c r="U1450" s="64">
        <v>109</v>
      </c>
      <c r="V1450" s="64">
        <v>81</v>
      </c>
      <c r="W1450" s="68">
        <v>484</v>
      </c>
      <c r="X1450" s="64">
        <v>108</v>
      </c>
      <c r="Y1450" s="64">
        <v>110</v>
      </c>
      <c r="Z1450" s="66" t="s">
        <v>2344</v>
      </c>
      <c r="AA1450" s="56">
        <v>1</v>
      </c>
      <c r="AB1450" s="56">
        <v>0</v>
      </c>
      <c r="AC1450" s="56">
        <v>1</v>
      </c>
      <c r="AD1450" s="56">
        <v>1</v>
      </c>
      <c r="AE1450" s="56">
        <v>1</v>
      </c>
      <c r="AF1450" s="56">
        <v>0.25</v>
      </c>
      <c r="AG1450" s="58" t="s">
        <v>95</v>
      </c>
      <c r="AH1450" s="57" t="s">
        <v>95</v>
      </c>
      <c r="AI1450" s="58" t="s">
        <v>95</v>
      </c>
      <c r="AJ1450" s="58" t="s">
        <v>95</v>
      </c>
      <c r="AK1450" s="57" t="s">
        <v>95</v>
      </c>
      <c r="AL1450" s="57" t="s">
        <v>95</v>
      </c>
      <c r="BN1450" s="60"/>
    </row>
    <row r="1451" spans="1:66" ht="51" customHeight="1" x14ac:dyDescent="0.5">
      <c r="A1451" s="50">
        <v>1446</v>
      </c>
      <c r="B1451" s="49" t="str">
        <f>IF(G1451="","",INDEX([2]Admin!$A:$A, MATCH(G1451,[2]Admin!$B:$B,0),1))</f>
        <v>SY07</v>
      </c>
      <c r="C1451" s="47" t="str">
        <f>IF(H1451="","",INDEX([2]Admin!$E:$E,MATCH(H1451,[2]Admin!$F:$F,0),1))</f>
        <v>SY0704</v>
      </c>
      <c r="D1451" s="47" t="str">
        <f>IF(I1451="","",INDEX([2]Admin!$I:$I,MATCH(I1451,[2]Admin!$J:$J,0),1))</f>
        <v>SY070401</v>
      </c>
      <c r="E1451" s="47" t="str">
        <f>IF(J1451="","",INDEX([2]Admin!$M:$M,MATCH(J1451,[2]Admin!$N:$N,0),1))</f>
        <v>C4231</v>
      </c>
      <c r="F1451" s="48" t="str">
        <f>IF(L1451="","",INDEX([2]Admin!$Q:$Q,MATCH(L1451,[2]Admin!$R:$R,0),1))</f>
        <v>CP000989</v>
      </c>
      <c r="G1451" s="46" t="s">
        <v>606</v>
      </c>
      <c r="H1451" s="47" t="s">
        <v>2165</v>
      </c>
      <c r="I1451" s="47" t="s">
        <v>2166</v>
      </c>
      <c r="J1451" s="47" t="s">
        <v>2167</v>
      </c>
      <c r="K1451" s="47" t="s">
        <v>2168</v>
      </c>
      <c r="L1451" s="47" t="s">
        <v>2182</v>
      </c>
      <c r="M1451" s="47"/>
      <c r="N1451" s="47"/>
      <c r="O1451" s="11" t="s">
        <v>92</v>
      </c>
      <c r="P1451" s="48" t="s">
        <v>2426</v>
      </c>
      <c r="Q1451" s="59" t="s">
        <v>99</v>
      </c>
      <c r="R1451" s="59" t="s">
        <v>100</v>
      </c>
      <c r="S1451" s="70">
        <v>145</v>
      </c>
      <c r="T1451" s="70">
        <v>115</v>
      </c>
      <c r="U1451" s="64">
        <v>124</v>
      </c>
      <c r="V1451" s="64">
        <v>130</v>
      </c>
      <c r="W1451" s="68">
        <v>514</v>
      </c>
      <c r="X1451" s="64">
        <v>121</v>
      </c>
      <c r="Y1451" s="64">
        <v>11</v>
      </c>
      <c r="Z1451" s="67" t="s">
        <v>189</v>
      </c>
      <c r="AA1451" s="56">
        <v>1</v>
      </c>
      <c r="AB1451" s="56">
        <v>0</v>
      </c>
      <c r="AC1451" s="56">
        <v>1</v>
      </c>
      <c r="AD1451" s="56">
        <v>1</v>
      </c>
      <c r="AE1451" s="56">
        <v>1</v>
      </c>
      <c r="AF1451" s="56">
        <v>1</v>
      </c>
      <c r="AG1451" s="58" t="s">
        <v>95</v>
      </c>
      <c r="AH1451" s="57" t="s">
        <v>95</v>
      </c>
      <c r="AI1451" s="58" t="s">
        <v>95</v>
      </c>
      <c r="AJ1451" s="58" t="s">
        <v>95</v>
      </c>
      <c r="AK1451" s="57" t="s">
        <v>95</v>
      </c>
      <c r="AL1451" s="58" t="s">
        <v>95</v>
      </c>
      <c r="BN1451" s="60"/>
    </row>
    <row r="1452" spans="1:66" ht="51" customHeight="1" x14ac:dyDescent="0.5">
      <c r="A1452" s="50">
        <v>1447</v>
      </c>
      <c r="B1452" s="49" t="str">
        <f>IF(G1452="","",INDEX([2]Admin!$A:$A, MATCH(G1452,[2]Admin!$B:$B,0),1))</f>
        <v>SY07</v>
      </c>
      <c r="C1452" s="47" t="str">
        <f>IF(H1452="","",INDEX([2]Admin!$E:$E,MATCH(H1452,[2]Admin!$F:$F,0),1))</f>
        <v>SY0704</v>
      </c>
      <c r="D1452" s="47" t="str">
        <f>IF(I1452="","",INDEX([2]Admin!$I:$I,MATCH(I1452,[2]Admin!$J:$J,0),1))</f>
        <v>SY070401</v>
      </c>
      <c r="E1452" s="47" t="str">
        <f>IF(J1452="","",INDEX([2]Admin!$M:$M,MATCH(J1452,[2]Admin!$N:$N,0),1))</f>
        <v>C4231</v>
      </c>
      <c r="F1452" s="48" t="str">
        <f>IF(L1452="","",INDEX([2]Admin!$Q:$Q,MATCH(L1452,[2]Admin!$R:$R,0),1))</f>
        <v>CP000990</v>
      </c>
      <c r="G1452" s="46" t="s">
        <v>606</v>
      </c>
      <c r="H1452" s="47" t="s">
        <v>2165</v>
      </c>
      <c r="I1452" s="47" t="s">
        <v>2166</v>
      </c>
      <c r="J1452" s="47" t="s">
        <v>2167</v>
      </c>
      <c r="K1452" s="47" t="s">
        <v>2168</v>
      </c>
      <c r="L1452" s="47" t="s">
        <v>2183</v>
      </c>
      <c r="M1452" s="47" t="s">
        <v>2184</v>
      </c>
      <c r="N1452" s="47"/>
      <c r="O1452" s="11" t="s">
        <v>92</v>
      </c>
      <c r="P1452" s="48" t="s">
        <v>2428</v>
      </c>
      <c r="Q1452" s="71" t="s">
        <v>99</v>
      </c>
      <c r="R1452" s="71" t="s">
        <v>94</v>
      </c>
      <c r="S1452" s="70">
        <v>347</v>
      </c>
      <c r="T1452" s="70">
        <v>377</v>
      </c>
      <c r="U1452" s="64">
        <v>346</v>
      </c>
      <c r="V1452" s="64">
        <v>342</v>
      </c>
      <c r="W1452" s="68">
        <v>1412</v>
      </c>
      <c r="X1452" s="64">
        <v>319</v>
      </c>
      <c r="Y1452" s="64">
        <v>22</v>
      </c>
      <c r="Z1452" s="67" t="s">
        <v>189</v>
      </c>
      <c r="AA1452" s="56">
        <v>1</v>
      </c>
      <c r="AB1452" s="56">
        <v>0</v>
      </c>
      <c r="AC1452" s="56">
        <v>1</v>
      </c>
      <c r="AD1452" s="56">
        <v>1</v>
      </c>
      <c r="AE1452" s="56">
        <v>1</v>
      </c>
      <c r="AF1452" s="56">
        <v>1</v>
      </c>
      <c r="AG1452" s="58" t="s">
        <v>95</v>
      </c>
      <c r="AH1452" s="57" t="s">
        <v>95</v>
      </c>
      <c r="AI1452" s="58" t="s">
        <v>95</v>
      </c>
      <c r="AJ1452" s="58" t="s">
        <v>95</v>
      </c>
      <c r="AK1452" s="57" t="s">
        <v>95</v>
      </c>
      <c r="AL1452" s="58" t="s">
        <v>95</v>
      </c>
      <c r="BN1452" s="60"/>
    </row>
    <row r="1453" spans="1:66" ht="51" customHeight="1" x14ac:dyDescent="0.5">
      <c r="A1453" s="50">
        <v>1448</v>
      </c>
      <c r="B1453" s="49" t="str">
        <f>IF(G1453="","",INDEX([2]Admin!$A:$A, MATCH(G1453,[2]Admin!$B:$B,0),1))</f>
        <v>SY07</v>
      </c>
      <c r="C1453" s="47" t="str">
        <f>IF(H1453="","",INDEX([2]Admin!$E:$E,MATCH(H1453,[2]Admin!$F:$F,0),1))</f>
        <v>SY0704</v>
      </c>
      <c r="D1453" s="47" t="str">
        <f>IF(I1453="","",INDEX([2]Admin!$I:$I,MATCH(I1453,[2]Admin!$J:$J,0),1))</f>
        <v>SY070401</v>
      </c>
      <c r="E1453" s="47" t="str">
        <f>IF(J1453="","",INDEX([2]Admin!$M:$M,MATCH(J1453,[2]Admin!$N:$N,0),1))</f>
        <v>C4231</v>
      </c>
      <c r="F1453" s="48" t="str">
        <f>IF(L1453="","",INDEX([2]Admin!$Q:$Q,MATCH(L1453,[2]Admin!$R:$R,0),1))</f>
        <v>CP000992</v>
      </c>
      <c r="G1453" s="46" t="s">
        <v>606</v>
      </c>
      <c r="H1453" s="47" t="s">
        <v>2165</v>
      </c>
      <c r="I1453" s="47" t="s">
        <v>2166</v>
      </c>
      <c r="J1453" s="47" t="s">
        <v>2167</v>
      </c>
      <c r="K1453" s="47" t="s">
        <v>2168</v>
      </c>
      <c r="L1453" s="47" t="s">
        <v>2185</v>
      </c>
      <c r="M1453" s="47" t="s">
        <v>2186</v>
      </c>
      <c r="N1453" s="47"/>
      <c r="O1453" s="11" t="s">
        <v>92</v>
      </c>
      <c r="P1453" s="48" t="s">
        <v>2426</v>
      </c>
      <c r="Q1453" s="59" t="s">
        <v>99</v>
      </c>
      <c r="R1453" s="59" t="s">
        <v>100</v>
      </c>
      <c r="S1453" s="70">
        <v>91</v>
      </c>
      <c r="T1453" s="70">
        <v>84</v>
      </c>
      <c r="U1453" s="64">
        <v>82</v>
      </c>
      <c r="V1453" s="64">
        <v>85</v>
      </c>
      <c r="W1453" s="68">
        <v>342</v>
      </c>
      <c r="X1453" s="64">
        <v>82</v>
      </c>
      <c r="Y1453" s="64">
        <v>11</v>
      </c>
      <c r="Z1453" s="67" t="s">
        <v>189</v>
      </c>
      <c r="AA1453" s="56">
        <v>1</v>
      </c>
      <c r="AB1453" s="56">
        <v>0</v>
      </c>
      <c r="AC1453" s="56">
        <v>1</v>
      </c>
      <c r="AD1453" s="56">
        <v>1</v>
      </c>
      <c r="AE1453" s="56">
        <v>1</v>
      </c>
      <c r="AF1453" s="56">
        <v>1</v>
      </c>
      <c r="AG1453" s="58" t="s">
        <v>95</v>
      </c>
      <c r="AH1453" s="57" t="s">
        <v>95</v>
      </c>
      <c r="AI1453" s="58" t="s">
        <v>95</v>
      </c>
      <c r="AJ1453" s="58" t="s">
        <v>95</v>
      </c>
      <c r="AK1453" s="57" t="s">
        <v>95</v>
      </c>
      <c r="AL1453" s="58" t="s">
        <v>95</v>
      </c>
      <c r="BN1453" s="60"/>
    </row>
    <row r="1454" spans="1:66" ht="51" customHeight="1" x14ac:dyDescent="0.5">
      <c r="A1454" s="50">
        <v>1449</v>
      </c>
      <c r="B1454" s="49" t="str">
        <f>IF(G1454="","",INDEX([2]Admin!$A:$A, MATCH(G1454,[2]Admin!$B:$B,0),1))</f>
        <v>SY07</v>
      </c>
      <c r="C1454" s="47" t="str">
        <f>IF(H1454="","",INDEX([2]Admin!$E:$E,MATCH(H1454,[2]Admin!$F:$F,0),1))</f>
        <v>SY0704</v>
      </c>
      <c r="D1454" s="47" t="str">
        <f>IF(I1454="","",INDEX([2]Admin!$I:$I,MATCH(I1454,[2]Admin!$J:$J,0),1))</f>
        <v>SY070401</v>
      </c>
      <c r="E1454" s="47" t="str">
        <f>IF(J1454="","",INDEX([2]Admin!$M:$M,MATCH(J1454,[2]Admin!$N:$N,0),1))</f>
        <v>C4231</v>
      </c>
      <c r="F1454" s="48" t="str">
        <f>IF(L1454="","",INDEX([2]Admin!$Q:$Q,MATCH(L1454,[2]Admin!$R:$R,0),1))</f>
        <v>CP000993</v>
      </c>
      <c r="G1454" s="46" t="s">
        <v>606</v>
      </c>
      <c r="H1454" s="47" t="s">
        <v>2165</v>
      </c>
      <c r="I1454" s="47" t="s">
        <v>2166</v>
      </c>
      <c r="J1454" s="47" t="s">
        <v>2167</v>
      </c>
      <c r="K1454" s="47" t="s">
        <v>2168</v>
      </c>
      <c r="L1454" s="47" t="s">
        <v>2187</v>
      </c>
      <c r="M1454" s="47"/>
      <c r="N1454" s="47"/>
      <c r="O1454" s="11" t="s">
        <v>92</v>
      </c>
      <c r="P1454" s="48" t="s">
        <v>2426</v>
      </c>
      <c r="Q1454" s="59" t="s">
        <v>99</v>
      </c>
      <c r="R1454" s="59" t="s">
        <v>100</v>
      </c>
      <c r="S1454" s="70">
        <v>133</v>
      </c>
      <c r="T1454" s="70">
        <v>132</v>
      </c>
      <c r="U1454" s="64">
        <v>130</v>
      </c>
      <c r="V1454" s="64">
        <v>121</v>
      </c>
      <c r="W1454" s="68">
        <v>516</v>
      </c>
      <c r="X1454" s="64">
        <v>122</v>
      </c>
      <c r="Y1454" s="64">
        <v>10</v>
      </c>
      <c r="Z1454" s="67" t="s">
        <v>189</v>
      </c>
      <c r="AA1454" s="56">
        <v>1</v>
      </c>
      <c r="AB1454" s="56">
        <v>0</v>
      </c>
      <c r="AC1454" s="56">
        <v>1</v>
      </c>
      <c r="AD1454" s="56">
        <v>1</v>
      </c>
      <c r="AE1454" s="56">
        <v>1</v>
      </c>
      <c r="AF1454" s="56">
        <v>1</v>
      </c>
      <c r="AG1454" s="58" t="s">
        <v>95</v>
      </c>
      <c r="AH1454" s="57" t="s">
        <v>95</v>
      </c>
      <c r="AI1454" s="58" t="s">
        <v>95</v>
      </c>
      <c r="AJ1454" s="58" t="s">
        <v>95</v>
      </c>
      <c r="AK1454" s="57" t="s">
        <v>95</v>
      </c>
      <c r="AL1454" s="58" t="s">
        <v>95</v>
      </c>
      <c r="BN1454" s="60"/>
    </row>
    <row r="1455" spans="1:66" ht="51" customHeight="1" x14ac:dyDescent="0.5">
      <c r="A1455" s="50">
        <v>1450</v>
      </c>
      <c r="B1455" s="49" t="str">
        <f>IF(G1455="","",INDEX([2]Admin!$A:$A, MATCH(G1455,[2]Admin!$B:$B,0),1))</f>
        <v>SY07</v>
      </c>
      <c r="C1455" s="47" t="str">
        <f>IF(H1455="","",INDEX([2]Admin!$E:$E,MATCH(H1455,[2]Admin!$F:$F,0),1))</f>
        <v>SY0704</v>
      </c>
      <c r="D1455" s="47" t="str">
        <f>IF(I1455="","",INDEX([2]Admin!$I:$I,MATCH(I1455,[2]Admin!$J:$J,0),1))</f>
        <v>SY070401</v>
      </c>
      <c r="E1455" s="47" t="str">
        <f>IF(J1455="","",INDEX([2]Admin!$M:$M,MATCH(J1455,[2]Admin!$N:$N,0),1))</f>
        <v>C4231</v>
      </c>
      <c r="F1455" s="48" t="str">
        <f>IF(L1455="","",INDEX([2]Admin!$Q:$Q,MATCH(L1455,[2]Admin!$R:$R,0),1))</f>
        <v>CP000995</v>
      </c>
      <c r="G1455" s="46" t="s">
        <v>606</v>
      </c>
      <c r="H1455" s="47" t="s">
        <v>2165</v>
      </c>
      <c r="I1455" s="47" t="s">
        <v>2166</v>
      </c>
      <c r="J1455" s="47" t="s">
        <v>2167</v>
      </c>
      <c r="K1455" s="47" t="s">
        <v>2168</v>
      </c>
      <c r="L1455" s="47" t="s">
        <v>2188</v>
      </c>
      <c r="M1455" s="47"/>
      <c r="N1455" s="47"/>
      <c r="O1455" s="11" t="s">
        <v>92</v>
      </c>
      <c r="P1455" s="48" t="s">
        <v>2411</v>
      </c>
      <c r="Q1455" s="55" t="s">
        <v>93</v>
      </c>
      <c r="R1455" s="55" t="s">
        <v>100</v>
      </c>
      <c r="S1455" s="70">
        <v>146</v>
      </c>
      <c r="T1455" s="70">
        <v>129</v>
      </c>
      <c r="U1455" s="64">
        <v>125</v>
      </c>
      <c r="V1455" s="64">
        <v>122</v>
      </c>
      <c r="W1455" s="68">
        <v>522</v>
      </c>
      <c r="X1455" s="64">
        <v>123</v>
      </c>
      <c r="Y1455" s="64">
        <v>18</v>
      </c>
      <c r="Z1455" s="67" t="s">
        <v>189</v>
      </c>
      <c r="AA1455" s="56">
        <v>1</v>
      </c>
      <c r="AB1455" s="56">
        <v>0</v>
      </c>
      <c r="AC1455" s="56">
        <v>1</v>
      </c>
      <c r="AD1455" s="56">
        <v>1</v>
      </c>
      <c r="AE1455" s="56">
        <v>1</v>
      </c>
      <c r="AF1455" s="56">
        <v>1</v>
      </c>
      <c r="AG1455" s="58" t="s">
        <v>95</v>
      </c>
      <c r="AH1455" s="57" t="s">
        <v>95</v>
      </c>
      <c r="AI1455" s="58" t="s">
        <v>95</v>
      </c>
      <c r="AJ1455" s="58" t="s">
        <v>95</v>
      </c>
      <c r="AK1455" s="57" t="s">
        <v>95</v>
      </c>
      <c r="AL1455" s="58" t="s">
        <v>95</v>
      </c>
      <c r="BN1455" s="60"/>
    </row>
    <row r="1456" spans="1:66" ht="51" customHeight="1" x14ac:dyDescent="0.5">
      <c r="A1456" s="50">
        <v>1451</v>
      </c>
      <c r="B1456" s="49" t="str">
        <f>IF(G1456="","",INDEX([2]Admin!$A:$A, MATCH(G1456,[2]Admin!$B:$B,0),1))</f>
        <v>SY07</v>
      </c>
      <c r="C1456" s="47" t="str">
        <f>IF(H1456="","",INDEX([2]Admin!$E:$E,MATCH(H1456,[2]Admin!$F:$F,0),1))</f>
        <v>SY0704</v>
      </c>
      <c r="D1456" s="47" t="str">
        <f>IF(I1456="","",INDEX([2]Admin!$I:$I,MATCH(I1456,[2]Admin!$J:$J,0),1))</f>
        <v>SY070401</v>
      </c>
      <c r="E1456" s="47" t="str">
        <f>IF(J1456="","",INDEX([2]Admin!$M:$M,MATCH(J1456,[2]Admin!$N:$N,0),1))</f>
        <v>C4231</v>
      </c>
      <c r="F1456" s="48" t="str">
        <f>IF(L1456="","",INDEX([2]Admin!$Q:$Q,MATCH(L1456,[2]Admin!$R:$R,0),1))</f>
        <v>CP000996</v>
      </c>
      <c r="G1456" s="46" t="s">
        <v>606</v>
      </c>
      <c r="H1456" s="47" t="s">
        <v>2165</v>
      </c>
      <c r="I1456" s="47" t="s">
        <v>2166</v>
      </c>
      <c r="J1456" s="47" t="s">
        <v>2167</v>
      </c>
      <c r="K1456" s="47" t="s">
        <v>2168</v>
      </c>
      <c r="L1456" s="47" t="s">
        <v>2189</v>
      </c>
      <c r="M1456" s="47"/>
      <c r="N1456" s="47"/>
      <c r="O1456" s="11" t="s">
        <v>92</v>
      </c>
      <c r="P1456" s="48" t="s">
        <v>2409</v>
      </c>
      <c r="Q1456" s="55" t="s">
        <v>93</v>
      </c>
      <c r="R1456" s="55" t="s">
        <v>100</v>
      </c>
      <c r="S1456" s="70">
        <v>44</v>
      </c>
      <c r="T1456" s="70">
        <v>64</v>
      </c>
      <c r="U1456" s="64">
        <v>36</v>
      </c>
      <c r="V1456" s="64">
        <v>26</v>
      </c>
      <c r="W1456" s="68">
        <v>170</v>
      </c>
      <c r="X1456" s="64">
        <v>36</v>
      </c>
      <c r="Y1456" s="64" t="s">
        <v>2693</v>
      </c>
      <c r="Z1456" s="66" t="s">
        <v>661</v>
      </c>
      <c r="AA1456" s="56">
        <v>1</v>
      </c>
      <c r="AB1456" s="56">
        <v>0</v>
      </c>
      <c r="AC1456" s="56">
        <v>1</v>
      </c>
      <c r="AD1456" s="56">
        <v>1</v>
      </c>
      <c r="AE1456" s="56">
        <v>1</v>
      </c>
      <c r="AF1456" s="56">
        <v>1</v>
      </c>
      <c r="AG1456" s="58" t="s">
        <v>102</v>
      </c>
      <c r="AH1456" s="57" t="s">
        <v>96</v>
      </c>
      <c r="AI1456" s="58" t="s">
        <v>95</v>
      </c>
      <c r="AJ1456" s="58" t="s">
        <v>95</v>
      </c>
      <c r="AK1456" s="57" t="s">
        <v>95</v>
      </c>
      <c r="AL1456" s="58" t="s">
        <v>95</v>
      </c>
      <c r="BN1456" s="60"/>
    </row>
    <row r="1457" spans="1:66" ht="51" customHeight="1" x14ac:dyDescent="0.5">
      <c r="A1457" s="50">
        <v>1452</v>
      </c>
      <c r="B1457" s="49" t="str">
        <f>IF(G1457="","",INDEX([2]Admin!$A:$A, MATCH(G1457,[2]Admin!$B:$B,0),1))</f>
        <v>SY07</v>
      </c>
      <c r="C1457" s="47" t="str">
        <f>IF(H1457="","",INDEX([2]Admin!$E:$E,MATCH(H1457,[2]Admin!$F:$F,0),1))</f>
        <v>SY0704</v>
      </c>
      <c r="D1457" s="47" t="str">
        <f>IF(I1457="","",INDEX([2]Admin!$I:$I,MATCH(I1457,[2]Admin!$J:$J,0),1))</f>
        <v>SY070401</v>
      </c>
      <c r="E1457" s="47" t="str">
        <f>IF(J1457="","",INDEX([2]Admin!$M:$M,MATCH(J1457,[2]Admin!$N:$N,0),1))</f>
        <v>C4231</v>
      </c>
      <c r="F1457" s="48" t="str">
        <f>IF(L1457="","",INDEX([2]Admin!$Q:$Q,MATCH(L1457,[2]Admin!$R:$R,0),1))</f>
        <v>CP000997</v>
      </c>
      <c r="G1457" s="46" t="s">
        <v>606</v>
      </c>
      <c r="H1457" s="47" t="s">
        <v>2165</v>
      </c>
      <c r="I1457" s="47" t="s">
        <v>2166</v>
      </c>
      <c r="J1457" s="47" t="s">
        <v>2167</v>
      </c>
      <c r="K1457" s="47" t="s">
        <v>2168</v>
      </c>
      <c r="L1457" s="47" t="s">
        <v>2190</v>
      </c>
      <c r="M1457" s="47"/>
      <c r="N1457" s="47"/>
      <c r="O1457" s="11" t="s">
        <v>92</v>
      </c>
      <c r="P1457" s="48" t="s">
        <v>2426</v>
      </c>
      <c r="Q1457" s="59" t="s">
        <v>99</v>
      </c>
      <c r="R1457" s="59" t="s">
        <v>100</v>
      </c>
      <c r="S1457" s="70">
        <v>123</v>
      </c>
      <c r="T1457" s="70">
        <v>162</v>
      </c>
      <c r="U1457" s="64">
        <v>108</v>
      </c>
      <c r="V1457" s="64">
        <v>102</v>
      </c>
      <c r="W1457" s="68">
        <v>495</v>
      </c>
      <c r="X1457" s="64">
        <v>104</v>
      </c>
      <c r="Y1457" s="64">
        <v>13</v>
      </c>
      <c r="Z1457" s="67" t="s">
        <v>189</v>
      </c>
      <c r="AA1457" s="56">
        <v>1</v>
      </c>
      <c r="AB1457" s="56">
        <v>0</v>
      </c>
      <c r="AC1457" s="56">
        <v>1</v>
      </c>
      <c r="AD1457" s="56">
        <v>1</v>
      </c>
      <c r="AE1457" s="56">
        <v>1</v>
      </c>
      <c r="AF1457" s="56">
        <v>1</v>
      </c>
      <c r="AG1457" s="58" t="s">
        <v>95</v>
      </c>
      <c r="AH1457" s="57" t="s">
        <v>95</v>
      </c>
      <c r="AI1457" s="58" t="s">
        <v>95</v>
      </c>
      <c r="AJ1457" s="58" t="s">
        <v>95</v>
      </c>
      <c r="AK1457" s="57" t="s">
        <v>95</v>
      </c>
      <c r="AL1457" s="58" t="s">
        <v>95</v>
      </c>
      <c r="BN1457" s="60"/>
    </row>
    <row r="1458" spans="1:66" ht="51" customHeight="1" x14ac:dyDescent="0.5">
      <c r="A1458" s="50">
        <v>1453</v>
      </c>
      <c r="B1458" s="49" t="str">
        <f>IF(G1458="","",INDEX([2]Admin!$A:$A, MATCH(G1458,[2]Admin!$B:$B,0),1))</f>
        <v>SY07</v>
      </c>
      <c r="C1458" s="47" t="str">
        <f>IF(H1458="","",INDEX([2]Admin!$E:$E,MATCH(H1458,[2]Admin!$F:$F,0),1))</f>
        <v>SY0704</v>
      </c>
      <c r="D1458" s="47" t="str">
        <f>IF(I1458="","",INDEX([2]Admin!$I:$I,MATCH(I1458,[2]Admin!$J:$J,0),1))</f>
        <v>SY070401</v>
      </c>
      <c r="E1458" s="47" t="str">
        <f>IF(J1458="","",INDEX([2]Admin!$M:$M,MATCH(J1458,[2]Admin!$N:$N,0),1))</f>
        <v>C4231</v>
      </c>
      <c r="F1458" s="48" t="str">
        <f>IF(L1458="","",INDEX([2]Admin!$Q:$Q,MATCH(L1458,[2]Admin!$R:$R,0),1))</f>
        <v>CP000998</v>
      </c>
      <c r="G1458" s="46" t="s">
        <v>606</v>
      </c>
      <c r="H1458" s="47" t="s">
        <v>2165</v>
      </c>
      <c r="I1458" s="47" t="s">
        <v>2166</v>
      </c>
      <c r="J1458" s="47" t="s">
        <v>2167</v>
      </c>
      <c r="K1458" s="47" t="s">
        <v>2168</v>
      </c>
      <c r="L1458" s="47" t="s">
        <v>2191</v>
      </c>
      <c r="M1458" s="47"/>
      <c r="N1458" s="47"/>
      <c r="O1458" s="11" t="s">
        <v>92</v>
      </c>
      <c r="P1458" s="48" t="s">
        <v>2428</v>
      </c>
      <c r="Q1458" s="55" t="s">
        <v>93</v>
      </c>
      <c r="R1458" s="55" t="s">
        <v>100</v>
      </c>
      <c r="S1458" s="70">
        <v>170</v>
      </c>
      <c r="T1458" s="70">
        <v>136</v>
      </c>
      <c r="U1458" s="64">
        <v>140</v>
      </c>
      <c r="V1458" s="64">
        <v>132</v>
      </c>
      <c r="W1458" s="68">
        <v>578</v>
      </c>
      <c r="X1458" s="64">
        <v>126</v>
      </c>
      <c r="Y1458" s="64">
        <v>10</v>
      </c>
      <c r="Z1458" s="67" t="s">
        <v>189</v>
      </c>
      <c r="AA1458" s="56">
        <v>1</v>
      </c>
      <c r="AB1458" s="56">
        <v>0</v>
      </c>
      <c r="AC1458" s="56">
        <v>1</v>
      </c>
      <c r="AD1458" s="56">
        <v>1</v>
      </c>
      <c r="AE1458" s="56">
        <v>1</v>
      </c>
      <c r="AF1458" s="56">
        <v>1</v>
      </c>
      <c r="AG1458" s="58" t="s">
        <v>95</v>
      </c>
      <c r="AH1458" s="57" t="s">
        <v>95</v>
      </c>
      <c r="AI1458" s="58" t="s">
        <v>95</v>
      </c>
      <c r="AJ1458" s="58" t="s">
        <v>95</v>
      </c>
      <c r="AK1458" s="57" t="s">
        <v>95</v>
      </c>
      <c r="AL1458" s="58" t="s">
        <v>95</v>
      </c>
      <c r="BN1458" s="60"/>
    </row>
    <row r="1459" spans="1:66" ht="51" customHeight="1" x14ac:dyDescent="0.5">
      <c r="A1459" s="50">
        <v>1454</v>
      </c>
      <c r="B1459" s="49" t="str">
        <f>IF(G1459="","",INDEX([2]Admin!$A:$A, MATCH(G1459,[2]Admin!$B:$B,0),1))</f>
        <v>SY07</v>
      </c>
      <c r="C1459" s="47" t="str">
        <f>IF(H1459="","",INDEX([2]Admin!$E:$E,MATCH(H1459,[2]Admin!$F:$F,0),1))</f>
        <v>SY0704</v>
      </c>
      <c r="D1459" s="47" t="str">
        <f>IF(I1459="","",INDEX([2]Admin!$I:$I,MATCH(I1459,[2]Admin!$J:$J,0),1))</f>
        <v>SY070401</v>
      </c>
      <c r="E1459" s="47" t="str">
        <f>IF(J1459="","",INDEX([2]Admin!$M:$M,MATCH(J1459,[2]Admin!$N:$N,0),1))</f>
        <v>C4231</v>
      </c>
      <c r="F1459" s="48" t="str">
        <f>IF(L1459="","",INDEX([2]Admin!$Q:$Q,MATCH(L1459,[2]Admin!$R:$R,0),1))</f>
        <v>CP000999</v>
      </c>
      <c r="G1459" s="46" t="s">
        <v>606</v>
      </c>
      <c r="H1459" s="47" t="s">
        <v>2165</v>
      </c>
      <c r="I1459" s="47" t="s">
        <v>2166</v>
      </c>
      <c r="J1459" s="47" t="s">
        <v>2167</v>
      </c>
      <c r="K1459" s="47" t="s">
        <v>2168</v>
      </c>
      <c r="L1459" s="47" t="s">
        <v>2192</v>
      </c>
      <c r="M1459" s="47"/>
      <c r="N1459" s="47"/>
      <c r="O1459" s="11" t="s">
        <v>92</v>
      </c>
      <c r="P1459" s="48" t="s">
        <v>2428</v>
      </c>
      <c r="Q1459" s="59" t="s">
        <v>99</v>
      </c>
      <c r="R1459" s="59" t="s">
        <v>139</v>
      </c>
      <c r="S1459" s="70">
        <v>55</v>
      </c>
      <c r="T1459" s="70">
        <v>46</v>
      </c>
      <c r="U1459" s="64">
        <v>45</v>
      </c>
      <c r="V1459" s="64">
        <v>43</v>
      </c>
      <c r="W1459" s="68">
        <v>189</v>
      </c>
      <c r="X1459" s="64">
        <v>45</v>
      </c>
      <c r="Y1459" s="64">
        <v>4</v>
      </c>
      <c r="Z1459" s="67" t="s">
        <v>189</v>
      </c>
      <c r="AA1459" s="56">
        <v>1</v>
      </c>
      <c r="AB1459" s="56">
        <v>0</v>
      </c>
      <c r="AC1459" s="56">
        <v>1</v>
      </c>
      <c r="AD1459" s="56">
        <v>1</v>
      </c>
      <c r="AE1459" s="56">
        <v>1</v>
      </c>
      <c r="AF1459" s="56">
        <v>1</v>
      </c>
      <c r="AG1459" s="58" t="s">
        <v>95</v>
      </c>
      <c r="AH1459" s="57" t="s">
        <v>95</v>
      </c>
      <c r="AI1459" s="58" t="s">
        <v>95</v>
      </c>
      <c r="AJ1459" s="58" t="s">
        <v>95</v>
      </c>
      <c r="AK1459" s="57" t="s">
        <v>95</v>
      </c>
      <c r="AL1459" s="58" t="s">
        <v>95</v>
      </c>
      <c r="BN1459" s="60"/>
    </row>
    <row r="1460" spans="1:66" ht="51" customHeight="1" x14ac:dyDescent="0.5">
      <c r="A1460" s="50">
        <v>1455</v>
      </c>
      <c r="B1460" s="49" t="str">
        <f>IF(G1460="","",INDEX([2]Admin!$A:$A, MATCH(G1460,[2]Admin!$B:$B,0),1))</f>
        <v>SY07</v>
      </c>
      <c r="C1460" s="47" t="str">
        <f>IF(H1460="","",INDEX([2]Admin!$E:$E,MATCH(H1460,[2]Admin!$F:$F,0),1))</f>
        <v>SY0704</v>
      </c>
      <c r="D1460" s="47" t="str">
        <f>IF(I1460="","",INDEX([2]Admin!$I:$I,MATCH(I1460,[2]Admin!$J:$J,0),1))</f>
        <v>SY070401</v>
      </c>
      <c r="E1460" s="47" t="str">
        <f>IF(J1460="","",INDEX([2]Admin!$M:$M,MATCH(J1460,[2]Admin!$N:$N,0),1))</f>
        <v>C4231</v>
      </c>
      <c r="F1460" s="48" t="str">
        <f>IF(L1460="","",INDEX([2]Admin!$Q:$Q,MATCH(L1460,[2]Admin!$R:$R,0),1))</f>
        <v>CP002350</v>
      </c>
      <c r="G1460" s="46" t="s">
        <v>606</v>
      </c>
      <c r="H1460" s="47" t="s">
        <v>2165</v>
      </c>
      <c r="I1460" s="47" t="s">
        <v>2166</v>
      </c>
      <c r="J1460" s="47" t="s">
        <v>2167</v>
      </c>
      <c r="K1460" s="47" t="s">
        <v>2168</v>
      </c>
      <c r="L1460" s="47" t="s">
        <v>2521</v>
      </c>
      <c r="M1460" s="47"/>
      <c r="N1460" s="47"/>
      <c r="O1460" s="11" t="s">
        <v>92</v>
      </c>
      <c r="P1460" s="48" t="s">
        <v>2409</v>
      </c>
      <c r="Q1460" s="55" t="s">
        <v>93</v>
      </c>
      <c r="R1460" s="55" t="s">
        <v>100</v>
      </c>
      <c r="S1460" s="70">
        <v>643</v>
      </c>
      <c r="T1460" s="70">
        <v>656</v>
      </c>
      <c r="U1460" s="64">
        <v>620</v>
      </c>
      <c r="V1460" s="64">
        <v>581</v>
      </c>
      <c r="W1460" s="68">
        <v>2500</v>
      </c>
      <c r="X1460" s="64">
        <v>577</v>
      </c>
      <c r="Y1460" s="64">
        <v>33</v>
      </c>
      <c r="Z1460" s="66" t="s">
        <v>661</v>
      </c>
      <c r="AA1460" s="56">
        <v>1</v>
      </c>
      <c r="AB1460" s="56">
        <v>0.9</v>
      </c>
      <c r="AC1460" s="56">
        <v>1</v>
      </c>
      <c r="AD1460" s="56">
        <v>1</v>
      </c>
      <c r="AE1460" s="56">
        <v>1</v>
      </c>
      <c r="AF1460" s="56">
        <v>1</v>
      </c>
      <c r="AG1460" s="58" t="s">
        <v>102</v>
      </c>
      <c r="AH1460" s="57" t="s">
        <v>96</v>
      </c>
      <c r="AI1460" s="58" t="s">
        <v>95</v>
      </c>
      <c r="AJ1460" s="58" t="s">
        <v>95</v>
      </c>
      <c r="AK1460" s="57" t="s">
        <v>95</v>
      </c>
      <c r="AL1460" s="58" t="s">
        <v>95</v>
      </c>
      <c r="BN1460" s="60"/>
    </row>
    <row r="1461" spans="1:66" ht="51" customHeight="1" x14ac:dyDescent="0.5">
      <c r="A1461" s="50">
        <v>1456</v>
      </c>
      <c r="B1461" s="49" t="str">
        <f>IF(G1461="","",INDEX([2]Admin!$A:$A, MATCH(G1461,[2]Admin!$B:$B,0),1))</f>
        <v>SY07</v>
      </c>
      <c r="C1461" s="47" t="str">
        <f>IF(H1461="","",INDEX([2]Admin!$E:$E,MATCH(H1461,[2]Admin!$F:$F,0),1))</f>
        <v>SY0704</v>
      </c>
      <c r="D1461" s="47" t="str">
        <f>IF(I1461="","",INDEX([2]Admin!$I:$I,MATCH(I1461,[2]Admin!$J:$J,0),1))</f>
        <v>SY070401</v>
      </c>
      <c r="E1461" s="47" t="str">
        <f>IF(J1461="","",INDEX([2]Admin!$M:$M,MATCH(J1461,[2]Admin!$N:$N,0),1))</f>
        <v>C4231</v>
      </c>
      <c r="F1461" s="48" t="str">
        <f>IF(L1461="","",INDEX([2]Admin!$Q:$Q,MATCH(L1461,[2]Admin!$R:$R,0),1))</f>
        <v>CP002351</v>
      </c>
      <c r="G1461" s="46" t="s">
        <v>606</v>
      </c>
      <c r="H1461" s="47" t="s">
        <v>2165</v>
      </c>
      <c r="I1461" s="47" t="s">
        <v>2166</v>
      </c>
      <c r="J1461" s="47" t="s">
        <v>2167</v>
      </c>
      <c r="K1461" s="47" t="s">
        <v>2168</v>
      </c>
      <c r="L1461" s="47" t="s">
        <v>2522</v>
      </c>
      <c r="M1461" s="47"/>
      <c r="N1461" s="47"/>
      <c r="O1461" s="11" t="s">
        <v>92</v>
      </c>
      <c r="P1461" s="48" t="s">
        <v>2409</v>
      </c>
      <c r="Q1461" s="55" t="s">
        <v>93</v>
      </c>
      <c r="R1461" s="55" t="s">
        <v>100</v>
      </c>
      <c r="S1461" s="70">
        <v>185</v>
      </c>
      <c r="T1461" s="70">
        <v>223</v>
      </c>
      <c r="U1461" s="64">
        <v>190</v>
      </c>
      <c r="V1461" s="64">
        <v>177</v>
      </c>
      <c r="W1461" s="68">
        <v>775</v>
      </c>
      <c r="X1461" s="64">
        <v>200</v>
      </c>
      <c r="Y1461" s="64">
        <v>11</v>
      </c>
      <c r="Z1461" s="66" t="s">
        <v>661</v>
      </c>
      <c r="AA1461" s="56">
        <v>1</v>
      </c>
      <c r="AB1461" s="56">
        <v>0</v>
      </c>
      <c r="AC1461" s="56">
        <v>1</v>
      </c>
      <c r="AD1461" s="56">
        <v>1</v>
      </c>
      <c r="AE1461" s="56">
        <v>1</v>
      </c>
      <c r="AF1461" s="56">
        <v>1</v>
      </c>
      <c r="AG1461" s="58" t="s">
        <v>102</v>
      </c>
      <c r="AH1461" s="57" t="s">
        <v>96</v>
      </c>
      <c r="AI1461" s="58" t="s">
        <v>95</v>
      </c>
      <c r="AJ1461" s="58" t="s">
        <v>95</v>
      </c>
      <c r="AK1461" s="57" t="s">
        <v>95</v>
      </c>
      <c r="AL1461" s="58" t="s">
        <v>95</v>
      </c>
      <c r="BN1461" s="60"/>
    </row>
    <row r="1462" spans="1:66" ht="51" customHeight="1" x14ac:dyDescent="0.5">
      <c r="A1462" s="50">
        <v>1457</v>
      </c>
      <c r="B1462" s="49" t="str">
        <f>IF(G1462="","",INDEX([2]Admin!$A:$A, MATCH(G1462,[2]Admin!$B:$B,0),1))</f>
        <v>SY07</v>
      </c>
      <c r="C1462" s="47" t="str">
        <f>IF(H1462="","",INDEX([2]Admin!$E:$E,MATCH(H1462,[2]Admin!$F:$F,0),1))</f>
        <v>SY0704</v>
      </c>
      <c r="D1462" s="47" t="str">
        <f>IF(I1462="","",INDEX([2]Admin!$I:$I,MATCH(I1462,[2]Admin!$J:$J,0),1))</f>
        <v>SY070401</v>
      </c>
      <c r="E1462" s="47" t="str">
        <f>IF(J1462="","",INDEX([2]Admin!$M:$M,MATCH(J1462,[2]Admin!$N:$N,0),1))</f>
        <v>C4229</v>
      </c>
      <c r="F1462" s="48" t="str">
        <f>IF(L1462="","",INDEX([2]Admin!$Q:$Q,MATCH(L1462,[2]Admin!$R:$R,0),1))</f>
        <v>CP001301</v>
      </c>
      <c r="G1462" s="46" t="s">
        <v>606</v>
      </c>
      <c r="H1462" s="47" t="s">
        <v>2165</v>
      </c>
      <c r="I1462" s="47" t="s">
        <v>2166</v>
      </c>
      <c r="J1462" s="47" t="s">
        <v>2173</v>
      </c>
      <c r="K1462" s="47" t="s">
        <v>2168</v>
      </c>
      <c r="L1462" s="47" t="s">
        <v>2193</v>
      </c>
      <c r="M1462" s="47" t="s">
        <v>2194</v>
      </c>
      <c r="N1462" s="47"/>
      <c r="O1462" s="11" t="s">
        <v>92</v>
      </c>
      <c r="P1462" s="48" t="s">
        <v>2426</v>
      </c>
      <c r="Q1462" s="59" t="s">
        <v>99</v>
      </c>
      <c r="R1462" s="59" t="s">
        <v>100</v>
      </c>
      <c r="S1462" s="70">
        <v>202</v>
      </c>
      <c r="T1462" s="70">
        <v>209</v>
      </c>
      <c r="U1462" s="64">
        <v>176</v>
      </c>
      <c r="V1462" s="64">
        <v>176</v>
      </c>
      <c r="W1462" s="68">
        <v>763</v>
      </c>
      <c r="X1462" s="64">
        <v>169</v>
      </c>
      <c r="Y1462" s="64">
        <v>20</v>
      </c>
      <c r="Z1462" s="67" t="s">
        <v>189</v>
      </c>
      <c r="AA1462" s="56">
        <v>1</v>
      </c>
      <c r="AB1462" s="56">
        <v>0</v>
      </c>
      <c r="AC1462" s="56">
        <v>1</v>
      </c>
      <c r="AD1462" s="56">
        <v>1</v>
      </c>
      <c r="AE1462" s="56">
        <v>1</v>
      </c>
      <c r="AF1462" s="56">
        <v>1</v>
      </c>
      <c r="AG1462" s="58" t="s">
        <v>95</v>
      </c>
      <c r="AH1462" s="57" t="s">
        <v>95</v>
      </c>
      <c r="AI1462" s="58" t="s">
        <v>95</v>
      </c>
      <c r="AJ1462" s="58" t="s">
        <v>95</v>
      </c>
      <c r="AK1462" s="57" t="s">
        <v>95</v>
      </c>
      <c r="AL1462" s="58" t="s">
        <v>95</v>
      </c>
      <c r="BN1462" s="60"/>
    </row>
    <row r="1463" spans="1:66" ht="51" customHeight="1" x14ac:dyDescent="0.5">
      <c r="A1463" s="50">
        <v>1458</v>
      </c>
      <c r="B1463" s="49" t="str">
        <f>IF(G1463="","",INDEX([2]Admin!$A:$A, MATCH(G1463,[2]Admin!$B:$B,0),1))</f>
        <v>SY07</v>
      </c>
      <c r="C1463" s="47" t="str">
        <f>IF(H1463="","",INDEX([2]Admin!$E:$E,MATCH(H1463,[2]Admin!$F:$F,0),1))</f>
        <v>SY0704</v>
      </c>
      <c r="D1463" s="47" t="str">
        <f>IF(I1463="","",INDEX([2]Admin!$I:$I,MATCH(I1463,[2]Admin!$J:$J,0),1))</f>
        <v>SY070401</v>
      </c>
      <c r="E1463" s="47" t="str">
        <f>IF(J1463="","",INDEX([2]Admin!$M:$M,MATCH(J1463,[2]Admin!$N:$N,0),1))</f>
        <v>C4228</v>
      </c>
      <c r="F1463" s="48" t="str">
        <f>IF(L1463="","",INDEX([2]Admin!$Q:$Q,MATCH(L1463,[2]Admin!$R:$R,0),1))</f>
        <v>CP000259</v>
      </c>
      <c r="G1463" s="46" t="s">
        <v>606</v>
      </c>
      <c r="H1463" s="47" t="s">
        <v>2165</v>
      </c>
      <c r="I1463" s="47" t="s">
        <v>2166</v>
      </c>
      <c r="J1463" s="47" t="s">
        <v>2195</v>
      </c>
      <c r="K1463" s="47" t="s">
        <v>2195</v>
      </c>
      <c r="L1463" s="47" t="s">
        <v>2196</v>
      </c>
      <c r="M1463" s="47"/>
      <c r="N1463" s="47" t="s">
        <v>2197</v>
      </c>
      <c r="O1463" s="11" t="s">
        <v>92</v>
      </c>
      <c r="P1463" s="48" t="s">
        <v>2436</v>
      </c>
      <c r="Q1463" s="55" t="s">
        <v>99</v>
      </c>
      <c r="R1463" s="55" t="s">
        <v>111</v>
      </c>
      <c r="S1463" s="70">
        <v>760</v>
      </c>
      <c r="T1463" s="70">
        <v>749</v>
      </c>
      <c r="U1463" s="64">
        <v>680</v>
      </c>
      <c r="V1463" s="64">
        <v>651</v>
      </c>
      <c r="W1463" s="68">
        <v>2840</v>
      </c>
      <c r="X1463" s="64">
        <v>622</v>
      </c>
      <c r="Y1463" s="64">
        <v>74</v>
      </c>
      <c r="Z1463" s="67" t="s">
        <v>189</v>
      </c>
      <c r="AA1463" s="56"/>
      <c r="AB1463" s="56">
        <v>1</v>
      </c>
      <c r="AC1463" s="56">
        <v>1</v>
      </c>
      <c r="AD1463" s="56">
        <v>1</v>
      </c>
      <c r="AE1463" s="56">
        <v>1</v>
      </c>
      <c r="AF1463" s="56">
        <v>1</v>
      </c>
      <c r="AG1463" s="58" t="s">
        <v>95</v>
      </c>
      <c r="AH1463" s="57" t="s">
        <v>95</v>
      </c>
      <c r="AI1463" s="58" t="s">
        <v>95</v>
      </c>
      <c r="AJ1463" s="58" t="s">
        <v>95</v>
      </c>
      <c r="AK1463" s="57" t="s">
        <v>95</v>
      </c>
      <c r="AL1463" s="58" t="s">
        <v>95</v>
      </c>
      <c r="BN1463" s="60"/>
    </row>
    <row r="1464" spans="1:66" ht="51" customHeight="1" x14ac:dyDescent="0.5">
      <c r="A1464" s="50">
        <v>1459</v>
      </c>
      <c r="B1464" s="49" t="str">
        <f>IF(G1464="","",INDEX([2]Admin!$A:$A, MATCH(G1464,[2]Admin!$B:$B,0),1))</f>
        <v>SY07</v>
      </c>
      <c r="C1464" s="47" t="str">
        <f>IF(H1464="","",INDEX([2]Admin!$E:$E,MATCH(H1464,[2]Admin!$F:$F,0),1))</f>
        <v>SY0704</v>
      </c>
      <c r="D1464" s="47" t="str">
        <f>IF(I1464="","",INDEX([2]Admin!$I:$I,MATCH(I1464,[2]Admin!$J:$J,0),1))</f>
        <v>SY070401</v>
      </c>
      <c r="E1464" s="47" t="str">
        <f>IF(J1464="","",INDEX([2]Admin!$M:$M,MATCH(J1464,[2]Admin!$N:$N,0),1))</f>
        <v>C4229</v>
      </c>
      <c r="F1464" s="48" t="str">
        <f>IF(L1464="","",INDEX([2]Admin!$Q:$Q,MATCH(L1464,[2]Admin!$R:$R,0),1))</f>
        <v>CP000505</v>
      </c>
      <c r="G1464" s="46" t="s">
        <v>606</v>
      </c>
      <c r="H1464" s="47" t="s">
        <v>2165</v>
      </c>
      <c r="I1464" s="47" t="s">
        <v>2166</v>
      </c>
      <c r="J1464" s="47" t="s">
        <v>2173</v>
      </c>
      <c r="K1464" s="47" t="s">
        <v>2198</v>
      </c>
      <c r="L1464" s="47" t="s">
        <v>2199</v>
      </c>
      <c r="M1464" s="47" t="s">
        <v>2200</v>
      </c>
      <c r="N1464" s="47"/>
      <c r="O1464" s="11" t="s">
        <v>120</v>
      </c>
      <c r="P1464" s="48" t="s">
        <v>2409</v>
      </c>
      <c r="Q1464" s="55" t="s">
        <v>99</v>
      </c>
      <c r="R1464" s="55" t="s">
        <v>111</v>
      </c>
      <c r="S1464" s="70">
        <v>166</v>
      </c>
      <c r="T1464" s="70">
        <v>177</v>
      </c>
      <c r="U1464" s="64">
        <v>199</v>
      </c>
      <c r="V1464" s="64">
        <v>189</v>
      </c>
      <c r="W1464" s="68">
        <v>731</v>
      </c>
      <c r="X1464" s="64">
        <v>177</v>
      </c>
      <c r="Y1464" s="64">
        <v>42</v>
      </c>
      <c r="Z1464" s="66" t="s">
        <v>661</v>
      </c>
      <c r="AA1464" s="56">
        <v>1</v>
      </c>
      <c r="AB1464" s="56">
        <v>0</v>
      </c>
      <c r="AC1464" s="56">
        <v>1</v>
      </c>
      <c r="AD1464" s="56">
        <v>1</v>
      </c>
      <c r="AE1464" s="56">
        <v>1</v>
      </c>
      <c r="AF1464" s="56">
        <v>1</v>
      </c>
      <c r="AG1464" s="58" t="s">
        <v>102</v>
      </c>
      <c r="AH1464" s="57" t="s">
        <v>96</v>
      </c>
      <c r="AI1464" s="58" t="s">
        <v>95</v>
      </c>
      <c r="AJ1464" s="58" t="s">
        <v>95</v>
      </c>
      <c r="AK1464" s="57" t="s">
        <v>95</v>
      </c>
      <c r="AL1464" s="58" t="s">
        <v>95</v>
      </c>
      <c r="BN1464" s="60"/>
    </row>
    <row r="1465" spans="1:66" ht="51" customHeight="1" x14ac:dyDescent="0.5">
      <c r="A1465" s="50">
        <v>1460</v>
      </c>
      <c r="B1465" s="49" t="str">
        <f>IF(G1465="","",INDEX([2]Admin!$A:$A, MATCH(G1465,[2]Admin!$B:$B,0),1))</f>
        <v>SY07</v>
      </c>
      <c r="C1465" s="47" t="str">
        <f>IF(H1465="","",INDEX([2]Admin!$E:$E,MATCH(H1465,[2]Admin!$F:$F,0),1))</f>
        <v>SY0704</v>
      </c>
      <c r="D1465" s="47" t="str">
        <f>IF(I1465="","",INDEX([2]Admin!$I:$I,MATCH(I1465,[2]Admin!$J:$J,0),1))</f>
        <v>SY070401</v>
      </c>
      <c r="E1465" s="47" t="str">
        <f>IF(J1465="","",INDEX([2]Admin!$M:$M,MATCH(J1465,[2]Admin!$N:$N,0),1))</f>
        <v>C4229</v>
      </c>
      <c r="F1465" s="48" t="str">
        <f>IF(L1465="","",INDEX([2]Admin!$Q:$Q,MATCH(L1465,[2]Admin!$R:$R,0),1))</f>
        <v>CP000894</v>
      </c>
      <c r="G1465" s="46" t="s">
        <v>606</v>
      </c>
      <c r="H1465" s="47" t="s">
        <v>2165</v>
      </c>
      <c r="I1465" s="47" t="s">
        <v>2166</v>
      </c>
      <c r="J1465" s="47" t="s">
        <v>2173</v>
      </c>
      <c r="K1465" s="47" t="s">
        <v>2198</v>
      </c>
      <c r="L1465" s="47" t="s">
        <v>2201</v>
      </c>
      <c r="M1465" s="47"/>
      <c r="N1465" s="47"/>
      <c r="O1465" s="11" t="s">
        <v>92</v>
      </c>
      <c r="P1465" s="48" t="s">
        <v>2444</v>
      </c>
      <c r="Q1465" s="59" t="s">
        <v>99</v>
      </c>
      <c r="R1465" s="59" t="s">
        <v>100</v>
      </c>
      <c r="S1465" s="70">
        <v>62</v>
      </c>
      <c r="T1465" s="70">
        <v>63</v>
      </c>
      <c r="U1465" s="64">
        <v>59</v>
      </c>
      <c r="V1465" s="64">
        <v>57</v>
      </c>
      <c r="W1465" s="68">
        <v>241</v>
      </c>
      <c r="X1465" s="64">
        <v>55</v>
      </c>
      <c r="Y1465" s="64">
        <v>10</v>
      </c>
      <c r="Z1465" s="67" t="s">
        <v>189</v>
      </c>
      <c r="AA1465" s="56"/>
      <c r="AB1465" s="56">
        <v>1</v>
      </c>
      <c r="AC1465" s="56">
        <v>1</v>
      </c>
      <c r="AD1465" s="56">
        <v>1</v>
      </c>
      <c r="AE1465" s="56">
        <v>1</v>
      </c>
      <c r="AF1465" s="56">
        <v>1</v>
      </c>
      <c r="AG1465" s="58" t="s">
        <v>95</v>
      </c>
      <c r="AH1465" s="57" t="s">
        <v>95</v>
      </c>
      <c r="AI1465" s="58" t="s">
        <v>95</v>
      </c>
      <c r="AJ1465" s="58" t="s">
        <v>95</v>
      </c>
      <c r="AK1465" s="57" t="s">
        <v>95</v>
      </c>
      <c r="AL1465" s="58" t="s">
        <v>95</v>
      </c>
      <c r="BN1465" s="60"/>
    </row>
    <row r="1466" spans="1:66" ht="51" customHeight="1" x14ac:dyDescent="0.5">
      <c r="A1466" s="50">
        <v>1461</v>
      </c>
      <c r="B1466" s="49" t="str">
        <f>IF(G1466="","",INDEX([2]Admin!$A:$A, MATCH(G1466,[2]Admin!$B:$B,0),1))</f>
        <v>SY07</v>
      </c>
      <c r="C1466" s="47" t="str">
        <f>IF(H1466="","",INDEX([2]Admin!$E:$E,MATCH(H1466,[2]Admin!$F:$F,0),1))</f>
        <v>SY0704</v>
      </c>
      <c r="D1466" s="47" t="str">
        <f>IF(I1466="","",INDEX([2]Admin!$I:$I,MATCH(I1466,[2]Admin!$J:$J,0),1))</f>
        <v>SY070401</v>
      </c>
      <c r="E1466" s="47" t="str">
        <f>IF(J1466="","",INDEX([2]Admin!$M:$M,MATCH(J1466,[2]Admin!$N:$N,0),1))</f>
        <v>C4228</v>
      </c>
      <c r="F1466" s="48" t="str">
        <f>IF(L1466="","",INDEX([2]Admin!$Q:$Q,MATCH(L1466,[2]Admin!$R:$R,0),1))</f>
        <v>CP000909</v>
      </c>
      <c r="G1466" s="46" t="s">
        <v>606</v>
      </c>
      <c r="H1466" s="47" t="s">
        <v>2165</v>
      </c>
      <c r="I1466" s="47" t="s">
        <v>2166</v>
      </c>
      <c r="J1466" s="47" t="s">
        <v>2195</v>
      </c>
      <c r="K1466" s="47" t="s">
        <v>2198</v>
      </c>
      <c r="L1466" s="47" t="s">
        <v>2202</v>
      </c>
      <c r="M1466" s="47"/>
      <c r="N1466" s="47"/>
      <c r="O1466" s="11" t="s">
        <v>92</v>
      </c>
      <c r="P1466" s="48" t="s">
        <v>2436</v>
      </c>
      <c r="Q1466" s="59" t="s">
        <v>99</v>
      </c>
      <c r="R1466" s="59" t="s">
        <v>100</v>
      </c>
      <c r="S1466" s="70">
        <v>232</v>
      </c>
      <c r="T1466" s="70">
        <v>273</v>
      </c>
      <c r="U1466" s="64">
        <v>246</v>
      </c>
      <c r="V1466" s="64">
        <v>236</v>
      </c>
      <c r="W1466" s="68">
        <v>987</v>
      </c>
      <c r="X1466" s="64">
        <v>234</v>
      </c>
      <c r="Y1466" s="64">
        <v>20</v>
      </c>
      <c r="Z1466" s="67" t="s">
        <v>189</v>
      </c>
      <c r="AA1466" s="56"/>
      <c r="AB1466" s="56">
        <v>1</v>
      </c>
      <c r="AC1466" s="56">
        <v>1</v>
      </c>
      <c r="AD1466" s="56">
        <v>1</v>
      </c>
      <c r="AE1466" s="56">
        <v>1</v>
      </c>
      <c r="AF1466" s="56">
        <v>1</v>
      </c>
      <c r="AG1466" s="58" t="s">
        <v>95</v>
      </c>
      <c r="AH1466" s="57" t="s">
        <v>95</v>
      </c>
      <c r="AI1466" s="58" t="s">
        <v>95</v>
      </c>
      <c r="AJ1466" s="58" t="s">
        <v>95</v>
      </c>
      <c r="AK1466" s="57" t="s">
        <v>95</v>
      </c>
      <c r="AL1466" s="58" t="s">
        <v>95</v>
      </c>
      <c r="BN1466" s="60"/>
    </row>
    <row r="1467" spans="1:66" ht="51" customHeight="1" x14ac:dyDescent="0.5">
      <c r="A1467" s="50">
        <v>1462</v>
      </c>
      <c r="B1467" s="49" t="str">
        <f>IF(G1467="","",INDEX([2]Admin!$A:$A, MATCH(G1467,[2]Admin!$B:$B,0),1))</f>
        <v>SY07</v>
      </c>
      <c r="C1467" s="47" t="str">
        <f>IF(H1467="","",INDEX([2]Admin!$E:$E,MATCH(H1467,[2]Admin!$F:$F,0),1))</f>
        <v>SY0704</v>
      </c>
      <c r="D1467" s="47" t="str">
        <f>IF(I1467="","",INDEX([2]Admin!$I:$I,MATCH(I1467,[2]Admin!$J:$J,0),1))</f>
        <v>SY070401</v>
      </c>
      <c r="E1467" s="47" t="str">
        <f>IF(J1467="","",INDEX([2]Admin!$M:$M,MATCH(J1467,[2]Admin!$N:$N,0),1))</f>
        <v>C4228</v>
      </c>
      <c r="F1467" s="48" t="str">
        <f>IF(L1467="","",INDEX([2]Admin!$Q:$Q,MATCH(L1467,[2]Admin!$R:$R,0),1))</f>
        <v>CP000913</v>
      </c>
      <c r="G1467" s="46" t="s">
        <v>606</v>
      </c>
      <c r="H1467" s="47" t="s">
        <v>2165</v>
      </c>
      <c r="I1467" s="47" t="s">
        <v>2166</v>
      </c>
      <c r="J1467" s="47" t="s">
        <v>2195</v>
      </c>
      <c r="K1467" s="47" t="s">
        <v>2198</v>
      </c>
      <c r="L1467" s="47" t="s">
        <v>2203</v>
      </c>
      <c r="M1467" s="47"/>
      <c r="N1467" s="47"/>
      <c r="O1467" s="11" t="s">
        <v>92</v>
      </c>
      <c r="P1467" s="48" t="s">
        <v>2424</v>
      </c>
      <c r="Q1467" s="59" t="s">
        <v>99</v>
      </c>
      <c r="R1467" s="59" t="s">
        <v>100</v>
      </c>
      <c r="S1467" s="70">
        <v>69</v>
      </c>
      <c r="T1467" s="70">
        <v>58</v>
      </c>
      <c r="U1467" s="64">
        <v>54</v>
      </c>
      <c r="V1467" s="64">
        <v>59</v>
      </c>
      <c r="W1467" s="68">
        <v>240</v>
      </c>
      <c r="X1467" s="64">
        <v>55</v>
      </c>
      <c r="Y1467" s="64">
        <v>4</v>
      </c>
      <c r="Z1467" s="67" t="s">
        <v>189</v>
      </c>
      <c r="AA1467" s="56"/>
      <c r="AB1467" s="56">
        <v>1</v>
      </c>
      <c r="AC1467" s="56">
        <v>1</v>
      </c>
      <c r="AD1467" s="56">
        <v>1</v>
      </c>
      <c r="AE1467" s="56">
        <v>1</v>
      </c>
      <c r="AF1467" s="56">
        <v>1</v>
      </c>
      <c r="AG1467" s="58" t="s">
        <v>95</v>
      </c>
      <c r="AH1467" s="57" t="s">
        <v>95</v>
      </c>
      <c r="AI1467" s="58" t="s">
        <v>95</v>
      </c>
      <c r="AJ1467" s="58" t="s">
        <v>95</v>
      </c>
      <c r="AK1467" s="57" t="s">
        <v>95</v>
      </c>
      <c r="AL1467" s="58" t="s">
        <v>95</v>
      </c>
      <c r="BN1467" s="60"/>
    </row>
    <row r="1468" spans="1:66" ht="51" customHeight="1" x14ac:dyDescent="0.5">
      <c r="A1468" s="50">
        <v>1463</v>
      </c>
      <c r="B1468" s="49" t="str">
        <f>IF(G1468="","",INDEX([2]Admin!$A:$A, MATCH(G1468,[2]Admin!$B:$B,0),1))</f>
        <v>SY07</v>
      </c>
      <c r="C1468" s="47" t="str">
        <f>IF(H1468="","",INDEX([2]Admin!$E:$E,MATCH(H1468,[2]Admin!$F:$F,0),1))</f>
        <v>SY0704</v>
      </c>
      <c r="D1468" s="47" t="str">
        <f>IF(I1468="","",INDEX([2]Admin!$I:$I,MATCH(I1468,[2]Admin!$J:$J,0),1))</f>
        <v>SY070402</v>
      </c>
      <c r="E1468" s="47" t="str">
        <f>IF(J1468="","",INDEX([2]Admin!$M:$M,MATCH(J1468,[2]Admin!$N:$N,0),1))</f>
        <v>C4249</v>
      </c>
      <c r="F1468" s="48" t="str">
        <f>IF(L1468="","",INDEX([2]Admin!$Q:$Q,MATCH(L1468,[2]Admin!$R:$R,0),1))</f>
        <v>CP000424</v>
      </c>
      <c r="G1468" s="46" t="s">
        <v>606</v>
      </c>
      <c r="H1468" s="47" t="s">
        <v>2165</v>
      </c>
      <c r="I1468" s="47" t="s">
        <v>2204</v>
      </c>
      <c r="J1468" s="47" t="s">
        <v>2205</v>
      </c>
      <c r="K1468" s="47" t="s">
        <v>2206</v>
      </c>
      <c r="L1468" s="47" t="s">
        <v>2207</v>
      </c>
      <c r="M1468" s="47"/>
      <c r="N1468" s="47" t="s">
        <v>2686</v>
      </c>
      <c r="O1468" s="11" t="s">
        <v>92</v>
      </c>
      <c r="P1468" s="48" t="s">
        <v>2409</v>
      </c>
      <c r="Q1468" s="55" t="s">
        <v>99</v>
      </c>
      <c r="R1468" s="55" t="s">
        <v>111</v>
      </c>
      <c r="S1468" s="70">
        <v>75</v>
      </c>
      <c r="T1468" s="70">
        <v>79</v>
      </c>
      <c r="U1468" s="64">
        <v>85</v>
      </c>
      <c r="V1468" s="64">
        <v>67</v>
      </c>
      <c r="W1468" s="68">
        <v>306</v>
      </c>
      <c r="X1468" s="64">
        <v>74</v>
      </c>
      <c r="Y1468" s="64">
        <v>14</v>
      </c>
      <c r="Z1468" s="67" t="s">
        <v>189</v>
      </c>
      <c r="AA1468" s="56">
        <v>1</v>
      </c>
      <c r="AB1468" s="56">
        <v>1</v>
      </c>
      <c r="AC1468" s="56">
        <v>1</v>
      </c>
      <c r="AD1468" s="56">
        <v>0.5</v>
      </c>
      <c r="AE1468" s="56">
        <v>1</v>
      </c>
      <c r="AF1468" s="56">
        <v>0.75</v>
      </c>
      <c r="AG1468" s="58" t="s">
        <v>95</v>
      </c>
      <c r="AH1468" s="57" t="s">
        <v>95</v>
      </c>
      <c r="AI1468" s="58" t="s">
        <v>95</v>
      </c>
      <c r="AJ1468" s="58" t="s">
        <v>95</v>
      </c>
      <c r="AK1468" s="57" t="s">
        <v>95</v>
      </c>
      <c r="AL1468" s="58" t="s">
        <v>95</v>
      </c>
      <c r="BN1468" s="60"/>
    </row>
    <row r="1469" spans="1:66" ht="51" customHeight="1" x14ac:dyDescent="0.5">
      <c r="A1469" s="50">
        <v>1464</v>
      </c>
      <c r="B1469" s="49" t="str">
        <f>IF(G1469="","",INDEX([2]Admin!$A:$A, MATCH(G1469,[2]Admin!$B:$B,0),1))</f>
        <v>SY07</v>
      </c>
      <c r="C1469" s="47" t="str">
        <f>IF(H1469="","",INDEX([2]Admin!$E:$E,MATCH(H1469,[2]Admin!$F:$F,0),1))</f>
        <v>SY0704</v>
      </c>
      <c r="D1469" s="47" t="str">
        <f>IF(I1469="","",INDEX([2]Admin!$I:$I,MATCH(I1469,[2]Admin!$J:$J,0),1))</f>
        <v>SY070402</v>
      </c>
      <c r="E1469" s="47" t="str">
        <f>IF(J1469="","",INDEX([2]Admin!$M:$M,MATCH(J1469,[2]Admin!$N:$N,0),1))</f>
        <v>C4249</v>
      </c>
      <c r="F1469" s="48" t="str">
        <f>IF(L1469="","",INDEX([2]Admin!$Q:$Q,MATCH(L1469,[2]Admin!$R:$R,0),1))</f>
        <v>CP000481</v>
      </c>
      <c r="G1469" s="46" t="s">
        <v>606</v>
      </c>
      <c r="H1469" s="47" t="s">
        <v>2165</v>
      </c>
      <c r="I1469" s="47" t="s">
        <v>2204</v>
      </c>
      <c r="J1469" s="47" t="s">
        <v>2205</v>
      </c>
      <c r="K1469" s="47" t="s">
        <v>2206</v>
      </c>
      <c r="L1469" s="47" t="s">
        <v>2208</v>
      </c>
      <c r="M1469" s="47"/>
      <c r="N1469" s="47"/>
      <c r="O1469" s="11" t="s">
        <v>92</v>
      </c>
      <c r="P1469" s="48" t="s">
        <v>2426</v>
      </c>
      <c r="Q1469" s="55" t="s">
        <v>93</v>
      </c>
      <c r="R1469" s="55" t="s">
        <v>111</v>
      </c>
      <c r="S1469" s="70">
        <v>110</v>
      </c>
      <c r="T1469" s="70">
        <v>134</v>
      </c>
      <c r="U1469" s="64">
        <v>142</v>
      </c>
      <c r="V1469" s="64">
        <v>137</v>
      </c>
      <c r="W1469" s="68">
        <v>523</v>
      </c>
      <c r="X1469" s="64">
        <v>136</v>
      </c>
      <c r="Y1469" s="64">
        <v>23</v>
      </c>
      <c r="Z1469" s="67" t="s">
        <v>189</v>
      </c>
      <c r="AA1469" s="56"/>
      <c r="AB1469" s="56">
        <v>1</v>
      </c>
      <c r="AC1469" s="56">
        <v>1</v>
      </c>
      <c r="AD1469" s="56">
        <v>0</v>
      </c>
      <c r="AE1469" s="56">
        <v>1</v>
      </c>
      <c r="AF1469" s="56">
        <v>1</v>
      </c>
      <c r="AG1469" s="58" t="s">
        <v>95</v>
      </c>
      <c r="AH1469" s="57" t="s">
        <v>95</v>
      </c>
      <c r="AI1469" s="58" t="s">
        <v>95</v>
      </c>
      <c r="AJ1469" s="58" t="s">
        <v>95</v>
      </c>
      <c r="AK1469" s="57" t="s">
        <v>95</v>
      </c>
      <c r="AL1469" s="58" t="s">
        <v>95</v>
      </c>
      <c r="BN1469" s="60"/>
    </row>
    <row r="1470" spans="1:66" ht="51" customHeight="1" x14ac:dyDescent="0.5">
      <c r="A1470" s="50">
        <v>1465</v>
      </c>
      <c r="B1470" s="49" t="str">
        <f>IF(G1470="","",INDEX([2]Admin!$A:$A, MATCH(G1470,[2]Admin!$B:$B,0),1))</f>
        <v>SY07</v>
      </c>
      <c r="C1470" s="47" t="str">
        <f>IF(H1470="","",INDEX([2]Admin!$E:$E,MATCH(H1470,[2]Admin!$F:$F,0),1))</f>
        <v>SY0704</v>
      </c>
      <c r="D1470" s="47" t="str">
        <f>IF(I1470="","",INDEX([2]Admin!$I:$I,MATCH(I1470,[2]Admin!$J:$J,0),1))</f>
        <v>SY070402</v>
      </c>
      <c r="E1470" s="47" t="str">
        <f>IF(J1470="","",INDEX([2]Admin!$M:$M,MATCH(J1470,[2]Admin!$N:$N,0),1))</f>
        <v>C4249</v>
      </c>
      <c r="F1470" s="48" t="str">
        <f>IF(L1470="","",INDEX([2]Admin!$Q:$Q,MATCH(L1470,[2]Admin!$R:$R,0),1))</f>
        <v>CP000341</v>
      </c>
      <c r="G1470" s="46" t="s">
        <v>606</v>
      </c>
      <c r="H1470" s="47" t="s">
        <v>2165</v>
      </c>
      <c r="I1470" s="47" t="s">
        <v>2204</v>
      </c>
      <c r="J1470" s="47" t="s">
        <v>2205</v>
      </c>
      <c r="K1470" s="47" t="s">
        <v>2206</v>
      </c>
      <c r="L1470" s="47" t="s">
        <v>2209</v>
      </c>
      <c r="M1470" s="47"/>
      <c r="N1470" s="47"/>
      <c r="O1470" s="11" t="s">
        <v>92</v>
      </c>
      <c r="P1470" s="48" t="s">
        <v>2424</v>
      </c>
      <c r="Q1470" s="55" t="s">
        <v>99</v>
      </c>
      <c r="R1470" s="55" t="s">
        <v>111</v>
      </c>
      <c r="S1470" s="70">
        <v>182</v>
      </c>
      <c r="T1470" s="70">
        <v>218</v>
      </c>
      <c r="U1470" s="64">
        <v>191</v>
      </c>
      <c r="V1470" s="64">
        <v>170</v>
      </c>
      <c r="W1470" s="68">
        <v>761</v>
      </c>
      <c r="X1470" s="64">
        <v>156</v>
      </c>
      <c r="Y1470" s="64">
        <v>22</v>
      </c>
      <c r="Z1470" s="67" t="s">
        <v>189</v>
      </c>
      <c r="AA1470" s="56">
        <v>1</v>
      </c>
      <c r="AB1470" s="56">
        <v>1</v>
      </c>
      <c r="AC1470" s="56">
        <v>1</v>
      </c>
      <c r="AD1470" s="56">
        <v>1</v>
      </c>
      <c r="AE1470" s="56">
        <v>1</v>
      </c>
      <c r="AF1470" s="56">
        <v>0.75</v>
      </c>
      <c r="AG1470" s="58" t="s">
        <v>95</v>
      </c>
      <c r="AH1470" s="57" t="s">
        <v>95</v>
      </c>
      <c r="AI1470" s="58" t="s">
        <v>95</v>
      </c>
      <c r="AJ1470" s="58" t="s">
        <v>95</v>
      </c>
      <c r="AK1470" s="57" t="s">
        <v>95</v>
      </c>
      <c r="AL1470" s="58" t="s">
        <v>95</v>
      </c>
      <c r="BN1470" s="60"/>
    </row>
    <row r="1471" spans="1:66" ht="51" customHeight="1" x14ac:dyDescent="0.5">
      <c r="A1471" s="50">
        <v>1466</v>
      </c>
      <c r="B1471" s="49" t="str">
        <f>IF(G1471="","",INDEX([2]Admin!$A:$A, MATCH(G1471,[2]Admin!$B:$B,0),1))</f>
        <v>SY07</v>
      </c>
      <c r="C1471" s="47" t="str">
        <f>IF(H1471="","",INDEX([2]Admin!$E:$E,MATCH(H1471,[2]Admin!$F:$F,0),1))</f>
        <v>SY0704</v>
      </c>
      <c r="D1471" s="47" t="str">
        <f>IF(I1471="","",INDEX([2]Admin!$I:$I,MATCH(I1471,[2]Admin!$J:$J,0),1))</f>
        <v>SY070402</v>
      </c>
      <c r="E1471" s="47" t="str">
        <f>IF(J1471="","",INDEX([2]Admin!$M:$M,MATCH(J1471,[2]Admin!$N:$N,0),1))</f>
        <v>C4249</v>
      </c>
      <c r="F1471" s="48" t="str">
        <f>IF(L1471="","",INDEX([2]Admin!$Q:$Q,MATCH(L1471,[2]Admin!$R:$R,0),1))</f>
        <v>CP000329</v>
      </c>
      <c r="G1471" s="46" t="s">
        <v>606</v>
      </c>
      <c r="H1471" s="47" t="s">
        <v>2165</v>
      </c>
      <c r="I1471" s="47" t="s">
        <v>2204</v>
      </c>
      <c r="J1471" s="47" t="s">
        <v>2205</v>
      </c>
      <c r="K1471" s="47" t="s">
        <v>2206</v>
      </c>
      <c r="L1471" s="47" t="s">
        <v>2210</v>
      </c>
      <c r="M1471" s="47"/>
      <c r="N1471" s="47"/>
      <c r="O1471" s="11" t="s">
        <v>92</v>
      </c>
      <c r="P1471" s="48" t="s">
        <v>2426</v>
      </c>
      <c r="Q1471" s="55" t="s">
        <v>93</v>
      </c>
      <c r="R1471" s="55" t="s">
        <v>111</v>
      </c>
      <c r="S1471" s="70">
        <v>138</v>
      </c>
      <c r="T1471" s="70">
        <v>134</v>
      </c>
      <c r="U1471" s="64">
        <v>110</v>
      </c>
      <c r="V1471" s="64">
        <v>96</v>
      </c>
      <c r="W1471" s="68">
        <v>478</v>
      </c>
      <c r="X1471" s="64">
        <v>98</v>
      </c>
      <c r="Y1471" s="64">
        <v>13</v>
      </c>
      <c r="Z1471" s="67" t="s">
        <v>189</v>
      </c>
      <c r="AA1471" s="56"/>
      <c r="AB1471" s="56">
        <v>1</v>
      </c>
      <c r="AC1471" s="56">
        <v>1</v>
      </c>
      <c r="AD1471" s="56">
        <v>0</v>
      </c>
      <c r="AE1471" s="56">
        <v>1</v>
      </c>
      <c r="AF1471" s="56">
        <v>1</v>
      </c>
      <c r="AG1471" s="58" t="s">
        <v>95</v>
      </c>
      <c r="AH1471" s="57" t="s">
        <v>95</v>
      </c>
      <c r="AI1471" s="58" t="s">
        <v>95</v>
      </c>
      <c r="AJ1471" s="58" t="s">
        <v>95</v>
      </c>
      <c r="AK1471" s="57" t="s">
        <v>95</v>
      </c>
      <c r="AL1471" s="58" t="s">
        <v>95</v>
      </c>
      <c r="BN1471" s="60"/>
    </row>
    <row r="1472" spans="1:66" ht="51" customHeight="1" x14ac:dyDescent="0.5">
      <c r="A1472" s="50">
        <v>1467</v>
      </c>
      <c r="B1472" s="49" t="str">
        <f>IF(G1472="","",INDEX([2]Admin!$A:$A, MATCH(G1472,[2]Admin!$B:$B,0),1))</f>
        <v>SY07</v>
      </c>
      <c r="C1472" s="47" t="str">
        <f>IF(H1472="","",INDEX([2]Admin!$E:$E,MATCH(H1472,[2]Admin!$F:$F,0),1))</f>
        <v>SY0704</v>
      </c>
      <c r="D1472" s="47" t="str">
        <f>IF(I1472="","",INDEX([2]Admin!$I:$I,MATCH(I1472,[2]Admin!$J:$J,0),1))</f>
        <v>SY070402</v>
      </c>
      <c r="E1472" s="47" t="str">
        <f>IF(J1472="","",INDEX([2]Admin!$M:$M,MATCH(J1472,[2]Admin!$N:$N,0),1))</f>
        <v>C4249</v>
      </c>
      <c r="F1472" s="48" t="str">
        <f>IF(L1472="","",INDEX([2]Admin!$Q:$Q,MATCH(L1472,[2]Admin!$R:$R,0),1))</f>
        <v>CP001074</v>
      </c>
      <c r="G1472" s="46" t="s">
        <v>606</v>
      </c>
      <c r="H1472" s="47" t="s">
        <v>2165</v>
      </c>
      <c r="I1472" s="47" t="s">
        <v>2204</v>
      </c>
      <c r="J1472" s="47" t="s">
        <v>2205</v>
      </c>
      <c r="K1472" s="47" t="s">
        <v>2206</v>
      </c>
      <c r="L1472" s="47" t="s">
        <v>2211</v>
      </c>
      <c r="M1472" s="47"/>
      <c r="N1472" s="47"/>
      <c r="O1472" s="11" t="s">
        <v>92</v>
      </c>
      <c r="P1472" s="48" t="s">
        <v>2424</v>
      </c>
      <c r="Q1472" s="55" t="s">
        <v>93</v>
      </c>
      <c r="R1472" s="55" t="s">
        <v>100</v>
      </c>
      <c r="S1472" s="70">
        <v>39</v>
      </c>
      <c r="T1472" s="70">
        <v>46</v>
      </c>
      <c r="U1472" s="64">
        <v>39</v>
      </c>
      <c r="V1472" s="64">
        <v>44</v>
      </c>
      <c r="W1472" s="68">
        <v>168</v>
      </c>
      <c r="X1472" s="64">
        <v>41</v>
      </c>
      <c r="Y1472" s="64">
        <v>3</v>
      </c>
      <c r="Z1472" s="67" t="s">
        <v>189</v>
      </c>
      <c r="AA1472" s="56"/>
      <c r="AB1472" s="56">
        <v>1</v>
      </c>
      <c r="AC1472" s="56">
        <v>1</v>
      </c>
      <c r="AD1472" s="56">
        <v>1</v>
      </c>
      <c r="AE1472" s="56">
        <v>1</v>
      </c>
      <c r="AF1472" s="56">
        <v>1</v>
      </c>
      <c r="AG1472" s="58" t="s">
        <v>95</v>
      </c>
      <c r="AH1472" s="57" t="s">
        <v>95</v>
      </c>
      <c r="AI1472" s="58" t="s">
        <v>95</v>
      </c>
      <c r="AJ1472" s="58" t="s">
        <v>95</v>
      </c>
      <c r="AK1472" s="57" t="s">
        <v>95</v>
      </c>
      <c r="AL1472" s="58" t="s">
        <v>95</v>
      </c>
      <c r="BN1472" s="60"/>
    </row>
    <row r="1473" spans="1:66" ht="51" customHeight="1" x14ac:dyDescent="0.5">
      <c r="A1473" s="50">
        <v>1468</v>
      </c>
      <c r="B1473" s="49" t="str">
        <f>IF(G1473="","",INDEX([2]Admin!$A:$A, MATCH(G1473,[2]Admin!$B:$B,0),1))</f>
        <v>SY07</v>
      </c>
      <c r="C1473" s="47" t="str">
        <f>IF(H1473="","",INDEX([2]Admin!$E:$E,MATCH(H1473,[2]Admin!$F:$F,0),1))</f>
        <v>SY0704</v>
      </c>
      <c r="D1473" s="47" t="str">
        <f>IF(I1473="","",INDEX([2]Admin!$I:$I,MATCH(I1473,[2]Admin!$J:$J,0),1))</f>
        <v>SY070402</v>
      </c>
      <c r="E1473" s="47" t="str">
        <f>IF(J1473="","",INDEX([2]Admin!$M:$M,MATCH(J1473,[2]Admin!$N:$N,0),1))</f>
        <v>C4249</v>
      </c>
      <c r="F1473" s="48" t="str">
        <f>IF(L1473="","",INDEX([2]Admin!$Q:$Q,MATCH(L1473,[2]Admin!$R:$R,0),1))</f>
        <v>CP001255</v>
      </c>
      <c r="G1473" s="46" t="s">
        <v>606</v>
      </c>
      <c r="H1473" s="47" t="s">
        <v>2165</v>
      </c>
      <c r="I1473" s="47" t="s">
        <v>2204</v>
      </c>
      <c r="J1473" s="47" t="s">
        <v>2205</v>
      </c>
      <c r="K1473" s="47" t="s">
        <v>2206</v>
      </c>
      <c r="L1473" s="47" t="s">
        <v>2212</v>
      </c>
      <c r="M1473" s="47"/>
      <c r="N1473" s="47"/>
      <c r="O1473" s="11" t="s">
        <v>92</v>
      </c>
      <c r="P1473" s="48" t="s">
        <v>2426</v>
      </c>
      <c r="Q1473" s="55" t="s">
        <v>93</v>
      </c>
      <c r="R1473" s="55" t="s">
        <v>100</v>
      </c>
      <c r="S1473" s="70">
        <v>34</v>
      </c>
      <c r="T1473" s="70">
        <v>34</v>
      </c>
      <c r="U1473" s="64">
        <v>29</v>
      </c>
      <c r="V1473" s="64">
        <v>1</v>
      </c>
      <c r="W1473" s="68">
        <v>98</v>
      </c>
      <c r="X1473" s="64">
        <v>27</v>
      </c>
      <c r="Y1473" s="64">
        <v>3</v>
      </c>
      <c r="Z1473" s="67" t="s">
        <v>189</v>
      </c>
      <c r="AA1473" s="56"/>
      <c r="AB1473" s="56">
        <v>1</v>
      </c>
      <c r="AC1473" s="56">
        <v>1</v>
      </c>
      <c r="AD1473" s="56">
        <v>0</v>
      </c>
      <c r="AE1473" s="56">
        <v>1</v>
      </c>
      <c r="AF1473" s="56">
        <v>1</v>
      </c>
      <c r="AG1473" s="58" t="s">
        <v>95</v>
      </c>
      <c r="AH1473" s="57" t="s">
        <v>95</v>
      </c>
      <c r="AI1473" s="58" t="s">
        <v>95</v>
      </c>
      <c r="AJ1473" s="58" t="s">
        <v>95</v>
      </c>
      <c r="AK1473" s="57" t="s">
        <v>95</v>
      </c>
      <c r="AL1473" s="58" t="s">
        <v>95</v>
      </c>
      <c r="BN1473" s="60"/>
    </row>
    <row r="1474" spans="1:66" ht="51" customHeight="1" x14ac:dyDescent="0.5">
      <c r="A1474" s="50">
        <v>1469</v>
      </c>
      <c r="B1474" s="49" t="str">
        <f>IF(G1474="","",INDEX([2]Admin!$A:$A, MATCH(G1474,[2]Admin!$B:$B,0),1))</f>
        <v>SY07</v>
      </c>
      <c r="C1474" s="47" t="str">
        <f>IF(H1474="","",INDEX([2]Admin!$E:$E,MATCH(H1474,[2]Admin!$F:$F,0),1))</f>
        <v>SY0704</v>
      </c>
      <c r="D1474" s="47" t="str">
        <f>IF(I1474="","",INDEX([2]Admin!$I:$I,MATCH(I1474,[2]Admin!$J:$J,0),1))</f>
        <v>SY070402</v>
      </c>
      <c r="E1474" s="47" t="str">
        <f>IF(J1474="","",INDEX([2]Admin!$M:$M,MATCH(J1474,[2]Admin!$N:$N,0),1))</f>
        <v>C4254</v>
      </c>
      <c r="F1474" s="48" t="str">
        <f>IF(L1474="","",INDEX([2]Admin!$Q:$Q,MATCH(L1474,[2]Admin!$R:$R,0),1))</f>
        <v>CP001440</v>
      </c>
      <c r="G1474" s="46" t="s">
        <v>606</v>
      </c>
      <c r="H1474" s="47" t="s">
        <v>2165</v>
      </c>
      <c r="I1474" s="47" t="s">
        <v>2204</v>
      </c>
      <c r="J1474" s="47" t="s">
        <v>2213</v>
      </c>
      <c r="K1474" s="47" t="s">
        <v>2206</v>
      </c>
      <c r="L1474" s="47" t="s">
        <v>2214</v>
      </c>
      <c r="M1474" s="47" t="s">
        <v>2215</v>
      </c>
      <c r="N1474" s="47"/>
      <c r="O1474" s="11" t="s">
        <v>120</v>
      </c>
      <c r="P1474" s="48" t="s">
        <v>2424</v>
      </c>
      <c r="Q1474" s="55" t="s">
        <v>93</v>
      </c>
      <c r="R1474" s="55" t="s">
        <v>111</v>
      </c>
      <c r="S1474" s="70">
        <v>653</v>
      </c>
      <c r="T1474" s="70">
        <v>678</v>
      </c>
      <c r="U1474" s="64">
        <v>520</v>
      </c>
      <c r="V1474" s="64">
        <v>414</v>
      </c>
      <c r="W1474" s="68">
        <v>2265</v>
      </c>
      <c r="X1474" s="64">
        <v>460</v>
      </c>
      <c r="Y1474" s="64">
        <v>46</v>
      </c>
      <c r="Z1474" s="67" t="s">
        <v>189</v>
      </c>
      <c r="AA1474" s="56">
        <v>1</v>
      </c>
      <c r="AB1474" s="56">
        <v>1</v>
      </c>
      <c r="AC1474" s="56">
        <v>1</v>
      </c>
      <c r="AD1474" s="56">
        <v>1</v>
      </c>
      <c r="AE1474" s="56">
        <v>1</v>
      </c>
      <c r="AF1474" s="56">
        <v>0.5</v>
      </c>
      <c r="AG1474" s="58" t="s">
        <v>95</v>
      </c>
      <c r="AH1474" s="57" t="s">
        <v>95</v>
      </c>
      <c r="AI1474" s="58" t="s">
        <v>95</v>
      </c>
      <c r="AJ1474" s="58" t="s">
        <v>95</v>
      </c>
      <c r="AK1474" s="57" t="s">
        <v>95</v>
      </c>
      <c r="AL1474" s="58" t="s">
        <v>95</v>
      </c>
      <c r="BN1474" s="60"/>
    </row>
    <row r="1475" spans="1:66" ht="51" customHeight="1" x14ac:dyDescent="0.5">
      <c r="A1475" s="50">
        <v>1470</v>
      </c>
      <c r="B1475" s="49" t="str">
        <f>IF(G1475="","",INDEX([2]Admin!$A:$A, MATCH(G1475,[2]Admin!$B:$B,0),1))</f>
        <v>SY07</v>
      </c>
      <c r="C1475" s="47" t="str">
        <f>IF(H1475="","",INDEX([2]Admin!$E:$E,MATCH(H1475,[2]Admin!$F:$F,0),1))</f>
        <v>SY0704</v>
      </c>
      <c r="D1475" s="47" t="str">
        <f>IF(I1475="","",INDEX([2]Admin!$I:$I,MATCH(I1475,[2]Admin!$J:$J,0),1))</f>
        <v>SY070402</v>
      </c>
      <c r="E1475" s="47" t="str">
        <f>IF(J1475="","",INDEX([2]Admin!$M:$M,MATCH(J1475,[2]Admin!$N:$N,0),1))</f>
        <v>C4254</v>
      </c>
      <c r="F1475" s="48" t="str">
        <f>IF(L1475="","",INDEX([2]Admin!$Q:$Q,MATCH(L1475,[2]Admin!$R:$R,0),1))</f>
        <v>CP001624</v>
      </c>
      <c r="G1475" s="46" t="s">
        <v>606</v>
      </c>
      <c r="H1475" s="47" t="s">
        <v>2165</v>
      </c>
      <c r="I1475" s="47" t="s">
        <v>2204</v>
      </c>
      <c r="J1475" s="47" t="s">
        <v>2213</v>
      </c>
      <c r="K1475" s="47" t="s">
        <v>2206</v>
      </c>
      <c r="L1475" s="47" t="s">
        <v>2216</v>
      </c>
      <c r="M1475" s="47"/>
      <c r="N1475" s="47"/>
      <c r="O1475" s="11" t="s">
        <v>92</v>
      </c>
      <c r="P1475" s="48" t="s">
        <v>2426</v>
      </c>
      <c r="Q1475" s="55" t="s">
        <v>93</v>
      </c>
      <c r="R1475" s="55" t="s">
        <v>100</v>
      </c>
      <c r="S1475" s="70">
        <v>114</v>
      </c>
      <c r="T1475" s="70">
        <v>107</v>
      </c>
      <c r="U1475" s="64">
        <v>87</v>
      </c>
      <c r="V1475" s="64">
        <v>70</v>
      </c>
      <c r="W1475" s="68">
        <v>378</v>
      </c>
      <c r="X1475" s="64">
        <v>71</v>
      </c>
      <c r="Y1475" s="64">
        <v>11</v>
      </c>
      <c r="Z1475" s="67" t="s">
        <v>189</v>
      </c>
      <c r="AA1475" s="56"/>
      <c r="AB1475" s="56">
        <v>1</v>
      </c>
      <c r="AC1475" s="56">
        <v>1</v>
      </c>
      <c r="AD1475" s="56">
        <v>1</v>
      </c>
      <c r="AE1475" s="56">
        <v>1</v>
      </c>
      <c r="AF1475" s="56">
        <v>1</v>
      </c>
      <c r="AG1475" s="58" t="s">
        <v>95</v>
      </c>
      <c r="AH1475" s="57" t="s">
        <v>95</v>
      </c>
      <c r="AI1475" s="58" t="s">
        <v>95</v>
      </c>
      <c r="AJ1475" s="58" t="s">
        <v>95</v>
      </c>
      <c r="AK1475" s="57" t="s">
        <v>95</v>
      </c>
      <c r="AL1475" s="58" t="s">
        <v>95</v>
      </c>
      <c r="BN1475" s="60"/>
    </row>
    <row r="1476" spans="1:66" ht="51" customHeight="1" x14ac:dyDescent="0.5">
      <c r="A1476" s="50">
        <v>1471</v>
      </c>
      <c r="B1476" s="49" t="str">
        <f>IF(G1476="","",INDEX([2]Admin!$A:$A, MATCH(G1476,[2]Admin!$B:$B,0),1))</f>
        <v>SY07</v>
      </c>
      <c r="C1476" s="47" t="str">
        <f>IF(H1476="","",INDEX([2]Admin!$E:$E,MATCH(H1476,[2]Admin!$F:$F,0),1))</f>
        <v>SY0704</v>
      </c>
      <c r="D1476" s="47" t="str">
        <f>IF(I1476="","",INDEX([2]Admin!$I:$I,MATCH(I1476,[2]Admin!$J:$J,0),1))</f>
        <v>SY070402</v>
      </c>
      <c r="E1476" s="47" t="str">
        <f>IF(J1476="","",INDEX([2]Admin!$M:$M,MATCH(J1476,[2]Admin!$N:$N,0),1))</f>
        <v>C4253</v>
      </c>
      <c r="F1476" s="48" t="str">
        <f>IF(L1476="","",INDEX([2]Admin!$Q:$Q,MATCH(L1476,[2]Admin!$R:$R,0),1))</f>
        <v>CP000459</v>
      </c>
      <c r="G1476" s="46" t="s">
        <v>606</v>
      </c>
      <c r="H1476" s="47" t="s">
        <v>2165</v>
      </c>
      <c r="I1476" s="47" t="s">
        <v>2204</v>
      </c>
      <c r="J1476" s="47" t="s">
        <v>2217</v>
      </c>
      <c r="K1476" s="47" t="s">
        <v>2206</v>
      </c>
      <c r="L1476" s="47" t="s">
        <v>2218</v>
      </c>
      <c r="M1476" s="47"/>
      <c r="N1476" s="47"/>
      <c r="O1476" s="11" t="s">
        <v>92</v>
      </c>
      <c r="P1476" s="48" t="s">
        <v>2426</v>
      </c>
      <c r="Q1476" s="55" t="s">
        <v>93</v>
      </c>
      <c r="R1476" s="55" t="s">
        <v>111</v>
      </c>
      <c r="S1476" s="70">
        <v>182</v>
      </c>
      <c r="T1476" s="70">
        <v>152</v>
      </c>
      <c r="U1476" s="64">
        <v>133</v>
      </c>
      <c r="V1476" s="64">
        <v>115</v>
      </c>
      <c r="W1476" s="68">
        <v>582</v>
      </c>
      <c r="X1476" s="64">
        <v>124</v>
      </c>
      <c r="Y1476" s="64">
        <v>14</v>
      </c>
      <c r="Z1476" s="67" t="s">
        <v>189</v>
      </c>
      <c r="AA1476" s="56"/>
      <c r="AB1476" s="56">
        <v>1</v>
      </c>
      <c r="AC1476" s="56">
        <v>1</v>
      </c>
      <c r="AD1476" s="56">
        <v>1</v>
      </c>
      <c r="AE1476" s="56">
        <v>1</v>
      </c>
      <c r="AF1476" s="56">
        <v>1</v>
      </c>
      <c r="AG1476" s="58" t="s">
        <v>95</v>
      </c>
      <c r="AH1476" s="57" t="s">
        <v>95</v>
      </c>
      <c r="AI1476" s="58" t="s">
        <v>95</v>
      </c>
      <c r="AJ1476" s="58" t="s">
        <v>95</v>
      </c>
      <c r="AK1476" s="57" t="s">
        <v>95</v>
      </c>
      <c r="AL1476" s="58" t="s">
        <v>95</v>
      </c>
      <c r="BN1476" s="60"/>
    </row>
    <row r="1477" spans="1:66" ht="51" customHeight="1" x14ac:dyDescent="0.5">
      <c r="A1477" s="50">
        <v>1472</v>
      </c>
      <c r="B1477" s="49" t="str">
        <f>IF(G1477="","",INDEX([2]Admin!$A:$A, MATCH(G1477,[2]Admin!$B:$B,0),1))</f>
        <v>SY07</v>
      </c>
      <c r="C1477" s="47" t="str">
        <f>IF(H1477="","",INDEX([2]Admin!$E:$E,MATCH(H1477,[2]Admin!$F:$F,0),1))</f>
        <v>SY0704</v>
      </c>
      <c r="D1477" s="47" t="str">
        <f>IF(I1477="","",INDEX([2]Admin!$I:$I,MATCH(I1477,[2]Admin!$J:$J,0),1))</f>
        <v>SY070402</v>
      </c>
      <c r="E1477" s="47" t="str">
        <f>IF(J1477="","",INDEX([2]Admin!$M:$M,MATCH(J1477,[2]Admin!$N:$N,0),1))</f>
        <v>C4253</v>
      </c>
      <c r="F1477" s="48" t="str">
        <f>IF(L1477="","",INDEX([2]Admin!$Q:$Q,MATCH(L1477,[2]Admin!$R:$R,0),1))</f>
        <v>CP000460</v>
      </c>
      <c r="G1477" s="46" t="s">
        <v>606</v>
      </c>
      <c r="H1477" s="47" t="s">
        <v>2165</v>
      </c>
      <c r="I1477" s="47" t="s">
        <v>2204</v>
      </c>
      <c r="J1477" s="47" t="s">
        <v>2217</v>
      </c>
      <c r="K1477" s="47" t="s">
        <v>2206</v>
      </c>
      <c r="L1477" s="47" t="s">
        <v>2219</v>
      </c>
      <c r="M1477" s="47"/>
      <c r="N1477" s="47"/>
      <c r="O1477" s="11" t="s">
        <v>92</v>
      </c>
      <c r="P1477" s="48" t="s">
        <v>2409</v>
      </c>
      <c r="Q1477" s="55" t="s">
        <v>93</v>
      </c>
      <c r="R1477" s="55" t="s">
        <v>111</v>
      </c>
      <c r="S1477" s="70">
        <v>138</v>
      </c>
      <c r="T1477" s="70">
        <v>141</v>
      </c>
      <c r="U1477" s="64">
        <v>118</v>
      </c>
      <c r="V1477" s="64">
        <v>100</v>
      </c>
      <c r="W1477" s="68">
        <v>497</v>
      </c>
      <c r="X1477" s="64">
        <v>101</v>
      </c>
      <c r="Y1477" s="64">
        <v>19</v>
      </c>
      <c r="Z1477" s="67" t="s">
        <v>189</v>
      </c>
      <c r="AA1477" s="56"/>
      <c r="AB1477" s="56">
        <v>1</v>
      </c>
      <c r="AC1477" s="56">
        <v>1</v>
      </c>
      <c r="AD1477" s="56">
        <v>1</v>
      </c>
      <c r="AE1477" s="56">
        <v>1</v>
      </c>
      <c r="AF1477" s="56">
        <v>1</v>
      </c>
      <c r="AG1477" s="58" t="s">
        <v>95</v>
      </c>
      <c r="AH1477" s="57" t="s">
        <v>95</v>
      </c>
      <c r="AI1477" s="58" t="s">
        <v>95</v>
      </c>
      <c r="AJ1477" s="58" t="s">
        <v>95</v>
      </c>
      <c r="AK1477" s="57" t="s">
        <v>95</v>
      </c>
      <c r="AL1477" s="58" t="s">
        <v>95</v>
      </c>
      <c r="BN1477" s="60"/>
    </row>
    <row r="1478" spans="1:66" ht="51" customHeight="1" x14ac:dyDescent="0.5">
      <c r="A1478" s="50">
        <v>1473</v>
      </c>
      <c r="B1478" s="49" t="str">
        <f>IF(G1478="","",INDEX([2]Admin!$A:$A, MATCH(G1478,[2]Admin!$B:$B,0),1))</f>
        <v>SY07</v>
      </c>
      <c r="C1478" s="47" t="str">
        <f>IF(H1478="","",INDEX([2]Admin!$E:$E,MATCH(H1478,[2]Admin!$F:$F,0),1))</f>
        <v>SY0704</v>
      </c>
      <c r="D1478" s="47" t="str">
        <f>IF(I1478="","",INDEX([2]Admin!$I:$I,MATCH(I1478,[2]Admin!$J:$J,0),1))</f>
        <v>SY070402</v>
      </c>
      <c r="E1478" s="47" t="str">
        <f>IF(J1478="","",INDEX([2]Admin!$M:$M,MATCH(J1478,[2]Admin!$N:$N,0),1))</f>
        <v>C4253</v>
      </c>
      <c r="F1478" s="48" t="str">
        <f>IF(L1478="","",INDEX([2]Admin!$Q:$Q,MATCH(L1478,[2]Admin!$R:$R,0),1))</f>
        <v>CP000447</v>
      </c>
      <c r="G1478" s="46" t="s">
        <v>606</v>
      </c>
      <c r="H1478" s="47" t="s">
        <v>2165</v>
      </c>
      <c r="I1478" s="47" t="s">
        <v>2204</v>
      </c>
      <c r="J1478" s="47" t="s">
        <v>2217</v>
      </c>
      <c r="K1478" s="47" t="s">
        <v>2206</v>
      </c>
      <c r="L1478" s="47" t="s">
        <v>2220</v>
      </c>
      <c r="M1478" s="47"/>
      <c r="N1478" s="47"/>
      <c r="O1478" s="11" t="s">
        <v>92</v>
      </c>
      <c r="P1478" s="48" t="s">
        <v>2426</v>
      </c>
      <c r="Q1478" s="55" t="s">
        <v>93</v>
      </c>
      <c r="R1478" s="55" t="s">
        <v>111</v>
      </c>
      <c r="S1478" s="70">
        <v>125</v>
      </c>
      <c r="T1478" s="70">
        <v>130</v>
      </c>
      <c r="U1478" s="64">
        <v>119</v>
      </c>
      <c r="V1478" s="64">
        <v>85</v>
      </c>
      <c r="W1478" s="68">
        <v>459</v>
      </c>
      <c r="X1478" s="64">
        <v>100</v>
      </c>
      <c r="Y1478" s="64">
        <v>15</v>
      </c>
      <c r="Z1478" s="67" t="s">
        <v>189</v>
      </c>
      <c r="AA1478" s="56"/>
      <c r="AB1478" s="56">
        <v>1</v>
      </c>
      <c r="AC1478" s="56">
        <v>1</v>
      </c>
      <c r="AD1478" s="56">
        <v>1</v>
      </c>
      <c r="AE1478" s="56">
        <v>1</v>
      </c>
      <c r="AF1478" s="56">
        <v>1</v>
      </c>
      <c r="AG1478" s="58" t="s">
        <v>95</v>
      </c>
      <c r="AH1478" s="57" t="s">
        <v>95</v>
      </c>
      <c r="AI1478" s="58" t="s">
        <v>95</v>
      </c>
      <c r="AJ1478" s="58" t="s">
        <v>95</v>
      </c>
      <c r="AK1478" s="57" t="s">
        <v>95</v>
      </c>
      <c r="AL1478" s="58" t="s">
        <v>95</v>
      </c>
      <c r="BN1478" s="60"/>
    </row>
    <row r="1479" spans="1:66" ht="51" customHeight="1" x14ac:dyDescent="0.5">
      <c r="A1479" s="50">
        <v>1474</v>
      </c>
      <c r="B1479" s="49" t="str">
        <f>IF(G1479="","",INDEX([2]Admin!$A:$A, MATCH(G1479,[2]Admin!$B:$B,0),1))</f>
        <v>SY07</v>
      </c>
      <c r="C1479" s="47" t="str">
        <f>IF(H1479="","",INDEX([2]Admin!$E:$E,MATCH(H1479,[2]Admin!$F:$F,0),1))</f>
        <v>SY0704</v>
      </c>
      <c r="D1479" s="47" t="str">
        <f>IF(I1479="","",INDEX([2]Admin!$I:$I,MATCH(I1479,[2]Admin!$J:$J,0),1))</f>
        <v>SY070402</v>
      </c>
      <c r="E1479" s="47" t="str">
        <f>IF(J1479="","",INDEX([2]Admin!$M:$M,MATCH(J1479,[2]Admin!$N:$N,0),1))</f>
        <v>C4238</v>
      </c>
      <c r="F1479" s="48" t="str">
        <f>IF(L1479="","",INDEX([2]Admin!$Q:$Q,MATCH(L1479,[2]Admin!$R:$R,0),1))</f>
        <v>CP000448</v>
      </c>
      <c r="G1479" s="46" t="s">
        <v>606</v>
      </c>
      <c r="H1479" s="47" t="s">
        <v>2165</v>
      </c>
      <c r="I1479" s="47" t="s">
        <v>2204</v>
      </c>
      <c r="J1479" s="47" t="s">
        <v>2221</v>
      </c>
      <c r="K1479" s="47" t="s">
        <v>2206</v>
      </c>
      <c r="L1479" s="47" t="s">
        <v>2222</v>
      </c>
      <c r="M1479" s="47" t="s">
        <v>2223</v>
      </c>
      <c r="N1479" s="47"/>
      <c r="O1479" s="11" t="s">
        <v>92</v>
      </c>
      <c r="P1479" s="48" t="s">
        <v>2426</v>
      </c>
      <c r="Q1479" s="55" t="s">
        <v>99</v>
      </c>
      <c r="R1479" s="55" t="s">
        <v>111</v>
      </c>
      <c r="S1479" s="70">
        <v>135</v>
      </c>
      <c r="T1479" s="70">
        <v>140</v>
      </c>
      <c r="U1479" s="64">
        <v>131</v>
      </c>
      <c r="V1479" s="64">
        <v>133</v>
      </c>
      <c r="W1479" s="68">
        <v>539</v>
      </c>
      <c r="X1479" s="64">
        <v>130</v>
      </c>
      <c r="Y1479" s="64">
        <v>14</v>
      </c>
      <c r="Z1479" s="67" t="s">
        <v>189</v>
      </c>
      <c r="AA1479" s="56"/>
      <c r="AB1479" s="56">
        <v>1</v>
      </c>
      <c r="AC1479" s="56">
        <v>1</v>
      </c>
      <c r="AD1479" s="56">
        <v>1</v>
      </c>
      <c r="AE1479" s="56">
        <v>1</v>
      </c>
      <c r="AF1479" s="56">
        <v>1</v>
      </c>
      <c r="AG1479" s="58" t="s">
        <v>95</v>
      </c>
      <c r="AH1479" s="57" t="s">
        <v>95</v>
      </c>
      <c r="AI1479" s="58" t="s">
        <v>95</v>
      </c>
      <c r="AJ1479" s="58" t="s">
        <v>95</v>
      </c>
      <c r="AK1479" s="57" t="s">
        <v>95</v>
      </c>
      <c r="AL1479" s="58" t="s">
        <v>95</v>
      </c>
      <c r="BN1479" s="60"/>
    </row>
    <row r="1480" spans="1:66" ht="51" customHeight="1" x14ac:dyDescent="0.5">
      <c r="A1480" s="50">
        <v>1475</v>
      </c>
      <c r="B1480" s="49" t="str">
        <f>IF(G1480="","",INDEX([2]Admin!$A:$A, MATCH(G1480,[2]Admin!$B:$B,0),1))</f>
        <v>SY07</v>
      </c>
      <c r="C1480" s="47" t="str">
        <f>IF(H1480="","",INDEX([2]Admin!$E:$E,MATCH(H1480,[2]Admin!$F:$F,0),1))</f>
        <v>SY0704</v>
      </c>
      <c r="D1480" s="47" t="str">
        <f>IF(I1480="","",INDEX([2]Admin!$I:$I,MATCH(I1480,[2]Admin!$J:$J,0),1))</f>
        <v>SY070402</v>
      </c>
      <c r="E1480" s="47" t="str">
        <f>IF(J1480="","",INDEX([2]Admin!$M:$M,MATCH(J1480,[2]Admin!$N:$N,0),1))</f>
        <v>C4238</v>
      </c>
      <c r="F1480" s="48" t="str">
        <f>IF(L1480="","",INDEX([2]Admin!$Q:$Q,MATCH(L1480,[2]Admin!$R:$R,0),1))</f>
        <v>CP000866</v>
      </c>
      <c r="G1480" s="46" t="s">
        <v>606</v>
      </c>
      <c r="H1480" s="47" t="s">
        <v>2165</v>
      </c>
      <c r="I1480" s="47" t="s">
        <v>2204</v>
      </c>
      <c r="J1480" s="47" t="s">
        <v>2221</v>
      </c>
      <c r="K1480" s="47" t="s">
        <v>2206</v>
      </c>
      <c r="L1480" s="47" t="s">
        <v>2224</v>
      </c>
      <c r="M1480" s="47" t="s">
        <v>2225</v>
      </c>
      <c r="N1480" s="47"/>
      <c r="O1480" s="11" t="s">
        <v>92</v>
      </c>
      <c r="P1480" s="48" t="s">
        <v>2426</v>
      </c>
      <c r="Q1480" s="55" t="s">
        <v>93</v>
      </c>
      <c r="R1480" s="55" t="s">
        <v>111</v>
      </c>
      <c r="S1480" s="70">
        <v>177</v>
      </c>
      <c r="T1480" s="70">
        <v>195</v>
      </c>
      <c r="U1480" s="64">
        <v>190</v>
      </c>
      <c r="V1480" s="64">
        <v>157</v>
      </c>
      <c r="W1480" s="68">
        <v>719</v>
      </c>
      <c r="X1480" s="64">
        <v>154</v>
      </c>
      <c r="Y1480" s="64">
        <v>22</v>
      </c>
      <c r="Z1480" s="67" t="s">
        <v>189</v>
      </c>
      <c r="AA1480" s="56">
        <v>1</v>
      </c>
      <c r="AB1480" s="56">
        <v>0</v>
      </c>
      <c r="AC1480" s="56">
        <v>0.5</v>
      </c>
      <c r="AD1480" s="56">
        <v>0.5</v>
      </c>
      <c r="AE1480" s="56">
        <v>0.5</v>
      </c>
      <c r="AF1480" s="56">
        <v>0</v>
      </c>
      <c r="AG1480" s="58" t="s">
        <v>95</v>
      </c>
      <c r="AH1480" s="57" t="s">
        <v>95</v>
      </c>
      <c r="AI1480" s="58" t="s">
        <v>95</v>
      </c>
      <c r="AJ1480" s="58" t="s">
        <v>95</v>
      </c>
      <c r="AK1480" s="57" t="s">
        <v>95</v>
      </c>
      <c r="AL1480" s="57" t="s">
        <v>96</v>
      </c>
      <c r="BN1480" s="60" t="s">
        <v>2820</v>
      </c>
    </row>
    <row r="1481" spans="1:66" ht="51" customHeight="1" x14ac:dyDescent="0.5">
      <c r="A1481" s="50">
        <v>1476</v>
      </c>
      <c r="B1481" s="49" t="str">
        <f>IF(G1481="","",INDEX([2]Admin!$A:$A, MATCH(G1481,[2]Admin!$B:$B,0),1))</f>
        <v>SY07</v>
      </c>
      <c r="C1481" s="47" t="str">
        <f>IF(H1481="","",INDEX([2]Admin!$E:$E,MATCH(H1481,[2]Admin!$F:$F,0),1))</f>
        <v>SY0704</v>
      </c>
      <c r="D1481" s="47" t="str">
        <f>IF(I1481="","",INDEX([2]Admin!$I:$I,MATCH(I1481,[2]Admin!$J:$J,0),1))</f>
        <v>SY070402</v>
      </c>
      <c r="E1481" s="47" t="str">
        <f>IF(J1481="","",INDEX([2]Admin!$M:$M,MATCH(J1481,[2]Admin!$N:$N,0),1))</f>
        <v>C4238</v>
      </c>
      <c r="F1481" s="48" t="str">
        <f>IF(L1481="","",INDEX([2]Admin!$Q:$Q,MATCH(L1481,[2]Admin!$R:$R,0),1))</f>
        <v>CP001605</v>
      </c>
      <c r="G1481" s="46" t="s">
        <v>606</v>
      </c>
      <c r="H1481" s="47" t="s">
        <v>2165</v>
      </c>
      <c r="I1481" s="47" t="s">
        <v>2204</v>
      </c>
      <c r="J1481" s="47" t="s">
        <v>2221</v>
      </c>
      <c r="K1481" s="47" t="s">
        <v>2206</v>
      </c>
      <c r="L1481" s="47" t="s">
        <v>2226</v>
      </c>
      <c r="M1481" s="47"/>
      <c r="N1481" s="47"/>
      <c r="O1481" s="11" t="s">
        <v>92</v>
      </c>
      <c r="P1481" s="48" t="s">
        <v>2409</v>
      </c>
      <c r="Q1481" s="55" t="s">
        <v>93</v>
      </c>
      <c r="R1481" s="55" t="s">
        <v>100</v>
      </c>
      <c r="S1481" s="70">
        <v>234</v>
      </c>
      <c r="T1481" s="70">
        <v>187</v>
      </c>
      <c r="U1481" s="64">
        <v>151</v>
      </c>
      <c r="V1481" s="64">
        <v>124</v>
      </c>
      <c r="W1481" s="68">
        <v>696</v>
      </c>
      <c r="X1481" s="64">
        <v>144</v>
      </c>
      <c r="Y1481" s="64">
        <v>154</v>
      </c>
      <c r="Z1481" s="66" t="s">
        <v>2552</v>
      </c>
      <c r="AA1481" s="56"/>
      <c r="AB1481" s="56">
        <v>1</v>
      </c>
      <c r="AC1481" s="56">
        <v>1</v>
      </c>
      <c r="AD1481" s="56">
        <v>1</v>
      </c>
      <c r="AE1481" s="56">
        <v>1</v>
      </c>
      <c r="AF1481" s="56">
        <v>0.75</v>
      </c>
      <c r="AG1481" s="58" t="s">
        <v>2529</v>
      </c>
      <c r="AH1481" s="57" t="s">
        <v>95</v>
      </c>
      <c r="AI1481" s="58" t="s">
        <v>95</v>
      </c>
      <c r="AJ1481" s="58" t="s">
        <v>95</v>
      </c>
      <c r="AK1481" s="58" t="s">
        <v>2529</v>
      </c>
      <c r="AL1481" s="58" t="s">
        <v>2529</v>
      </c>
      <c r="BN1481" s="60"/>
    </row>
    <row r="1482" spans="1:66" ht="51" customHeight="1" x14ac:dyDescent="0.5">
      <c r="A1482" s="50">
        <v>1477</v>
      </c>
      <c r="B1482" s="49" t="str">
        <f>IF(G1482="","",INDEX([2]Admin!$A:$A, MATCH(G1482,[2]Admin!$B:$B,0),1))</f>
        <v>SY07</v>
      </c>
      <c r="C1482" s="47" t="str">
        <f>IF(H1482="","",INDEX([2]Admin!$E:$E,MATCH(H1482,[2]Admin!$F:$F,0),1))</f>
        <v>SY0704</v>
      </c>
      <c r="D1482" s="47" t="str">
        <f>IF(I1482="","",INDEX([2]Admin!$I:$I,MATCH(I1482,[2]Admin!$J:$J,0),1))</f>
        <v>SY070402</v>
      </c>
      <c r="E1482" s="47" t="str">
        <f>IF(J1482="","",INDEX([2]Admin!$M:$M,MATCH(J1482,[2]Admin!$N:$N,0),1))</f>
        <v>C4238</v>
      </c>
      <c r="F1482" s="48" t="str">
        <f>IF(L1482="","",INDEX([2]Admin!$Q:$Q,MATCH(L1482,[2]Admin!$R:$R,0),1))</f>
        <v>CP001606</v>
      </c>
      <c r="G1482" s="46" t="s">
        <v>606</v>
      </c>
      <c r="H1482" s="47" t="s">
        <v>2165</v>
      </c>
      <c r="I1482" s="47" t="s">
        <v>2204</v>
      </c>
      <c r="J1482" s="47" t="s">
        <v>2221</v>
      </c>
      <c r="K1482" s="47" t="s">
        <v>2206</v>
      </c>
      <c r="L1482" s="47" t="s">
        <v>2227</v>
      </c>
      <c r="M1482" s="47"/>
      <c r="N1482" s="47"/>
      <c r="O1482" s="11" t="s">
        <v>120</v>
      </c>
      <c r="P1482" s="48" t="s">
        <v>2411</v>
      </c>
      <c r="Q1482" s="55" t="s">
        <v>99</v>
      </c>
      <c r="R1482" s="55" t="s">
        <v>111</v>
      </c>
      <c r="S1482" s="70">
        <v>87</v>
      </c>
      <c r="T1482" s="70">
        <v>86</v>
      </c>
      <c r="U1482" s="64">
        <v>63</v>
      </c>
      <c r="V1482" s="64">
        <v>53</v>
      </c>
      <c r="W1482" s="68">
        <v>289</v>
      </c>
      <c r="X1482" s="64">
        <v>59</v>
      </c>
      <c r="Y1482" s="64">
        <v>5</v>
      </c>
      <c r="Z1482" s="67" t="s">
        <v>189</v>
      </c>
      <c r="AA1482" s="56"/>
      <c r="AB1482" s="56">
        <v>1</v>
      </c>
      <c r="AC1482" s="56">
        <v>1</v>
      </c>
      <c r="AD1482" s="56">
        <v>1</v>
      </c>
      <c r="AE1482" s="56">
        <v>1</v>
      </c>
      <c r="AF1482" s="56">
        <v>1</v>
      </c>
      <c r="AG1482" s="58" t="s">
        <v>95</v>
      </c>
      <c r="AH1482" s="57" t="s">
        <v>95</v>
      </c>
      <c r="AI1482" s="58" t="s">
        <v>95</v>
      </c>
      <c r="AJ1482" s="58" t="s">
        <v>95</v>
      </c>
      <c r="AK1482" s="57" t="s">
        <v>95</v>
      </c>
      <c r="AL1482" s="58" t="s">
        <v>95</v>
      </c>
      <c r="BN1482" s="60"/>
    </row>
    <row r="1483" spans="1:66" ht="51" customHeight="1" x14ac:dyDescent="0.5">
      <c r="A1483" s="50">
        <v>1478</v>
      </c>
      <c r="B1483" s="49" t="str">
        <f>IF(G1483="","",INDEX([2]Admin!$A:$A, MATCH(G1483,[2]Admin!$B:$B,0),1))</f>
        <v>SY07</v>
      </c>
      <c r="C1483" s="47" t="str">
        <f>IF(H1483="","",INDEX([2]Admin!$E:$E,MATCH(H1483,[2]Admin!$F:$F,0),1))</f>
        <v>SY0704</v>
      </c>
      <c r="D1483" s="47" t="str">
        <f>IF(I1483="","",INDEX([2]Admin!$I:$I,MATCH(I1483,[2]Admin!$J:$J,0),1))</f>
        <v>SY070402</v>
      </c>
      <c r="E1483" s="47" t="str">
        <f>IF(J1483="","",INDEX([2]Admin!$M:$M,MATCH(J1483,[2]Admin!$N:$N,0),1))</f>
        <v>C4238</v>
      </c>
      <c r="F1483" s="48" t="str">
        <f>IF(L1483="","",INDEX([2]Admin!$Q:$Q,MATCH(L1483,[2]Admin!$R:$R,0),1))</f>
        <v>CP001607</v>
      </c>
      <c r="G1483" s="46" t="s">
        <v>606</v>
      </c>
      <c r="H1483" s="47" t="s">
        <v>2165</v>
      </c>
      <c r="I1483" s="47" t="s">
        <v>2204</v>
      </c>
      <c r="J1483" s="47" t="s">
        <v>2221</v>
      </c>
      <c r="K1483" s="47" t="s">
        <v>2206</v>
      </c>
      <c r="L1483" s="47" t="s">
        <v>2228</v>
      </c>
      <c r="M1483" s="47"/>
      <c r="N1483" s="47"/>
      <c r="O1483" s="11" t="s">
        <v>92</v>
      </c>
      <c r="P1483" s="48" t="s">
        <v>2411</v>
      </c>
      <c r="Q1483" s="55" t="s">
        <v>93</v>
      </c>
      <c r="R1483" s="55" t="s">
        <v>100</v>
      </c>
      <c r="S1483" s="70">
        <v>110</v>
      </c>
      <c r="T1483" s="70">
        <v>96</v>
      </c>
      <c r="U1483" s="64">
        <v>100</v>
      </c>
      <c r="V1483" s="64">
        <v>94</v>
      </c>
      <c r="W1483" s="68">
        <v>400</v>
      </c>
      <c r="X1483" s="64">
        <v>86</v>
      </c>
      <c r="Y1483" s="64">
        <v>71</v>
      </c>
      <c r="Z1483" s="66" t="s">
        <v>2344</v>
      </c>
      <c r="AA1483" s="56"/>
      <c r="AB1483" s="56">
        <v>0</v>
      </c>
      <c r="AC1483" s="56"/>
      <c r="AD1483" s="56"/>
      <c r="AE1483" s="56"/>
      <c r="AF1483" s="56">
        <v>0.5</v>
      </c>
      <c r="AG1483" s="58" t="s">
        <v>95</v>
      </c>
      <c r="AH1483" s="57" t="s">
        <v>95</v>
      </c>
      <c r="AI1483" s="58" t="s">
        <v>95</v>
      </c>
      <c r="AJ1483" s="58" t="s">
        <v>95</v>
      </c>
      <c r="AK1483" s="57" t="s">
        <v>95</v>
      </c>
      <c r="AL1483" s="58" t="s">
        <v>95</v>
      </c>
      <c r="BN1483" s="60"/>
    </row>
    <row r="1484" spans="1:66" ht="51" customHeight="1" x14ac:dyDescent="0.5">
      <c r="A1484" s="50">
        <v>1479</v>
      </c>
      <c r="B1484" s="49" t="str">
        <f>IF(G1484="","",INDEX([2]Admin!$A:$A, MATCH(G1484,[2]Admin!$B:$B,0),1))</f>
        <v>SY07</v>
      </c>
      <c r="C1484" s="47" t="str">
        <f>IF(H1484="","",INDEX([2]Admin!$E:$E,MATCH(H1484,[2]Admin!$F:$F,0),1))</f>
        <v>SY0704</v>
      </c>
      <c r="D1484" s="47" t="str">
        <f>IF(I1484="","",INDEX([2]Admin!$I:$I,MATCH(I1484,[2]Admin!$J:$J,0),1))</f>
        <v>SY070402</v>
      </c>
      <c r="E1484" s="47" t="str">
        <f>IF(J1484="","",INDEX([2]Admin!$M:$M,MATCH(J1484,[2]Admin!$N:$N,0),1))</f>
        <v>C4238</v>
      </c>
      <c r="F1484" s="48" t="str">
        <f>IF(L1484="","",INDEX([2]Admin!$Q:$Q,MATCH(L1484,[2]Admin!$R:$R,0),1))</f>
        <v>CP002144</v>
      </c>
      <c r="G1484" s="46" t="s">
        <v>606</v>
      </c>
      <c r="H1484" s="47" t="s">
        <v>2165</v>
      </c>
      <c r="I1484" s="47" t="s">
        <v>2204</v>
      </c>
      <c r="J1484" s="47" t="s">
        <v>2221</v>
      </c>
      <c r="K1484" s="47" t="s">
        <v>2221</v>
      </c>
      <c r="L1484" s="47" t="s">
        <v>2229</v>
      </c>
      <c r="M1484" s="47"/>
      <c r="N1484" s="47"/>
      <c r="O1484" s="11" t="s">
        <v>120</v>
      </c>
      <c r="P1484" s="48" t="s">
        <v>2411</v>
      </c>
      <c r="Q1484" s="55" t="s">
        <v>99</v>
      </c>
      <c r="R1484" s="55" t="s">
        <v>111</v>
      </c>
      <c r="S1484" s="70">
        <v>192</v>
      </c>
      <c r="T1484" s="70">
        <v>181</v>
      </c>
      <c r="U1484" s="64">
        <v>100</v>
      </c>
      <c r="V1484" s="64">
        <v>16</v>
      </c>
      <c r="W1484" s="68">
        <v>489</v>
      </c>
      <c r="X1484" s="64">
        <v>87</v>
      </c>
      <c r="Y1484" s="64">
        <v>15</v>
      </c>
      <c r="Z1484" s="67" t="s">
        <v>189</v>
      </c>
      <c r="AA1484" s="56">
        <v>1</v>
      </c>
      <c r="AB1484" s="56">
        <v>0</v>
      </c>
      <c r="AC1484" s="56">
        <v>1</v>
      </c>
      <c r="AD1484" s="56">
        <v>1</v>
      </c>
      <c r="AE1484" s="56">
        <v>1</v>
      </c>
      <c r="AF1484" s="56">
        <v>0.5</v>
      </c>
      <c r="AG1484" s="58" t="s">
        <v>95</v>
      </c>
      <c r="AH1484" s="57" t="s">
        <v>95</v>
      </c>
      <c r="AI1484" s="58" t="s">
        <v>95</v>
      </c>
      <c r="AJ1484" s="58" t="s">
        <v>95</v>
      </c>
      <c r="AK1484" s="57" t="s">
        <v>102</v>
      </c>
      <c r="AL1484" s="57" t="s">
        <v>96</v>
      </c>
      <c r="BN1484" s="60"/>
    </row>
    <row r="1485" spans="1:66" ht="51" customHeight="1" x14ac:dyDescent="0.5">
      <c r="A1485" s="50">
        <v>1480</v>
      </c>
      <c r="B1485" s="49" t="str">
        <f>IF(G1485="","",INDEX([2]Admin!$A:$A, MATCH(G1485,[2]Admin!$B:$B,0),1))</f>
        <v>SY07</v>
      </c>
      <c r="C1485" s="47" t="str">
        <f>IF(H1485="","",INDEX([2]Admin!$E:$E,MATCH(H1485,[2]Admin!$F:$F,0),1))</f>
        <v>SY0704</v>
      </c>
      <c r="D1485" s="47" t="str">
        <f>IF(I1485="","",INDEX([2]Admin!$I:$I,MATCH(I1485,[2]Admin!$J:$J,0),1))</f>
        <v>SY070402</v>
      </c>
      <c r="E1485" s="47" t="str">
        <f>IF(J1485="","",INDEX([2]Admin!$M:$M,MATCH(J1485,[2]Admin!$N:$N,0),1))</f>
        <v>C4238</v>
      </c>
      <c r="F1485" s="48" t="str">
        <f>IF(L1485="","",INDEX([2]Admin!$Q:$Q,MATCH(L1485,[2]Admin!$R:$R,0),1))</f>
        <v>CP001224</v>
      </c>
      <c r="G1485" s="46" t="s">
        <v>606</v>
      </c>
      <c r="H1485" s="47" t="s">
        <v>2165</v>
      </c>
      <c r="I1485" s="47" t="s">
        <v>2204</v>
      </c>
      <c r="J1485" s="47" t="s">
        <v>2221</v>
      </c>
      <c r="K1485" s="47" t="s">
        <v>2221</v>
      </c>
      <c r="L1485" s="47" t="s">
        <v>2230</v>
      </c>
      <c r="M1485" s="47"/>
      <c r="N1485" s="47"/>
      <c r="O1485" s="11" t="s">
        <v>92</v>
      </c>
      <c r="P1485" s="48" t="s">
        <v>2411</v>
      </c>
      <c r="Q1485" s="55" t="s">
        <v>93</v>
      </c>
      <c r="R1485" s="55" t="s">
        <v>139</v>
      </c>
      <c r="S1485" s="70">
        <v>39</v>
      </c>
      <c r="T1485" s="70">
        <v>40</v>
      </c>
      <c r="U1485" s="64">
        <v>33</v>
      </c>
      <c r="V1485" s="64">
        <v>1</v>
      </c>
      <c r="W1485" s="68">
        <v>113</v>
      </c>
      <c r="X1485" s="64">
        <v>31</v>
      </c>
      <c r="Y1485" s="64">
        <v>4</v>
      </c>
      <c r="Z1485" s="67" t="s">
        <v>189</v>
      </c>
      <c r="AA1485" s="56">
        <v>1</v>
      </c>
      <c r="AB1485" s="56">
        <v>1</v>
      </c>
      <c r="AC1485" s="56">
        <v>1</v>
      </c>
      <c r="AD1485" s="56">
        <v>1</v>
      </c>
      <c r="AE1485" s="56">
        <v>1</v>
      </c>
      <c r="AF1485" s="56">
        <v>1</v>
      </c>
      <c r="AG1485" s="58" t="s">
        <v>95</v>
      </c>
      <c r="AH1485" s="57" t="s">
        <v>95</v>
      </c>
      <c r="AI1485" s="58" t="s">
        <v>95</v>
      </c>
      <c r="AJ1485" s="58" t="s">
        <v>95</v>
      </c>
      <c r="AK1485" s="57" t="s">
        <v>95</v>
      </c>
      <c r="AL1485" s="58" t="s">
        <v>95</v>
      </c>
      <c r="BN1485" s="60"/>
    </row>
    <row r="1486" spans="1:66" ht="51" customHeight="1" x14ac:dyDescent="0.5">
      <c r="A1486" s="50">
        <v>1481</v>
      </c>
      <c r="B1486" s="49" t="str">
        <f>IF(G1486="","",INDEX([2]Admin!$A:$A, MATCH(G1486,[2]Admin!$B:$B,0),1))</f>
        <v>SY07</v>
      </c>
      <c r="C1486" s="47" t="str">
        <f>IF(H1486="","",INDEX([2]Admin!$E:$E,MATCH(H1486,[2]Admin!$F:$F,0),1))</f>
        <v>SY0704</v>
      </c>
      <c r="D1486" s="47" t="str">
        <f>IF(I1486="","",INDEX([2]Admin!$I:$I,MATCH(I1486,[2]Admin!$J:$J,0),1))</f>
        <v>SY070403</v>
      </c>
      <c r="E1486" s="47" t="str">
        <f>IF(J1486="","",INDEX([2]Admin!$M:$M,MATCH(J1486,[2]Admin!$N:$N,0),1))</f>
        <v>C4258</v>
      </c>
      <c r="F1486" s="48" t="str">
        <f>IF(L1486="","",INDEX([2]Admin!$Q:$Q,MATCH(L1486,[2]Admin!$R:$R,0),1))</f>
        <v>CP001324</v>
      </c>
      <c r="G1486" s="46" t="s">
        <v>606</v>
      </c>
      <c r="H1486" s="47" t="s">
        <v>2165</v>
      </c>
      <c r="I1486" s="47" t="s">
        <v>2231</v>
      </c>
      <c r="J1486" s="47" t="s">
        <v>2232</v>
      </c>
      <c r="K1486" s="47" t="s">
        <v>2206</v>
      </c>
      <c r="L1486" s="47" t="s">
        <v>2233</v>
      </c>
      <c r="M1486" s="47" t="s">
        <v>2234</v>
      </c>
      <c r="N1486" s="47"/>
      <c r="O1486" s="11" t="s">
        <v>92</v>
      </c>
      <c r="P1486" s="48" t="s">
        <v>2429</v>
      </c>
      <c r="Q1486" s="71" t="s">
        <v>99</v>
      </c>
      <c r="R1486" s="71" t="s">
        <v>94</v>
      </c>
      <c r="S1486" s="70">
        <v>27</v>
      </c>
      <c r="T1486" s="70">
        <v>14</v>
      </c>
      <c r="U1486" s="64">
        <v>20</v>
      </c>
      <c r="V1486" s="64">
        <v>16</v>
      </c>
      <c r="W1486" s="68">
        <v>77</v>
      </c>
      <c r="X1486" s="64">
        <v>17</v>
      </c>
      <c r="Y1486" s="64">
        <v>7</v>
      </c>
      <c r="Z1486" s="67" t="s">
        <v>189</v>
      </c>
      <c r="AA1486" s="56"/>
      <c r="AB1486" s="56">
        <v>1</v>
      </c>
      <c r="AC1486" s="56">
        <v>1</v>
      </c>
      <c r="AD1486" s="56">
        <v>1</v>
      </c>
      <c r="AE1486" s="56">
        <v>1</v>
      </c>
      <c r="AF1486" s="56">
        <v>1</v>
      </c>
      <c r="AG1486" s="58" t="s">
        <v>95</v>
      </c>
      <c r="AH1486" s="57" t="s">
        <v>95</v>
      </c>
      <c r="AI1486" s="58" t="s">
        <v>95</v>
      </c>
      <c r="AJ1486" s="58" t="s">
        <v>95</v>
      </c>
      <c r="AK1486" s="57" t="s">
        <v>95</v>
      </c>
      <c r="AL1486" s="58" t="s">
        <v>95</v>
      </c>
      <c r="BN1486" s="60"/>
    </row>
    <row r="1487" spans="1:66" ht="51" customHeight="1" x14ac:dyDescent="0.5">
      <c r="A1487" s="50">
        <v>1482</v>
      </c>
      <c r="B1487" s="49" t="str">
        <f>IF(G1487="","",INDEX([2]Admin!$A:$A, MATCH(G1487,[2]Admin!$B:$B,0),1))</f>
        <v>SY07</v>
      </c>
      <c r="C1487" s="47" t="str">
        <f>IF(H1487="","",INDEX([2]Admin!$E:$E,MATCH(H1487,[2]Admin!$F:$F,0),1))</f>
        <v>SY0704</v>
      </c>
      <c r="D1487" s="47" t="str">
        <f>IF(I1487="","",INDEX([2]Admin!$I:$I,MATCH(I1487,[2]Admin!$J:$J,0),1))</f>
        <v>SY070402</v>
      </c>
      <c r="E1487" s="47" t="str">
        <f>IF(J1487="","",INDEX([2]Admin!$M:$M,MATCH(J1487,[2]Admin!$N:$N,0),1))</f>
        <v>C4240</v>
      </c>
      <c r="F1487" s="48" t="str">
        <f>IF(L1487="","",INDEX([2]Admin!$Q:$Q,MATCH(L1487,[2]Admin!$R:$R,0),1))</f>
        <v>CP000908</v>
      </c>
      <c r="G1487" s="46" t="s">
        <v>606</v>
      </c>
      <c r="H1487" s="47" t="s">
        <v>2165</v>
      </c>
      <c r="I1487" s="47" t="s">
        <v>2204</v>
      </c>
      <c r="J1487" s="47" t="s">
        <v>2235</v>
      </c>
      <c r="K1487" s="47" t="s">
        <v>2206</v>
      </c>
      <c r="L1487" s="47" t="s">
        <v>2236</v>
      </c>
      <c r="M1487" s="47" t="s">
        <v>2237</v>
      </c>
      <c r="N1487" s="47"/>
      <c r="O1487" s="11" t="s">
        <v>92</v>
      </c>
      <c r="P1487" s="48" t="s">
        <v>2426</v>
      </c>
      <c r="Q1487" s="55" t="s">
        <v>93</v>
      </c>
      <c r="R1487" s="55" t="s">
        <v>139</v>
      </c>
      <c r="S1487" s="70">
        <v>392</v>
      </c>
      <c r="T1487" s="70">
        <v>377</v>
      </c>
      <c r="U1487" s="64">
        <v>314</v>
      </c>
      <c r="V1487" s="64">
        <v>284</v>
      </c>
      <c r="W1487" s="68">
        <v>1367</v>
      </c>
      <c r="X1487" s="64">
        <v>227</v>
      </c>
      <c r="Y1487" s="64">
        <v>162</v>
      </c>
      <c r="Z1487" s="66" t="s">
        <v>2551</v>
      </c>
      <c r="AA1487" s="56">
        <v>1</v>
      </c>
      <c r="AB1487" s="56">
        <v>0</v>
      </c>
      <c r="AC1487" s="56">
        <v>1</v>
      </c>
      <c r="AD1487" s="56">
        <v>1</v>
      </c>
      <c r="AE1487" s="56">
        <v>1</v>
      </c>
      <c r="AF1487" s="56">
        <v>0</v>
      </c>
      <c r="AG1487" s="58" t="s">
        <v>95</v>
      </c>
      <c r="AH1487" s="57" t="s">
        <v>95</v>
      </c>
      <c r="AI1487" s="58" t="s">
        <v>95</v>
      </c>
      <c r="AJ1487" s="58" t="s">
        <v>95</v>
      </c>
      <c r="AK1487" s="57" t="s">
        <v>95</v>
      </c>
      <c r="AL1487" s="58" t="s">
        <v>95</v>
      </c>
      <c r="BN1487" s="60"/>
    </row>
    <row r="1488" spans="1:66" ht="51" customHeight="1" x14ac:dyDescent="0.5">
      <c r="A1488" s="50">
        <v>1483</v>
      </c>
      <c r="B1488" s="49" t="str">
        <f>IF(G1488="","",INDEX([2]Admin!$A:$A, MATCH(G1488,[2]Admin!$B:$B,0),1))</f>
        <v>SY07</v>
      </c>
      <c r="C1488" s="47" t="str">
        <f>IF(H1488="","",INDEX([2]Admin!$E:$E,MATCH(H1488,[2]Admin!$F:$F,0),1))</f>
        <v>SY0704</v>
      </c>
      <c r="D1488" s="47" t="str">
        <f>IF(I1488="","",INDEX([2]Admin!$I:$I,MATCH(I1488,[2]Admin!$J:$J,0),1))</f>
        <v>SY070403</v>
      </c>
      <c r="E1488" s="47" t="str">
        <f>IF(J1488="","",INDEX([2]Admin!$M:$M,MATCH(J1488,[2]Admin!$N:$N,0),1))</f>
        <v>C4267</v>
      </c>
      <c r="F1488" s="48" t="str">
        <f>IF(L1488="","",INDEX([2]Admin!$Q:$Q,MATCH(L1488,[2]Admin!$R:$R,0),1))</f>
        <v>CP001021</v>
      </c>
      <c r="G1488" s="46" t="s">
        <v>606</v>
      </c>
      <c r="H1488" s="47" t="s">
        <v>2165</v>
      </c>
      <c r="I1488" s="47" t="s">
        <v>2231</v>
      </c>
      <c r="J1488" s="47" t="s">
        <v>2238</v>
      </c>
      <c r="K1488" s="47" t="s">
        <v>2206</v>
      </c>
      <c r="L1488" s="47" t="s">
        <v>2239</v>
      </c>
      <c r="M1488" s="47" t="s">
        <v>2240</v>
      </c>
      <c r="N1488" s="47"/>
      <c r="O1488" s="11" t="s">
        <v>92</v>
      </c>
      <c r="P1488" s="48" t="s">
        <v>2409</v>
      </c>
      <c r="Q1488" s="71" t="s">
        <v>177</v>
      </c>
      <c r="R1488" s="71" t="s">
        <v>94</v>
      </c>
      <c r="S1488" s="70">
        <v>329</v>
      </c>
      <c r="T1488" s="70">
        <v>380</v>
      </c>
      <c r="U1488" s="64">
        <v>302</v>
      </c>
      <c r="V1488" s="64">
        <v>229</v>
      </c>
      <c r="W1488" s="68">
        <v>1240</v>
      </c>
      <c r="X1488" s="64">
        <v>234</v>
      </c>
      <c r="Y1488" s="64">
        <v>46</v>
      </c>
      <c r="Z1488" s="67" t="s">
        <v>189</v>
      </c>
      <c r="AA1488" s="56"/>
      <c r="AB1488" s="56">
        <v>1</v>
      </c>
      <c r="AC1488" s="56">
        <v>1</v>
      </c>
      <c r="AD1488" s="56">
        <v>1</v>
      </c>
      <c r="AE1488" s="56">
        <v>1</v>
      </c>
      <c r="AF1488" s="56">
        <v>1</v>
      </c>
      <c r="AG1488" s="58" t="s">
        <v>95</v>
      </c>
      <c r="AH1488" s="57" t="s">
        <v>95</v>
      </c>
      <c r="AI1488" s="58" t="s">
        <v>95</v>
      </c>
      <c r="AJ1488" s="58" t="s">
        <v>95</v>
      </c>
      <c r="AK1488" s="57" t="s">
        <v>95</v>
      </c>
      <c r="AL1488" s="58" t="s">
        <v>95</v>
      </c>
      <c r="BN1488" s="60"/>
    </row>
    <row r="1489" spans="1:66" ht="51" customHeight="1" x14ac:dyDescent="0.5">
      <c r="A1489" s="50">
        <v>1484</v>
      </c>
      <c r="B1489" s="49" t="str">
        <f>IF(G1489="","",INDEX([2]Admin!$A:$A, MATCH(G1489,[2]Admin!$B:$B,0),1))</f>
        <v>SY07</v>
      </c>
      <c r="C1489" s="47" t="str">
        <f>IF(H1489="","",INDEX([2]Admin!$E:$E,MATCH(H1489,[2]Admin!$F:$F,0),1))</f>
        <v>SY0704</v>
      </c>
      <c r="D1489" s="47" t="str">
        <f>IF(I1489="","",INDEX([2]Admin!$I:$I,MATCH(I1489,[2]Admin!$J:$J,0),1))</f>
        <v>SY070403</v>
      </c>
      <c r="E1489" s="47" t="str">
        <f>IF(J1489="","",INDEX([2]Admin!$M:$M,MATCH(J1489,[2]Admin!$N:$N,0),1))</f>
        <v>C4267</v>
      </c>
      <c r="F1489" s="48" t="str">
        <f>IF(L1489="","",INDEX([2]Admin!$Q:$Q,MATCH(L1489,[2]Admin!$R:$R,0),1))</f>
        <v>CP001379</v>
      </c>
      <c r="G1489" s="46" t="s">
        <v>606</v>
      </c>
      <c r="H1489" s="47" t="s">
        <v>2165</v>
      </c>
      <c r="I1489" s="47" t="s">
        <v>2231</v>
      </c>
      <c r="J1489" s="47" t="s">
        <v>2238</v>
      </c>
      <c r="K1489" s="47" t="s">
        <v>2241</v>
      </c>
      <c r="L1489" s="47" t="s">
        <v>2242</v>
      </c>
      <c r="M1489" s="47"/>
      <c r="N1489" s="47"/>
      <c r="O1489" s="11" t="s">
        <v>92</v>
      </c>
      <c r="P1489" s="48" t="s">
        <v>2409</v>
      </c>
      <c r="Q1489" s="55" t="s">
        <v>93</v>
      </c>
      <c r="R1489" s="55" t="s">
        <v>111</v>
      </c>
      <c r="S1489" s="70">
        <v>79</v>
      </c>
      <c r="T1489" s="70">
        <v>50</v>
      </c>
      <c r="U1489" s="64">
        <v>56</v>
      </c>
      <c r="V1489" s="64">
        <v>31</v>
      </c>
      <c r="W1489" s="68">
        <v>216</v>
      </c>
      <c r="X1489" s="64">
        <v>44</v>
      </c>
      <c r="Y1489" s="64">
        <v>8</v>
      </c>
      <c r="Z1489" s="67" t="s">
        <v>189</v>
      </c>
      <c r="AA1489" s="56">
        <v>1</v>
      </c>
      <c r="AB1489" s="56">
        <v>0</v>
      </c>
      <c r="AC1489" s="56">
        <v>1</v>
      </c>
      <c r="AD1489" s="56">
        <v>0</v>
      </c>
      <c r="AE1489" s="56">
        <v>1</v>
      </c>
      <c r="AF1489" s="56">
        <v>1</v>
      </c>
      <c r="AG1489" s="58" t="s">
        <v>95</v>
      </c>
      <c r="AH1489" s="57" t="s">
        <v>95</v>
      </c>
      <c r="AI1489" s="58" t="s">
        <v>95</v>
      </c>
      <c r="AJ1489" s="58" t="s">
        <v>95</v>
      </c>
      <c r="AK1489" s="57" t="s">
        <v>95</v>
      </c>
      <c r="AL1489" s="58" t="s">
        <v>95</v>
      </c>
      <c r="BN1489" s="60"/>
    </row>
    <row r="1490" spans="1:66" ht="51" customHeight="1" x14ac:dyDescent="0.5">
      <c r="A1490" s="50">
        <v>1485</v>
      </c>
      <c r="B1490" s="49" t="str">
        <f>IF(G1490="","",INDEX([2]Admin!$A:$A, MATCH(G1490,[2]Admin!$B:$B,0),1))</f>
        <v>SY07</v>
      </c>
      <c r="C1490" s="47" t="str">
        <f>IF(H1490="","",INDEX([2]Admin!$E:$E,MATCH(H1490,[2]Admin!$F:$F,0),1))</f>
        <v>SY0704</v>
      </c>
      <c r="D1490" s="47" t="str">
        <f>IF(I1490="","",INDEX([2]Admin!$I:$I,MATCH(I1490,[2]Admin!$J:$J,0),1))</f>
        <v>SY070403</v>
      </c>
      <c r="E1490" s="47" t="str">
        <f>IF(J1490="","",INDEX([2]Admin!$M:$M,MATCH(J1490,[2]Admin!$N:$N,0),1))</f>
        <v>C4263</v>
      </c>
      <c r="F1490" s="48" t="str">
        <f>IF(L1490="","",INDEX([2]Admin!$Q:$Q,MATCH(L1490,[2]Admin!$R:$R,0),1))</f>
        <v>CP000330</v>
      </c>
      <c r="G1490" s="46" t="s">
        <v>606</v>
      </c>
      <c r="H1490" s="47" t="s">
        <v>2165</v>
      </c>
      <c r="I1490" s="47" t="s">
        <v>2231</v>
      </c>
      <c r="J1490" s="47" t="s">
        <v>2243</v>
      </c>
      <c r="K1490" s="47" t="s">
        <v>2241</v>
      </c>
      <c r="L1490" s="47" t="s">
        <v>2244</v>
      </c>
      <c r="M1490" s="47"/>
      <c r="N1490" s="47"/>
      <c r="O1490" s="11" t="s">
        <v>92</v>
      </c>
      <c r="P1490" s="48" t="s">
        <v>2424</v>
      </c>
      <c r="Q1490" s="71" t="s">
        <v>93</v>
      </c>
      <c r="R1490" s="71" t="s">
        <v>94</v>
      </c>
      <c r="S1490" s="70">
        <v>238</v>
      </c>
      <c r="T1490" s="70">
        <v>233</v>
      </c>
      <c r="U1490" s="64">
        <v>217</v>
      </c>
      <c r="V1490" s="64">
        <v>193</v>
      </c>
      <c r="W1490" s="68">
        <v>881</v>
      </c>
      <c r="X1490" s="64">
        <v>194</v>
      </c>
      <c r="Y1490" s="64">
        <v>25</v>
      </c>
      <c r="Z1490" s="67" t="s">
        <v>189</v>
      </c>
      <c r="AA1490" s="56"/>
      <c r="AB1490" s="56">
        <v>1</v>
      </c>
      <c r="AC1490" s="56">
        <v>1</v>
      </c>
      <c r="AD1490" s="56">
        <v>1</v>
      </c>
      <c r="AE1490" s="56">
        <v>1</v>
      </c>
      <c r="AF1490" s="56">
        <v>1</v>
      </c>
      <c r="AG1490" s="58" t="s">
        <v>95</v>
      </c>
      <c r="AH1490" s="57" t="s">
        <v>95</v>
      </c>
      <c r="AI1490" s="58" t="s">
        <v>95</v>
      </c>
      <c r="AJ1490" s="58" t="s">
        <v>95</v>
      </c>
      <c r="AK1490" s="57" t="s">
        <v>95</v>
      </c>
      <c r="AL1490" s="58" t="s">
        <v>95</v>
      </c>
      <c r="BN1490" s="60"/>
    </row>
    <row r="1491" spans="1:66" ht="51" customHeight="1" x14ac:dyDescent="0.5">
      <c r="A1491" s="50">
        <v>1486</v>
      </c>
      <c r="B1491" s="49" t="str">
        <f>IF(G1491="","",INDEX([2]Admin!$A:$A, MATCH(G1491,[2]Admin!$B:$B,0),1))</f>
        <v>SY07</v>
      </c>
      <c r="C1491" s="47" t="str">
        <f>IF(H1491="","",INDEX([2]Admin!$E:$E,MATCH(H1491,[2]Admin!$F:$F,0),1))</f>
        <v>SY0704</v>
      </c>
      <c r="D1491" s="47" t="str">
        <f>IF(I1491="","",INDEX([2]Admin!$I:$I,MATCH(I1491,[2]Admin!$J:$J,0),1))</f>
        <v>SY070403</v>
      </c>
      <c r="E1491" s="47" t="str">
        <f>IF(J1491="","",INDEX([2]Admin!$M:$M,MATCH(J1491,[2]Admin!$N:$N,0),1))</f>
        <v>C4263</v>
      </c>
      <c r="F1491" s="48" t="str">
        <f>IF(L1491="","",INDEX([2]Admin!$Q:$Q,MATCH(L1491,[2]Admin!$R:$R,0),1))</f>
        <v>CP000300</v>
      </c>
      <c r="G1491" s="46" t="s">
        <v>606</v>
      </c>
      <c r="H1491" s="47" t="s">
        <v>2165</v>
      </c>
      <c r="I1491" s="47" t="s">
        <v>2231</v>
      </c>
      <c r="J1491" s="47" t="s">
        <v>2243</v>
      </c>
      <c r="K1491" s="47" t="s">
        <v>2241</v>
      </c>
      <c r="L1491" s="47" t="s">
        <v>2245</v>
      </c>
      <c r="M1491" s="47"/>
      <c r="N1491" s="47"/>
      <c r="O1491" s="11" t="s">
        <v>120</v>
      </c>
      <c r="P1491" s="48" t="s">
        <v>2426</v>
      </c>
      <c r="Q1491" s="55" t="s">
        <v>99</v>
      </c>
      <c r="R1491" s="55" t="s">
        <v>111</v>
      </c>
      <c r="S1491" s="70">
        <v>426</v>
      </c>
      <c r="T1491" s="70">
        <v>426</v>
      </c>
      <c r="U1491" s="64">
        <v>372</v>
      </c>
      <c r="V1491" s="64">
        <v>281</v>
      </c>
      <c r="W1491" s="68">
        <v>1505</v>
      </c>
      <c r="X1491" s="64">
        <v>352</v>
      </c>
      <c r="Y1491" s="64">
        <v>35</v>
      </c>
      <c r="Z1491" s="67" t="s">
        <v>189</v>
      </c>
      <c r="AA1491" s="56"/>
      <c r="AB1491" s="56">
        <v>1</v>
      </c>
      <c r="AC1491" s="56">
        <v>1</v>
      </c>
      <c r="AD1491" s="56">
        <v>1</v>
      </c>
      <c r="AE1491" s="56">
        <v>1</v>
      </c>
      <c r="AF1491" s="56">
        <v>1</v>
      </c>
      <c r="AG1491" s="58" t="s">
        <v>95</v>
      </c>
      <c r="AH1491" s="57" t="s">
        <v>95</v>
      </c>
      <c r="AI1491" s="58" t="s">
        <v>95</v>
      </c>
      <c r="AJ1491" s="58" t="s">
        <v>95</v>
      </c>
      <c r="AK1491" s="57" t="s">
        <v>95</v>
      </c>
      <c r="AL1491" s="58" t="s">
        <v>95</v>
      </c>
      <c r="BN1491" s="60"/>
    </row>
    <row r="1492" spans="1:66" ht="51" customHeight="1" x14ac:dyDescent="0.5">
      <c r="A1492" s="50">
        <v>1487</v>
      </c>
      <c r="B1492" s="49" t="str">
        <f>IF(G1492="","",INDEX([2]Admin!$A:$A, MATCH(G1492,[2]Admin!$B:$B,0),1))</f>
        <v>SY07</v>
      </c>
      <c r="C1492" s="47" t="str">
        <f>IF(H1492="","",INDEX([2]Admin!$E:$E,MATCH(H1492,[2]Admin!$F:$F,0),1))</f>
        <v>SY0704</v>
      </c>
      <c r="D1492" s="47" t="str">
        <f>IF(I1492="","",INDEX([2]Admin!$I:$I,MATCH(I1492,[2]Admin!$J:$J,0),1))</f>
        <v>SY070403</v>
      </c>
      <c r="E1492" s="47" t="str">
        <f>IF(J1492="","",INDEX([2]Admin!$M:$M,MATCH(J1492,[2]Admin!$N:$N,0),1))</f>
        <v>C4263</v>
      </c>
      <c r="F1492" s="48" t="str">
        <f>IF(L1492="","",INDEX([2]Admin!$Q:$Q,MATCH(L1492,[2]Admin!$R:$R,0),1))</f>
        <v>CP001470</v>
      </c>
      <c r="G1492" s="47" t="s">
        <v>606</v>
      </c>
      <c r="H1492" s="47" t="s">
        <v>2165</v>
      </c>
      <c r="I1492" s="47" t="s">
        <v>2231</v>
      </c>
      <c r="J1492" s="47" t="s">
        <v>2243</v>
      </c>
      <c r="K1492" s="47" t="s">
        <v>2241</v>
      </c>
      <c r="L1492" s="47" t="s">
        <v>2246</v>
      </c>
      <c r="M1492" s="47"/>
      <c r="N1492" s="47"/>
      <c r="O1492" s="11" t="s">
        <v>92</v>
      </c>
      <c r="P1492" s="48" t="s">
        <v>2426</v>
      </c>
      <c r="Q1492" s="55" t="s">
        <v>93</v>
      </c>
      <c r="R1492" s="55" t="s">
        <v>111</v>
      </c>
      <c r="S1492" s="70">
        <v>158</v>
      </c>
      <c r="T1492" s="70">
        <v>156</v>
      </c>
      <c r="U1492" s="64">
        <v>150</v>
      </c>
      <c r="V1492" s="64">
        <v>152</v>
      </c>
      <c r="W1492" s="68">
        <v>616</v>
      </c>
      <c r="X1492" s="64">
        <v>144</v>
      </c>
      <c r="Y1492" s="64">
        <v>18</v>
      </c>
      <c r="Z1492" s="67" t="s">
        <v>189</v>
      </c>
      <c r="AA1492" s="56"/>
      <c r="AB1492" s="56">
        <v>1</v>
      </c>
      <c r="AC1492" s="56">
        <v>1</v>
      </c>
      <c r="AD1492" s="56">
        <v>1</v>
      </c>
      <c r="AE1492" s="56">
        <v>1</v>
      </c>
      <c r="AF1492" s="56">
        <v>1</v>
      </c>
      <c r="AG1492" s="58" t="s">
        <v>95</v>
      </c>
      <c r="AH1492" s="57" t="s">
        <v>95</v>
      </c>
      <c r="AI1492" s="58" t="s">
        <v>95</v>
      </c>
      <c r="AJ1492" s="58" t="s">
        <v>95</v>
      </c>
      <c r="AK1492" s="57" t="s">
        <v>95</v>
      </c>
      <c r="AL1492" s="58" t="s">
        <v>95</v>
      </c>
      <c r="BN1492" s="60"/>
    </row>
    <row r="1493" spans="1:66" ht="51" customHeight="1" x14ac:dyDescent="0.5">
      <c r="A1493" s="50">
        <v>1488</v>
      </c>
      <c r="B1493" s="49" t="str">
        <f>IF(G1493="","",INDEX([2]Admin!$A:$A, MATCH(G1493,[2]Admin!$B:$B,0),1))</f>
        <v>SY07</v>
      </c>
      <c r="C1493" s="47" t="str">
        <f>IF(H1493="","",INDEX([2]Admin!$E:$E,MATCH(H1493,[2]Admin!$F:$F,0),1))</f>
        <v>SY0704</v>
      </c>
      <c r="D1493" s="47" t="str">
        <f>IF(I1493="","",INDEX([2]Admin!$I:$I,MATCH(I1493,[2]Admin!$J:$J,0),1))</f>
        <v>SY070403</v>
      </c>
      <c r="E1493" s="47" t="str">
        <f>IF(J1493="","",INDEX([2]Admin!$M:$M,MATCH(J1493,[2]Admin!$N:$N,0),1))</f>
        <v>C4263</v>
      </c>
      <c r="F1493" s="48" t="str">
        <f>IF(L1493="","",INDEX([2]Admin!$Q:$Q,MATCH(L1493,[2]Admin!$R:$R,0),1))</f>
        <v>CP002123</v>
      </c>
      <c r="G1493" s="47" t="s">
        <v>606</v>
      </c>
      <c r="H1493" s="47" t="s">
        <v>2165</v>
      </c>
      <c r="I1493" s="47" t="s">
        <v>2231</v>
      </c>
      <c r="J1493" s="47" t="s">
        <v>2243</v>
      </c>
      <c r="K1493" s="47" t="s">
        <v>2241</v>
      </c>
      <c r="L1493" s="47" t="s">
        <v>2247</v>
      </c>
      <c r="M1493" s="47"/>
      <c r="N1493" s="47"/>
      <c r="O1493" s="11" t="s">
        <v>92</v>
      </c>
      <c r="P1493" s="48" t="s">
        <v>2411</v>
      </c>
      <c r="Q1493" s="55" t="s">
        <v>93</v>
      </c>
      <c r="R1493" s="55" t="s">
        <v>100</v>
      </c>
      <c r="S1493" s="70">
        <v>61</v>
      </c>
      <c r="T1493" s="70">
        <v>70</v>
      </c>
      <c r="U1493" s="64">
        <v>59</v>
      </c>
      <c r="V1493" s="64">
        <v>48</v>
      </c>
      <c r="W1493" s="68">
        <v>238</v>
      </c>
      <c r="X1493" s="64">
        <v>50</v>
      </c>
      <c r="Y1493" s="64">
        <v>7</v>
      </c>
      <c r="Z1493" s="67" t="s">
        <v>189</v>
      </c>
      <c r="AA1493" s="56"/>
      <c r="AB1493" s="56">
        <v>1</v>
      </c>
      <c r="AC1493" s="56">
        <v>1</v>
      </c>
      <c r="AD1493" s="56">
        <v>1</v>
      </c>
      <c r="AE1493" s="56">
        <v>1</v>
      </c>
      <c r="AF1493" s="56">
        <v>1</v>
      </c>
      <c r="AG1493" s="58" t="s">
        <v>95</v>
      </c>
      <c r="AH1493" s="57" t="s">
        <v>95</v>
      </c>
      <c r="AI1493" s="58" t="s">
        <v>95</v>
      </c>
      <c r="AJ1493" s="58" t="s">
        <v>95</v>
      </c>
      <c r="AK1493" s="57" t="s">
        <v>95</v>
      </c>
      <c r="AL1493" s="58" t="s">
        <v>95</v>
      </c>
      <c r="BN1493" s="60"/>
    </row>
    <row r="1494" spans="1:66" ht="51" customHeight="1" x14ac:dyDescent="0.5">
      <c r="A1494" s="50">
        <v>1489</v>
      </c>
      <c r="B1494" s="49" t="str">
        <f>IF(G1494="","",INDEX([2]Admin!$A:$A, MATCH(G1494,[2]Admin!$B:$B,0),1))</f>
        <v>SY07</v>
      </c>
      <c r="C1494" s="47" t="str">
        <f>IF(H1494="","",INDEX([2]Admin!$E:$E,MATCH(H1494,[2]Admin!$F:$F,0),1))</f>
        <v>SY0704</v>
      </c>
      <c r="D1494" s="47" t="str">
        <f>IF(I1494="","",INDEX([2]Admin!$I:$I,MATCH(I1494,[2]Admin!$J:$J,0),1))</f>
        <v>SY070403</v>
      </c>
      <c r="E1494" s="47" t="str">
        <f>IF(J1494="","",INDEX([2]Admin!$M:$M,MATCH(J1494,[2]Admin!$N:$N,0),1))</f>
        <v>C4267</v>
      </c>
      <c r="F1494" s="48" t="str">
        <f>IF(L1494="","",INDEX([2]Admin!$Q:$Q,MATCH(L1494,[2]Admin!$R:$R,0),1))</f>
        <v>CP001381</v>
      </c>
      <c r="G1494" s="46" t="s">
        <v>606</v>
      </c>
      <c r="H1494" s="47" t="s">
        <v>2165</v>
      </c>
      <c r="I1494" s="47" t="s">
        <v>2231</v>
      </c>
      <c r="J1494" s="47" t="s">
        <v>2238</v>
      </c>
      <c r="K1494" s="47" t="s">
        <v>2241</v>
      </c>
      <c r="L1494" s="47" t="s">
        <v>2248</v>
      </c>
      <c r="M1494" s="47" t="s">
        <v>2249</v>
      </c>
      <c r="N1494" s="47"/>
      <c r="O1494" s="11" t="s">
        <v>92</v>
      </c>
      <c r="P1494" s="48" t="s">
        <v>2409</v>
      </c>
      <c r="Q1494" s="71" t="s">
        <v>99</v>
      </c>
      <c r="R1494" s="71" t="s">
        <v>94</v>
      </c>
      <c r="S1494" s="70">
        <v>96</v>
      </c>
      <c r="T1494" s="70">
        <v>92</v>
      </c>
      <c r="U1494" s="64">
        <v>77</v>
      </c>
      <c r="V1494" s="64">
        <v>69</v>
      </c>
      <c r="W1494" s="68">
        <v>334</v>
      </c>
      <c r="X1494" s="64">
        <v>51</v>
      </c>
      <c r="Y1494" s="64">
        <v>66</v>
      </c>
      <c r="Z1494" s="66" t="s">
        <v>2551</v>
      </c>
      <c r="AA1494" s="56">
        <v>1</v>
      </c>
      <c r="AB1494" s="56">
        <v>0</v>
      </c>
      <c r="AC1494" s="56">
        <v>1</v>
      </c>
      <c r="AD1494" s="56">
        <v>1</v>
      </c>
      <c r="AE1494" s="56">
        <v>1</v>
      </c>
      <c r="AF1494" s="56">
        <v>0</v>
      </c>
      <c r="AG1494" s="58" t="s">
        <v>95</v>
      </c>
      <c r="AH1494" s="57" t="s">
        <v>95</v>
      </c>
      <c r="AI1494" s="58" t="s">
        <v>95</v>
      </c>
      <c r="AJ1494" s="58" t="s">
        <v>95</v>
      </c>
      <c r="AK1494" s="57" t="s">
        <v>95</v>
      </c>
      <c r="AL1494" s="58" t="s">
        <v>95</v>
      </c>
      <c r="BN1494" s="60"/>
    </row>
    <row r="1495" spans="1:66" ht="51" customHeight="1" x14ac:dyDescent="0.5">
      <c r="A1495" s="50">
        <v>1490</v>
      </c>
      <c r="B1495" s="49" t="str">
        <f>IF(G1495="","",INDEX([2]Admin!$A:$A, MATCH(G1495,[2]Admin!$B:$B,0),1))</f>
        <v>SY07</v>
      </c>
      <c r="C1495" s="47" t="str">
        <f>IF(H1495="","",INDEX([2]Admin!$E:$E,MATCH(H1495,[2]Admin!$F:$F,0),1))</f>
        <v>SY0704</v>
      </c>
      <c r="D1495" s="47" t="str">
        <f>IF(I1495="","",INDEX([2]Admin!$I:$I,MATCH(I1495,[2]Admin!$J:$J,0),1))</f>
        <v>SY070403</v>
      </c>
      <c r="E1495" s="47" t="str">
        <f>IF(J1495="","",INDEX([2]Admin!$M:$M,MATCH(J1495,[2]Admin!$N:$N,0),1))</f>
        <v>C4267</v>
      </c>
      <c r="F1495" s="48" t="str">
        <f>IF(L1495="","",INDEX([2]Admin!$Q:$Q,MATCH(L1495,[2]Admin!$R:$R,0),1))</f>
        <v>CP001382</v>
      </c>
      <c r="G1495" s="46" t="s">
        <v>606</v>
      </c>
      <c r="H1495" s="47" t="s">
        <v>2165</v>
      </c>
      <c r="I1495" s="47" t="s">
        <v>2231</v>
      </c>
      <c r="J1495" s="47" t="s">
        <v>2238</v>
      </c>
      <c r="K1495" s="47" t="s">
        <v>2241</v>
      </c>
      <c r="L1495" s="47" t="s">
        <v>2250</v>
      </c>
      <c r="M1495" s="47" t="s">
        <v>2251</v>
      </c>
      <c r="N1495" s="47"/>
      <c r="O1495" s="11" t="s">
        <v>92</v>
      </c>
      <c r="P1495" s="48" t="s">
        <v>2409</v>
      </c>
      <c r="Q1495" s="59" t="s">
        <v>99</v>
      </c>
      <c r="R1495" s="59" t="s">
        <v>139</v>
      </c>
      <c r="S1495" s="70">
        <v>31</v>
      </c>
      <c r="T1495" s="70">
        <v>36</v>
      </c>
      <c r="U1495" s="64">
        <v>43</v>
      </c>
      <c r="V1495" s="64">
        <v>32</v>
      </c>
      <c r="W1495" s="68">
        <v>142</v>
      </c>
      <c r="X1495" s="64">
        <v>30</v>
      </c>
      <c r="Y1495" s="64">
        <v>3</v>
      </c>
      <c r="Z1495" s="67" t="s">
        <v>189</v>
      </c>
      <c r="AA1495" s="56"/>
      <c r="AB1495" s="56">
        <v>0</v>
      </c>
      <c r="AC1495" s="56">
        <v>0.5</v>
      </c>
      <c r="AD1495" s="56">
        <v>0.5</v>
      </c>
      <c r="AE1495" s="56">
        <v>0.5</v>
      </c>
      <c r="AF1495" s="56">
        <v>0.5</v>
      </c>
      <c r="AG1495" s="58" t="s">
        <v>95</v>
      </c>
      <c r="AH1495" s="57" t="s">
        <v>95</v>
      </c>
      <c r="AI1495" s="58" t="s">
        <v>95</v>
      </c>
      <c r="AJ1495" s="58" t="s">
        <v>95</v>
      </c>
      <c r="AK1495" s="57" t="s">
        <v>95</v>
      </c>
      <c r="AL1495" s="58" t="s">
        <v>95</v>
      </c>
      <c r="BN1495" s="60"/>
    </row>
    <row r="1496" spans="1:66" ht="51" customHeight="1" x14ac:dyDescent="0.5">
      <c r="A1496" s="50">
        <v>1491</v>
      </c>
      <c r="B1496" s="49" t="str">
        <f>IF(G1496="","",INDEX([2]Admin!$A:$A, MATCH(G1496,[2]Admin!$B:$B,0),1))</f>
        <v>SY07</v>
      </c>
      <c r="C1496" s="47" t="str">
        <f>IF(H1496="","",INDEX([2]Admin!$E:$E,MATCH(H1496,[2]Admin!$F:$F,0),1))</f>
        <v>SY0704</v>
      </c>
      <c r="D1496" s="47" t="str">
        <f>IF(I1496="","",INDEX([2]Admin!$I:$I,MATCH(I1496,[2]Admin!$J:$J,0),1))</f>
        <v>SY070403</v>
      </c>
      <c r="E1496" s="47" t="str">
        <f>IF(J1496="","",INDEX([2]Admin!$M:$M,MATCH(J1496,[2]Admin!$N:$N,0),1))</f>
        <v>C4267</v>
      </c>
      <c r="F1496" s="48" t="str">
        <f>IF(L1496="","",INDEX([2]Admin!$Q:$Q,MATCH(L1496,[2]Admin!$R:$R,0),1))</f>
        <v>CP001383</v>
      </c>
      <c r="G1496" s="46" t="s">
        <v>606</v>
      </c>
      <c r="H1496" s="47" t="s">
        <v>2165</v>
      </c>
      <c r="I1496" s="47" t="s">
        <v>2231</v>
      </c>
      <c r="J1496" s="47" t="s">
        <v>2238</v>
      </c>
      <c r="K1496" s="47" t="s">
        <v>2241</v>
      </c>
      <c r="L1496" s="47" t="s">
        <v>2252</v>
      </c>
      <c r="M1496" s="47" t="s">
        <v>2253</v>
      </c>
      <c r="N1496" s="47" t="s">
        <v>2254</v>
      </c>
      <c r="O1496" s="11" t="s">
        <v>92</v>
      </c>
      <c r="P1496" s="48" t="s">
        <v>2409</v>
      </c>
      <c r="Q1496" s="55" t="s">
        <v>93</v>
      </c>
      <c r="R1496" s="55" t="s">
        <v>100</v>
      </c>
      <c r="S1496" s="70">
        <v>383</v>
      </c>
      <c r="T1496" s="70">
        <v>368</v>
      </c>
      <c r="U1496" s="64">
        <v>307</v>
      </c>
      <c r="V1496" s="64">
        <v>276</v>
      </c>
      <c r="W1496" s="68">
        <v>1334</v>
      </c>
      <c r="X1496" s="64">
        <v>202</v>
      </c>
      <c r="Y1496" s="64">
        <v>95</v>
      </c>
      <c r="Z1496" s="66" t="s">
        <v>2551</v>
      </c>
      <c r="AA1496" s="56">
        <v>1</v>
      </c>
      <c r="AB1496" s="56">
        <v>0</v>
      </c>
      <c r="AC1496" s="56">
        <v>1</v>
      </c>
      <c r="AD1496" s="56">
        <v>1</v>
      </c>
      <c r="AE1496" s="56">
        <v>1</v>
      </c>
      <c r="AF1496" s="56">
        <v>0</v>
      </c>
      <c r="AG1496" s="58" t="s">
        <v>95</v>
      </c>
      <c r="AH1496" s="57" t="s">
        <v>95</v>
      </c>
      <c r="AI1496" s="58" t="s">
        <v>95</v>
      </c>
      <c r="AJ1496" s="58" t="s">
        <v>95</v>
      </c>
      <c r="AK1496" s="57" t="s">
        <v>95</v>
      </c>
      <c r="AL1496" s="58" t="s">
        <v>95</v>
      </c>
      <c r="BN1496" s="60"/>
    </row>
    <row r="1497" spans="1:66" ht="51" customHeight="1" x14ac:dyDescent="0.5">
      <c r="A1497" s="50">
        <v>1492</v>
      </c>
      <c r="B1497" s="49" t="str">
        <f>IF(G1497="","",INDEX([2]Admin!$A:$A, MATCH(G1497,[2]Admin!$B:$B,0),1))</f>
        <v>SY07</v>
      </c>
      <c r="C1497" s="47" t="str">
        <f>IF(H1497="","",INDEX([2]Admin!$E:$E,MATCH(H1497,[2]Admin!$F:$F,0),1))</f>
        <v>SY0704</v>
      </c>
      <c r="D1497" s="47" t="str">
        <f>IF(I1497="","",INDEX([2]Admin!$I:$I,MATCH(I1497,[2]Admin!$J:$J,0),1))</f>
        <v>SY070403</v>
      </c>
      <c r="E1497" s="47" t="str">
        <f>IF(J1497="","",INDEX([2]Admin!$M:$M,MATCH(J1497,[2]Admin!$N:$N,0),1))</f>
        <v>C4267</v>
      </c>
      <c r="F1497" s="48" t="str">
        <f>IF(L1497="","",INDEX([2]Admin!$Q:$Q,MATCH(L1497,[2]Admin!$R:$R,0),1))</f>
        <v>CP002193</v>
      </c>
      <c r="G1497" s="46" t="s">
        <v>606</v>
      </c>
      <c r="H1497" s="47" t="s">
        <v>2165</v>
      </c>
      <c r="I1497" s="47" t="s">
        <v>2231</v>
      </c>
      <c r="J1497" s="47" t="s">
        <v>2238</v>
      </c>
      <c r="K1497" s="47" t="s">
        <v>2241</v>
      </c>
      <c r="L1497" s="47" t="s">
        <v>2255</v>
      </c>
      <c r="M1497" s="47"/>
      <c r="N1497" s="47"/>
      <c r="O1497" s="11" t="s">
        <v>120</v>
      </c>
      <c r="P1497" s="48" t="s">
        <v>2411</v>
      </c>
      <c r="Q1497" s="55" t="s">
        <v>93</v>
      </c>
      <c r="R1497" s="55" t="s">
        <v>100</v>
      </c>
      <c r="S1497" s="70">
        <v>66</v>
      </c>
      <c r="T1497" s="70">
        <v>65</v>
      </c>
      <c r="U1497" s="64">
        <v>55</v>
      </c>
      <c r="V1497" s="64">
        <v>56</v>
      </c>
      <c r="W1497" s="68">
        <v>242</v>
      </c>
      <c r="X1497" s="64">
        <v>55</v>
      </c>
      <c r="Y1497" s="64">
        <v>11</v>
      </c>
      <c r="Z1497" s="67" t="s">
        <v>189</v>
      </c>
      <c r="AA1497" s="56"/>
      <c r="AB1497" s="56">
        <v>1</v>
      </c>
      <c r="AC1497" s="56">
        <v>1</v>
      </c>
      <c r="AD1497" s="56">
        <v>1</v>
      </c>
      <c r="AE1497" s="56">
        <v>1</v>
      </c>
      <c r="AF1497" s="56">
        <v>1</v>
      </c>
      <c r="AG1497" s="58" t="s">
        <v>95</v>
      </c>
      <c r="AH1497" s="57" t="s">
        <v>95</v>
      </c>
      <c r="AI1497" s="58" t="s">
        <v>95</v>
      </c>
      <c r="AJ1497" s="58" t="s">
        <v>95</v>
      </c>
      <c r="AK1497" s="57" t="s">
        <v>95</v>
      </c>
      <c r="AL1497" s="58" t="s">
        <v>95</v>
      </c>
      <c r="BN1497" s="60"/>
    </row>
    <row r="1498" spans="1:66" ht="51" customHeight="1" x14ac:dyDescent="0.5">
      <c r="A1498" s="50">
        <v>1493</v>
      </c>
      <c r="B1498" s="49" t="str">
        <f>IF(G1498="","",INDEX([2]Admin!$A:$A, MATCH(G1498,[2]Admin!$B:$B,0),1))</f>
        <v>SY07</v>
      </c>
      <c r="C1498" s="47" t="str">
        <f>IF(H1498="","",INDEX([2]Admin!$E:$E,MATCH(H1498,[2]Admin!$F:$F,0),1))</f>
        <v>SY0704</v>
      </c>
      <c r="D1498" s="47" t="str">
        <f>IF(I1498="","",INDEX([2]Admin!$I:$I,MATCH(I1498,[2]Admin!$J:$J,0),1))</f>
        <v>SY070401</v>
      </c>
      <c r="E1498" s="47" t="str">
        <f>IF(J1498="","",INDEX([2]Admin!$M:$M,MATCH(J1498,[2]Admin!$N:$N,0),1))</f>
        <v>C4231</v>
      </c>
      <c r="F1498" s="48" t="str">
        <f>IF(L1498="","",INDEX([2]Admin!$Q:$Q,MATCH(L1498,[2]Admin!$R:$R,0),1))</f>
        <v>CP000683</v>
      </c>
      <c r="G1498" s="46" t="s">
        <v>606</v>
      </c>
      <c r="H1498" s="47" t="s">
        <v>2165</v>
      </c>
      <c r="I1498" s="47" t="s">
        <v>2166</v>
      </c>
      <c r="J1498" s="47" t="s">
        <v>2167</v>
      </c>
      <c r="K1498" s="47" t="s">
        <v>2241</v>
      </c>
      <c r="L1498" s="47" t="s">
        <v>2256</v>
      </c>
      <c r="M1498" s="47"/>
      <c r="N1498" s="47"/>
      <c r="O1498" s="11" t="s">
        <v>92</v>
      </c>
      <c r="P1498" s="48" t="s">
        <v>2428</v>
      </c>
      <c r="Q1498" s="59" t="s">
        <v>99</v>
      </c>
      <c r="R1498" s="59" t="s">
        <v>100</v>
      </c>
      <c r="S1498" s="70">
        <v>33</v>
      </c>
      <c r="T1498" s="70">
        <v>54</v>
      </c>
      <c r="U1498" s="64">
        <v>55</v>
      </c>
      <c r="V1498" s="64">
        <v>56</v>
      </c>
      <c r="W1498" s="68">
        <v>198</v>
      </c>
      <c r="X1498" s="64">
        <v>40</v>
      </c>
      <c r="Y1498" s="64">
        <v>41</v>
      </c>
      <c r="Z1498" s="66" t="s">
        <v>2344</v>
      </c>
      <c r="AA1498" s="56"/>
      <c r="AB1498" s="56">
        <v>0.25</v>
      </c>
      <c r="AC1498" s="56"/>
      <c r="AD1498" s="56"/>
      <c r="AE1498" s="56"/>
      <c r="AF1498" s="56">
        <v>0.5</v>
      </c>
      <c r="AG1498" s="58" t="s">
        <v>2529</v>
      </c>
      <c r="AH1498" s="57" t="s">
        <v>95</v>
      </c>
      <c r="AI1498" s="58" t="s">
        <v>95</v>
      </c>
      <c r="AJ1498" s="58" t="s">
        <v>95</v>
      </c>
      <c r="AK1498" s="58" t="s">
        <v>2529</v>
      </c>
      <c r="AL1498" s="58" t="s">
        <v>2529</v>
      </c>
      <c r="BN1498" s="60"/>
    </row>
    <row r="1499" spans="1:66" ht="51" customHeight="1" x14ac:dyDescent="0.5">
      <c r="A1499" s="50">
        <v>1494</v>
      </c>
      <c r="B1499" s="49" t="str">
        <f>IF(G1499="","",INDEX([2]Admin!$A:$A, MATCH(G1499,[2]Admin!$B:$B,0),1))</f>
        <v>SY07</v>
      </c>
      <c r="C1499" s="47" t="str">
        <f>IF(H1499="","",INDEX([2]Admin!$E:$E,MATCH(H1499,[2]Admin!$F:$F,0),1))</f>
        <v>SY0704</v>
      </c>
      <c r="D1499" s="47" t="str">
        <f>IF(I1499="","",INDEX([2]Admin!$I:$I,MATCH(I1499,[2]Admin!$J:$J,0),1))</f>
        <v>SY070403</v>
      </c>
      <c r="E1499" s="47" t="str">
        <f>IF(J1499="","",INDEX([2]Admin!$M:$M,MATCH(J1499,[2]Admin!$N:$N,0),1))</f>
        <v>C4263</v>
      </c>
      <c r="F1499" s="48" t="str">
        <f>IF(L1499="","",INDEX([2]Admin!$Q:$Q,MATCH(L1499,[2]Admin!$R:$R,0),1))</f>
        <v>CP000684</v>
      </c>
      <c r="G1499" s="46" t="s">
        <v>606</v>
      </c>
      <c r="H1499" s="47" t="s">
        <v>2165</v>
      </c>
      <c r="I1499" s="47" t="s">
        <v>2231</v>
      </c>
      <c r="J1499" s="47" t="s">
        <v>2243</v>
      </c>
      <c r="K1499" s="47" t="s">
        <v>2241</v>
      </c>
      <c r="L1499" s="47" t="s">
        <v>2257</v>
      </c>
      <c r="M1499" s="47"/>
      <c r="N1499" s="47"/>
      <c r="O1499" s="11" t="s">
        <v>92</v>
      </c>
      <c r="P1499" s="48" t="s">
        <v>2409</v>
      </c>
      <c r="Q1499" s="55" t="s">
        <v>93</v>
      </c>
      <c r="R1499" s="55" t="s">
        <v>100</v>
      </c>
      <c r="S1499" s="70">
        <v>110</v>
      </c>
      <c r="T1499" s="70">
        <v>134</v>
      </c>
      <c r="U1499" s="64">
        <v>116</v>
      </c>
      <c r="V1499" s="64">
        <v>103</v>
      </c>
      <c r="W1499" s="68">
        <v>463</v>
      </c>
      <c r="X1499" s="64">
        <v>104</v>
      </c>
      <c r="Y1499" s="64">
        <v>18</v>
      </c>
      <c r="Z1499" s="67" t="s">
        <v>189</v>
      </c>
      <c r="AA1499" s="56"/>
      <c r="AB1499" s="56">
        <v>1</v>
      </c>
      <c r="AC1499" s="56">
        <v>1</v>
      </c>
      <c r="AD1499" s="56">
        <v>1</v>
      </c>
      <c r="AE1499" s="56">
        <v>1</v>
      </c>
      <c r="AF1499" s="56">
        <v>1</v>
      </c>
      <c r="AG1499" s="58" t="s">
        <v>95</v>
      </c>
      <c r="AH1499" s="57" t="s">
        <v>95</v>
      </c>
      <c r="AI1499" s="58" t="s">
        <v>95</v>
      </c>
      <c r="AJ1499" s="58" t="s">
        <v>95</v>
      </c>
      <c r="AK1499" s="57" t="s">
        <v>95</v>
      </c>
      <c r="AL1499" s="58" t="s">
        <v>95</v>
      </c>
      <c r="BN1499" s="60"/>
    </row>
    <row r="1500" spans="1:66" ht="51" customHeight="1" x14ac:dyDescent="0.5">
      <c r="A1500" s="50">
        <v>1495</v>
      </c>
      <c r="B1500" s="49" t="str">
        <f>IF(G1500="","",INDEX([2]Admin!$A:$A, MATCH(G1500,[2]Admin!$B:$B,0),1))</f>
        <v>SY07</v>
      </c>
      <c r="C1500" s="47" t="str">
        <f>IF(H1500="","",INDEX([2]Admin!$E:$E,MATCH(H1500,[2]Admin!$F:$F,0),1))</f>
        <v>SY0704</v>
      </c>
      <c r="D1500" s="47" t="str">
        <f>IF(I1500="","",INDEX([2]Admin!$I:$I,MATCH(I1500,[2]Admin!$J:$J,0),1))</f>
        <v>SY070403</v>
      </c>
      <c r="E1500" s="47" t="str">
        <f>IF(J1500="","",INDEX([2]Admin!$M:$M,MATCH(J1500,[2]Admin!$N:$N,0),1))</f>
        <v>C4263</v>
      </c>
      <c r="F1500" s="48" t="str">
        <f>IF(L1500="","",INDEX([2]Admin!$Q:$Q,MATCH(L1500,[2]Admin!$R:$R,0),1))</f>
        <v>CP000896</v>
      </c>
      <c r="G1500" s="46" t="s">
        <v>606</v>
      </c>
      <c r="H1500" s="47" t="s">
        <v>2165</v>
      </c>
      <c r="I1500" s="47" t="s">
        <v>2231</v>
      </c>
      <c r="J1500" s="47" t="s">
        <v>2243</v>
      </c>
      <c r="K1500" s="47" t="s">
        <v>2241</v>
      </c>
      <c r="L1500" s="47" t="s">
        <v>2258</v>
      </c>
      <c r="M1500" s="47"/>
      <c r="N1500" s="47"/>
      <c r="O1500" s="11" t="s">
        <v>92</v>
      </c>
      <c r="P1500" s="48" t="s">
        <v>2426</v>
      </c>
      <c r="Q1500" s="59" t="s">
        <v>99</v>
      </c>
      <c r="R1500" s="59" t="s">
        <v>100</v>
      </c>
      <c r="S1500" s="70">
        <v>140</v>
      </c>
      <c r="T1500" s="70">
        <v>160</v>
      </c>
      <c r="U1500" s="64">
        <v>139</v>
      </c>
      <c r="V1500" s="64">
        <v>149</v>
      </c>
      <c r="W1500" s="68">
        <v>588</v>
      </c>
      <c r="X1500" s="64">
        <v>138</v>
      </c>
      <c r="Y1500" s="64">
        <v>22</v>
      </c>
      <c r="Z1500" s="67" t="s">
        <v>189</v>
      </c>
      <c r="AA1500" s="56"/>
      <c r="AB1500" s="56">
        <v>1</v>
      </c>
      <c r="AC1500" s="56">
        <v>1</v>
      </c>
      <c r="AD1500" s="56">
        <v>1</v>
      </c>
      <c r="AE1500" s="56">
        <v>1</v>
      </c>
      <c r="AF1500" s="56">
        <v>1</v>
      </c>
      <c r="AG1500" s="58" t="s">
        <v>95</v>
      </c>
      <c r="AH1500" s="57" t="s">
        <v>95</v>
      </c>
      <c r="AI1500" s="58" t="s">
        <v>95</v>
      </c>
      <c r="AJ1500" s="58" t="s">
        <v>95</v>
      </c>
      <c r="AK1500" s="57" t="s">
        <v>95</v>
      </c>
      <c r="AL1500" s="58" t="s">
        <v>95</v>
      </c>
      <c r="BN1500" s="60"/>
    </row>
    <row r="1501" spans="1:66" ht="51" customHeight="1" x14ac:dyDescent="0.5">
      <c r="A1501" s="50">
        <v>1496</v>
      </c>
      <c r="B1501" s="49" t="str">
        <f>IF(G1501="","",INDEX([2]Admin!$A:$A, MATCH(G1501,[2]Admin!$B:$B,0),1))</f>
        <v>SY07</v>
      </c>
      <c r="C1501" s="47" t="str">
        <f>IF(H1501="","",INDEX([2]Admin!$E:$E,MATCH(H1501,[2]Admin!$F:$F,0),1))</f>
        <v>SY0704</v>
      </c>
      <c r="D1501" s="47" t="str">
        <f>IF(I1501="","",INDEX([2]Admin!$I:$I,MATCH(I1501,[2]Admin!$J:$J,0),1))</f>
        <v>SY070403</v>
      </c>
      <c r="E1501" s="47" t="str">
        <f>IF(J1501="","",INDEX([2]Admin!$M:$M,MATCH(J1501,[2]Admin!$N:$N,0),1))</f>
        <v>C4263</v>
      </c>
      <c r="F1501" s="48" t="str">
        <f>IF(L1501="","",INDEX([2]Admin!$Q:$Q,MATCH(L1501,[2]Admin!$R:$R,0),1))</f>
        <v>CP000897</v>
      </c>
      <c r="G1501" s="46" t="s">
        <v>606</v>
      </c>
      <c r="H1501" s="47" t="s">
        <v>2165</v>
      </c>
      <c r="I1501" s="47" t="s">
        <v>2231</v>
      </c>
      <c r="J1501" s="47" t="s">
        <v>2243</v>
      </c>
      <c r="K1501" s="47" t="s">
        <v>2241</v>
      </c>
      <c r="L1501" s="47" t="s">
        <v>2259</v>
      </c>
      <c r="M1501" s="47"/>
      <c r="N1501" s="47"/>
      <c r="O1501" s="11" t="s">
        <v>92</v>
      </c>
      <c r="P1501" s="48" t="s">
        <v>2426</v>
      </c>
      <c r="Q1501" s="59" t="s">
        <v>99</v>
      </c>
      <c r="R1501" s="59" t="s">
        <v>100</v>
      </c>
      <c r="S1501" s="70">
        <v>101</v>
      </c>
      <c r="T1501" s="70">
        <v>135</v>
      </c>
      <c r="U1501" s="64">
        <v>115</v>
      </c>
      <c r="V1501" s="64">
        <v>122</v>
      </c>
      <c r="W1501" s="68">
        <v>473</v>
      </c>
      <c r="X1501" s="64">
        <v>115</v>
      </c>
      <c r="Y1501" s="64">
        <v>9</v>
      </c>
      <c r="Z1501" s="67" t="s">
        <v>189</v>
      </c>
      <c r="AA1501" s="56"/>
      <c r="AB1501" s="56">
        <v>1</v>
      </c>
      <c r="AC1501" s="56">
        <v>1</v>
      </c>
      <c r="AD1501" s="56">
        <v>1</v>
      </c>
      <c r="AE1501" s="56">
        <v>1</v>
      </c>
      <c r="AF1501" s="56">
        <v>1</v>
      </c>
      <c r="AG1501" s="58" t="s">
        <v>95</v>
      </c>
      <c r="AH1501" s="57" t="s">
        <v>95</v>
      </c>
      <c r="AI1501" s="58" t="s">
        <v>95</v>
      </c>
      <c r="AJ1501" s="58" t="s">
        <v>95</v>
      </c>
      <c r="AK1501" s="57" t="s">
        <v>95</v>
      </c>
      <c r="AL1501" s="58" t="s">
        <v>95</v>
      </c>
      <c r="BN1501" s="60"/>
    </row>
    <row r="1502" spans="1:66" ht="51" customHeight="1" x14ac:dyDescent="0.5">
      <c r="A1502" s="50">
        <v>1497</v>
      </c>
      <c r="B1502" s="49" t="str">
        <f>IF(G1502="","",INDEX([2]Admin!$A:$A, MATCH(G1502,[2]Admin!$B:$B,0),1))</f>
        <v>SY07</v>
      </c>
      <c r="C1502" s="47" t="str">
        <f>IF(H1502="","",INDEX([2]Admin!$E:$E,MATCH(H1502,[2]Admin!$F:$F,0),1))</f>
        <v>SY0704</v>
      </c>
      <c r="D1502" s="47" t="str">
        <f>IF(I1502="","",INDEX([2]Admin!$I:$I,MATCH(I1502,[2]Admin!$J:$J,0),1))</f>
        <v>SY070401</v>
      </c>
      <c r="E1502" s="47" t="str">
        <f>IF(J1502="","",INDEX([2]Admin!$M:$M,MATCH(J1502,[2]Admin!$N:$N,0),1))</f>
        <v>C4231</v>
      </c>
      <c r="F1502" s="48" t="str">
        <f>IF(L1502="","",INDEX([2]Admin!$Q:$Q,MATCH(L1502,[2]Admin!$R:$R,0),1))</f>
        <v>CP000898</v>
      </c>
      <c r="G1502" s="46" t="s">
        <v>606</v>
      </c>
      <c r="H1502" s="47" t="s">
        <v>2165</v>
      </c>
      <c r="I1502" s="47" t="s">
        <v>2166</v>
      </c>
      <c r="J1502" s="47" t="s">
        <v>2167</v>
      </c>
      <c r="K1502" s="47" t="s">
        <v>2241</v>
      </c>
      <c r="L1502" s="47" t="s">
        <v>2260</v>
      </c>
      <c r="M1502" s="47"/>
      <c r="N1502" s="47"/>
      <c r="O1502" s="11" t="s">
        <v>92</v>
      </c>
      <c r="P1502" s="48" t="s">
        <v>2409</v>
      </c>
      <c r="Q1502" s="59" t="s">
        <v>99</v>
      </c>
      <c r="R1502" s="59" t="s">
        <v>100</v>
      </c>
      <c r="S1502" s="70">
        <v>117</v>
      </c>
      <c r="T1502" s="70">
        <v>112</v>
      </c>
      <c r="U1502" s="64">
        <v>104</v>
      </c>
      <c r="V1502" s="64">
        <v>94</v>
      </c>
      <c r="W1502" s="68">
        <v>427</v>
      </c>
      <c r="X1502" s="64">
        <v>105</v>
      </c>
      <c r="Y1502" s="64">
        <v>13</v>
      </c>
      <c r="Z1502" s="67" t="s">
        <v>189</v>
      </c>
      <c r="AA1502" s="56"/>
      <c r="AB1502" s="56">
        <v>1</v>
      </c>
      <c r="AC1502" s="56">
        <v>1</v>
      </c>
      <c r="AD1502" s="56">
        <v>1</v>
      </c>
      <c r="AE1502" s="56">
        <v>1</v>
      </c>
      <c r="AF1502" s="56">
        <v>1</v>
      </c>
      <c r="AG1502" s="58" t="s">
        <v>95</v>
      </c>
      <c r="AH1502" s="57" t="s">
        <v>95</v>
      </c>
      <c r="AI1502" s="58" t="s">
        <v>95</v>
      </c>
      <c r="AJ1502" s="58" t="s">
        <v>95</v>
      </c>
      <c r="AK1502" s="57" t="s">
        <v>95</v>
      </c>
      <c r="AL1502" s="58" t="s">
        <v>95</v>
      </c>
      <c r="BN1502" s="60"/>
    </row>
    <row r="1503" spans="1:66" ht="51" customHeight="1" x14ac:dyDescent="0.5">
      <c r="A1503" s="50">
        <v>1498</v>
      </c>
      <c r="B1503" s="49" t="str">
        <f>IF(G1503="","",INDEX([2]Admin!$A:$A, MATCH(G1503,[2]Admin!$B:$B,0),1))</f>
        <v>SY07</v>
      </c>
      <c r="C1503" s="47" t="str">
        <f>IF(H1503="","",INDEX([2]Admin!$E:$E,MATCH(H1503,[2]Admin!$F:$F,0),1))</f>
        <v>SY0704</v>
      </c>
      <c r="D1503" s="47" t="str">
        <f>IF(I1503="","",INDEX([2]Admin!$I:$I,MATCH(I1503,[2]Admin!$J:$J,0),1))</f>
        <v>SY070401</v>
      </c>
      <c r="E1503" s="47" t="str">
        <f>IF(J1503="","",INDEX([2]Admin!$M:$M,MATCH(J1503,[2]Admin!$N:$N,0),1))</f>
        <v>C4231</v>
      </c>
      <c r="F1503" s="48" t="str">
        <f>IF(L1503="","",INDEX([2]Admin!$Q:$Q,MATCH(L1503,[2]Admin!$R:$R,0),1))</f>
        <v>CP000899</v>
      </c>
      <c r="G1503" s="46" t="s">
        <v>606</v>
      </c>
      <c r="H1503" s="47" t="s">
        <v>2165</v>
      </c>
      <c r="I1503" s="47" t="s">
        <v>2166</v>
      </c>
      <c r="J1503" s="47" t="s">
        <v>2167</v>
      </c>
      <c r="K1503" s="47" t="s">
        <v>2241</v>
      </c>
      <c r="L1503" s="47" t="s">
        <v>2261</v>
      </c>
      <c r="M1503" s="47"/>
      <c r="N1503" s="47"/>
      <c r="O1503" s="11" t="s">
        <v>92</v>
      </c>
      <c r="P1503" s="48" t="s">
        <v>2409</v>
      </c>
      <c r="Q1503" s="59" t="s">
        <v>99</v>
      </c>
      <c r="R1503" s="59" t="s">
        <v>100</v>
      </c>
      <c r="S1503" s="70">
        <v>85</v>
      </c>
      <c r="T1503" s="70">
        <v>65</v>
      </c>
      <c r="U1503" s="64">
        <v>77</v>
      </c>
      <c r="V1503" s="64">
        <v>73</v>
      </c>
      <c r="W1503" s="68">
        <v>300</v>
      </c>
      <c r="X1503" s="64">
        <v>60</v>
      </c>
      <c r="Y1503" s="64">
        <v>63</v>
      </c>
      <c r="Z1503" s="66" t="s">
        <v>661</v>
      </c>
      <c r="AA1503" s="56">
        <v>1</v>
      </c>
      <c r="AB1503" s="56">
        <v>0</v>
      </c>
      <c r="AC1503" s="56">
        <v>1</v>
      </c>
      <c r="AD1503" s="56">
        <v>1</v>
      </c>
      <c r="AE1503" s="56">
        <v>1</v>
      </c>
      <c r="AF1503" s="56">
        <v>1</v>
      </c>
      <c r="AG1503" s="58" t="s">
        <v>102</v>
      </c>
      <c r="AH1503" s="57" t="s">
        <v>96</v>
      </c>
      <c r="AI1503" s="58" t="s">
        <v>95</v>
      </c>
      <c r="AJ1503" s="58" t="s">
        <v>95</v>
      </c>
      <c r="AK1503" s="57" t="s">
        <v>95</v>
      </c>
      <c r="AL1503" s="58" t="s">
        <v>95</v>
      </c>
      <c r="BN1503" s="60"/>
    </row>
    <row r="1504" spans="1:66" ht="51" customHeight="1" x14ac:dyDescent="0.5">
      <c r="A1504" s="50">
        <v>1499</v>
      </c>
      <c r="B1504" s="49" t="str">
        <f>IF(G1504="","",INDEX([2]Admin!$A:$A, MATCH(G1504,[2]Admin!$B:$B,0),1))</f>
        <v>SY07</v>
      </c>
      <c r="C1504" s="47" t="str">
        <f>IF(H1504="","",INDEX([2]Admin!$E:$E,MATCH(H1504,[2]Admin!$F:$F,0),1))</f>
        <v>SY0704</v>
      </c>
      <c r="D1504" s="47" t="str">
        <f>IF(I1504="","",INDEX([2]Admin!$I:$I,MATCH(I1504,[2]Admin!$J:$J,0),1))</f>
        <v>SY070403</v>
      </c>
      <c r="E1504" s="47" t="str">
        <f>IF(J1504="","",INDEX([2]Admin!$M:$M,MATCH(J1504,[2]Admin!$N:$N,0),1))</f>
        <v>C4263</v>
      </c>
      <c r="F1504" s="48" t="str">
        <f>IF(L1504="","",INDEX([2]Admin!$Q:$Q,MATCH(L1504,[2]Admin!$R:$R,0),1))</f>
        <v>CP000900</v>
      </c>
      <c r="G1504" s="46" t="s">
        <v>606</v>
      </c>
      <c r="H1504" s="47" t="s">
        <v>2165</v>
      </c>
      <c r="I1504" s="47" t="s">
        <v>2231</v>
      </c>
      <c r="J1504" s="47" t="s">
        <v>2243</v>
      </c>
      <c r="K1504" s="47" t="s">
        <v>2241</v>
      </c>
      <c r="L1504" s="47" t="s">
        <v>2262</v>
      </c>
      <c r="M1504" s="47" t="s">
        <v>2263</v>
      </c>
      <c r="N1504" s="47"/>
      <c r="O1504" s="11" t="s">
        <v>92</v>
      </c>
      <c r="P1504" s="48" t="s">
        <v>2426</v>
      </c>
      <c r="Q1504" s="59" t="s">
        <v>99</v>
      </c>
      <c r="R1504" s="59" t="s">
        <v>100</v>
      </c>
      <c r="S1504" s="70">
        <v>141</v>
      </c>
      <c r="T1504" s="70">
        <v>162</v>
      </c>
      <c r="U1504" s="64">
        <v>140</v>
      </c>
      <c r="V1504" s="64">
        <v>145</v>
      </c>
      <c r="W1504" s="68">
        <v>588</v>
      </c>
      <c r="X1504" s="64">
        <v>138</v>
      </c>
      <c r="Y1504" s="64">
        <v>13</v>
      </c>
      <c r="Z1504" s="67" t="s">
        <v>189</v>
      </c>
      <c r="AA1504" s="56"/>
      <c r="AB1504" s="56">
        <v>1</v>
      </c>
      <c r="AC1504" s="56">
        <v>1</v>
      </c>
      <c r="AD1504" s="56">
        <v>1</v>
      </c>
      <c r="AE1504" s="56">
        <v>1</v>
      </c>
      <c r="AF1504" s="56">
        <v>1</v>
      </c>
      <c r="AG1504" s="58" t="s">
        <v>95</v>
      </c>
      <c r="AH1504" s="57" t="s">
        <v>95</v>
      </c>
      <c r="AI1504" s="58" t="s">
        <v>95</v>
      </c>
      <c r="AJ1504" s="58" t="s">
        <v>95</v>
      </c>
      <c r="AK1504" s="57" t="s">
        <v>95</v>
      </c>
      <c r="AL1504" s="58" t="s">
        <v>95</v>
      </c>
      <c r="BN1504" s="60"/>
    </row>
    <row r="1505" spans="1:66" ht="51" customHeight="1" x14ac:dyDescent="0.5">
      <c r="A1505" s="50">
        <v>1500</v>
      </c>
      <c r="B1505" s="49" t="str">
        <f>IF(G1505="","",INDEX([2]Admin!$A:$A, MATCH(G1505,[2]Admin!$B:$B,0),1))</f>
        <v>SY07</v>
      </c>
      <c r="C1505" s="47" t="str">
        <f>IF(H1505="","",INDEX([2]Admin!$E:$E,MATCH(H1505,[2]Admin!$F:$F,0),1))</f>
        <v>SY0704</v>
      </c>
      <c r="D1505" s="47" t="str">
        <f>IF(I1505="","",INDEX([2]Admin!$I:$I,MATCH(I1505,[2]Admin!$J:$J,0),1))</f>
        <v>SY070401</v>
      </c>
      <c r="E1505" s="47" t="str">
        <f>IF(J1505="","",INDEX([2]Admin!$M:$M,MATCH(J1505,[2]Admin!$N:$N,0),1))</f>
        <v>C4234</v>
      </c>
      <c r="F1505" s="48" t="str">
        <f>IF(L1505="","",INDEX([2]Admin!$Q:$Q,MATCH(L1505,[2]Admin!$R:$R,0),1))</f>
        <v>CP000901</v>
      </c>
      <c r="G1505" s="46" t="s">
        <v>606</v>
      </c>
      <c r="H1505" s="47" t="s">
        <v>2165</v>
      </c>
      <c r="I1505" s="47" t="s">
        <v>2166</v>
      </c>
      <c r="J1505" s="47" t="s">
        <v>2264</v>
      </c>
      <c r="K1505" s="47" t="s">
        <v>2241</v>
      </c>
      <c r="L1505" s="47" t="s">
        <v>2265</v>
      </c>
      <c r="M1505" s="47"/>
      <c r="N1505" s="47"/>
      <c r="O1505" s="11" t="s">
        <v>92</v>
      </c>
      <c r="P1505" s="48" t="s">
        <v>2426</v>
      </c>
      <c r="Q1505" s="59" t="s">
        <v>99</v>
      </c>
      <c r="R1505" s="59" t="s">
        <v>100</v>
      </c>
      <c r="S1505" s="70">
        <v>106</v>
      </c>
      <c r="T1505" s="70">
        <v>102</v>
      </c>
      <c r="U1505" s="64">
        <v>92</v>
      </c>
      <c r="V1505" s="64">
        <v>88</v>
      </c>
      <c r="W1505" s="68">
        <v>388</v>
      </c>
      <c r="X1505" s="64">
        <v>88</v>
      </c>
      <c r="Y1505" s="64">
        <v>6</v>
      </c>
      <c r="Z1505" s="67" t="s">
        <v>189</v>
      </c>
      <c r="AA1505" s="56"/>
      <c r="AB1505" s="56">
        <v>1</v>
      </c>
      <c r="AC1505" s="56">
        <v>1</v>
      </c>
      <c r="AD1505" s="56">
        <v>1</v>
      </c>
      <c r="AE1505" s="56">
        <v>1</v>
      </c>
      <c r="AF1505" s="56">
        <v>1</v>
      </c>
      <c r="AG1505" s="58" t="s">
        <v>95</v>
      </c>
      <c r="AH1505" s="57" t="s">
        <v>95</v>
      </c>
      <c r="AI1505" s="58" t="s">
        <v>95</v>
      </c>
      <c r="AJ1505" s="58" t="s">
        <v>95</v>
      </c>
      <c r="AK1505" s="57" t="s">
        <v>95</v>
      </c>
      <c r="AL1505" s="58" t="s">
        <v>95</v>
      </c>
      <c r="BN1505" s="60"/>
    </row>
    <row r="1506" spans="1:66" ht="51" customHeight="1" x14ac:dyDescent="0.5">
      <c r="A1506" s="50">
        <v>1501</v>
      </c>
      <c r="B1506" s="49" t="str">
        <f>IF(G1506="","",INDEX([2]Admin!$A:$A, MATCH(G1506,[2]Admin!$B:$B,0),1))</f>
        <v>SY07</v>
      </c>
      <c r="C1506" s="47" t="str">
        <f>IF(H1506="","",INDEX([2]Admin!$E:$E,MATCH(H1506,[2]Admin!$F:$F,0),1))</f>
        <v>SY0704</v>
      </c>
      <c r="D1506" s="47" t="str">
        <f>IF(I1506="","",INDEX([2]Admin!$I:$I,MATCH(I1506,[2]Admin!$J:$J,0),1))</f>
        <v>SY070403</v>
      </c>
      <c r="E1506" s="47" t="str">
        <f>IF(J1506="","",INDEX([2]Admin!$M:$M,MATCH(J1506,[2]Admin!$N:$N,0),1))</f>
        <v>C4263</v>
      </c>
      <c r="F1506" s="48" t="str">
        <f>IF(L1506="","",INDEX([2]Admin!$Q:$Q,MATCH(L1506,[2]Admin!$R:$R,0),1))</f>
        <v>CP000902</v>
      </c>
      <c r="G1506" s="46" t="s">
        <v>606</v>
      </c>
      <c r="H1506" s="47" t="s">
        <v>2165</v>
      </c>
      <c r="I1506" s="47" t="s">
        <v>2231</v>
      </c>
      <c r="J1506" s="47" t="s">
        <v>2243</v>
      </c>
      <c r="K1506" s="47" t="s">
        <v>2241</v>
      </c>
      <c r="L1506" s="47" t="s">
        <v>2266</v>
      </c>
      <c r="M1506" s="47"/>
      <c r="N1506" s="47"/>
      <c r="O1506" s="11" t="s">
        <v>92</v>
      </c>
      <c r="P1506" s="48" t="s">
        <v>2426</v>
      </c>
      <c r="Q1506" s="59" t="s">
        <v>99</v>
      </c>
      <c r="R1506" s="59" t="s">
        <v>100</v>
      </c>
      <c r="S1506" s="70">
        <v>265</v>
      </c>
      <c r="T1506" s="70">
        <v>266</v>
      </c>
      <c r="U1506" s="64">
        <v>218</v>
      </c>
      <c r="V1506" s="64">
        <v>200</v>
      </c>
      <c r="W1506" s="68">
        <v>949</v>
      </c>
      <c r="X1506" s="64">
        <v>199</v>
      </c>
      <c r="Y1506" s="64">
        <v>21</v>
      </c>
      <c r="Z1506" s="67" t="s">
        <v>189</v>
      </c>
      <c r="AA1506" s="56"/>
      <c r="AB1506" s="56">
        <v>1</v>
      </c>
      <c r="AC1506" s="56">
        <v>1</v>
      </c>
      <c r="AD1506" s="56">
        <v>1</v>
      </c>
      <c r="AE1506" s="56">
        <v>1</v>
      </c>
      <c r="AF1506" s="56">
        <v>1</v>
      </c>
      <c r="AG1506" s="58" t="s">
        <v>95</v>
      </c>
      <c r="AH1506" s="57" t="s">
        <v>95</v>
      </c>
      <c r="AI1506" s="58" t="s">
        <v>95</v>
      </c>
      <c r="AJ1506" s="58" t="s">
        <v>95</v>
      </c>
      <c r="AK1506" s="57" t="s">
        <v>95</v>
      </c>
      <c r="AL1506" s="58" t="s">
        <v>95</v>
      </c>
      <c r="BN1506" s="60"/>
    </row>
    <row r="1507" spans="1:66" ht="51" customHeight="1" x14ac:dyDescent="0.5">
      <c r="A1507" s="50">
        <v>1502</v>
      </c>
      <c r="B1507" s="49" t="str">
        <f>IF(G1507="","",INDEX([2]Admin!$A:$A, MATCH(G1507,[2]Admin!$B:$B,0),1))</f>
        <v>SY07</v>
      </c>
      <c r="C1507" s="47" t="str">
        <f>IF(H1507="","",INDEX([2]Admin!$E:$E,MATCH(H1507,[2]Admin!$F:$F,0),1))</f>
        <v>SY0704</v>
      </c>
      <c r="D1507" s="47" t="str">
        <f>IF(I1507="","",INDEX([2]Admin!$I:$I,MATCH(I1507,[2]Admin!$J:$J,0),1))</f>
        <v>SY070401</v>
      </c>
      <c r="E1507" s="47" t="str">
        <f>IF(J1507="","",INDEX([2]Admin!$M:$M,MATCH(J1507,[2]Admin!$N:$N,0),1))</f>
        <v>C4231</v>
      </c>
      <c r="F1507" s="48" t="str">
        <f>IF(L1507="","",INDEX([2]Admin!$Q:$Q,MATCH(L1507,[2]Admin!$R:$R,0),1))</f>
        <v>CP000903</v>
      </c>
      <c r="G1507" s="46" t="s">
        <v>606</v>
      </c>
      <c r="H1507" s="47" t="s">
        <v>2165</v>
      </c>
      <c r="I1507" s="47" t="s">
        <v>2166</v>
      </c>
      <c r="J1507" s="47" t="s">
        <v>2167</v>
      </c>
      <c r="K1507" s="47" t="s">
        <v>2241</v>
      </c>
      <c r="L1507" s="47" t="s">
        <v>2267</v>
      </c>
      <c r="M1507" s="47"/>
      <c r="N1507" s="47"/>
      <c r="O1507" s="11" t="s">
        <v>92</v>
      </c>
      <c r="P1507" s="48" t="s">
        <v>2460</v>
      </c>
      <c r="Q1507" s="55" t="s">
        <v>93</v>
      </c>
      <c r="R1507" s="55" t="s">
        <v>139</v>
      </c>
      <c r="S1507" s="70">
        <v>273</v>
      </c>
      <c r="T1507" s="70">
        <v>308</v>
      </c>
      <c r="U1507" s="64">
        <v>296</v>
      </c>
      <c r="V1507" s="64">
        <v>294</v>
      </c>
      <c r="W1507" s="68">
        <v>1171</v>
      </c>
      <c r="X1507" s="64">
        <v>268</v>
      </c>
      <c r="Y1507" s="64">
        <v>18</v>
      </c>
      <c r="Z1507" s="67" t="s">
        <v>189</v>
      </c>
      <c r="AA1507" s="56"/>
      <c r="AB1507" s="56">
        <v>1</v>
      </c>
      <c r="AC1507" s="56">
        <v>1</v>
      </c>
      <c r="AD1507" s="56">
        <v>1</v>
      </c>
      <c r="AE1507" s="56">
        <v>1</v>
      </c>
      <c r="AF1507" s="56">
        <v>1</v>
      </c>
      <c r="AG1507" s="58" t="s">
        <v>95</v>
      </c>
      <c r="AH1507" s="57" t="s">
        <v>95</v>
      </c>
      <c r="AI1507" s="58" t="s">
        <v>95</v>
      </c>
      <c r="AJ1507" s="58" t="s">
        <v>95</v>
      </c>
      <c r="AK1507" s="57" t="s">
        <v>95</v>
      </c>
      <c r="AL1507" s="58" t="s">
        <v>95</v>
      </c>
      <c r="BN1507" s="60"/>
    </row>
    <row r="1508" spans="1:66" ht="51" customHeight="1" x14ac:dyDescent="0.5">
      <c r="A1508" s="50">
        <v>1503</v>
      </c>
      <c r="B1508" s="49" t="str">
        <f>IF(G1508="","",INDEX([2]Admin!$A:$A, MATCH(G1508,[2]Admin!$B:$B,0),1))</f>
        <v>SY07</v>
      </c>
      <c r="C1508" s="47" t="str">
        <f>IF(H1508="","",INDEX([2]Admin!$E:$E,MATCH(H1508,[2]Admin!$F:$F,0),1))</f>
        <v>SY0704</v>
      </c>
      <c r="D1508" s="47" t="str">
        <f>IF(I1508="","",INDEX([2]Admin!$I:$I,MATCH(I1508,[2]Admin!$J:$J,0),1))</f>
        <v>SY070401</v>
      </c>
      <c r="E1508" s="47" t="str">
        <f>IF(J1508="","",INDEX([2]Admin!$M:$M,MATCH(J1508,[2]Admin!$N:$N,0),1))</f>
        <v>C4231</v>
      </c>
      <c r="F1508" s="48" t="str">
        <f>IF(L1508="","",INDEX([2]Admin!$Q:$Q,MATCH(L1508,[2]Admin!$R:$R,0),1))</f>
        <v>CP000904</v>
      </c>
      <c r="G1508" s="46" t="s">
        <v>606</v>
      </c>
      <c r="H1508" s="47" t="s">
        <v>2165</v>
      </c>
      <c r="I1508" s="47" t="s">
        <v>2166</v>
      </c>
      <c r="J1508" s="47" t="s">
        <v>2167</v>
      </c>
      <c r="K1508" s="47" t="s">
        <v>2241</v>
      </c>
      <c r="L1508" s="47" t="s">
        <v>2268</v>
      </c>
      <c r="M1508" s="47"/>
      <c r="N1508" s="47"/>
      <c r="O1508" s="11" t="s">
        <v>92</v>
      </c>
      <c r="P1508" s="48" t="s">
        <v>2411</v>
      </c>
      <c r="Q1508" s="55" t="s">
        <v>93</v>
      </c>
      <c r="R1508" s="55" t="s">
        <v>139</v>
      </c>
      <c r="S1508" s="70">
        <v>154</v>
      </c>
      <c r="T1508" s="70">
        <v>140</v>
      </c>
      <c r="U1508" s="64">
        <v>109</v>
      </c>
      <c r="V1508" s="64">
        <v>105</v>
      </c>
      <c r="W1508" s="68">
        <v>508</v>
      </c>
      <c r="X1508" s="64">
        <v>100</v>
      </c>
      <c r="Y1508" s="64">
        <v>112</v>
      </c>
      <c r="Z1508" s="66" t="s">
        <v>2344</v>
      </c>
      <c r="AA1508" s="56"/>
      <c r="AB1508" s="56">
        <v>0</v>
      </c>
      <c r="AC1508" s="56"/>
      <c r="AD1508" s="56"/>
      <c r="AE1508" s="56"/>
      <c r="AF1508" s="56">
        <v>1</v>
      </c>
      <c r="AG1508" s="58" t="s">
        <v>2529</v>
      </c>
      <c r="AH1508" s="57" t="s">
        <v>95</v>
      </c>
      <c r="AI1508" s="58" t="s">
        <v>95</v>
      </c>
      <c r="AJ1508" s="58" t="s">
        <v>95</v>
      </c>
      <c r="AK1508" s="58" t="s">
        <v>2529</v>
      </c>
      <c r="AL1508" s="58" t="s">
        <v>2529</v>
      </c>
      <c r="BN1508" s="60"/>
    </row>
    <row r="1509" spans="1:66" ht="51" customHeight="1" x14ac:dyDescent="0.5">
      <c r="A1509" s="50">
        <v>1504</v>
      </c>
      <c r="B1509" s="49" t="str">
        <f>IF(G1509="","",INDEX([2]Admin!$A:$A, MATCH(G1509,[2]Admin!$B:$B,0),1))</f>
        <v>SY07</v>
      </c>
      <c r="C1509" s="47" t="str">
        <f>IF(H1509="","",INDEX([2]Admin!$E:$E,MATCH(H1509,[2]Admin!$F:$F,0),1))</f>
        <v>SY0704</v>
      </c>
      <c r="D1509" s="47" t="str">
        <f>IF(I1509="","",INDEX([2]Admin!$I:$I,MATCH(I1509,[2]Admin!$J:$J,0),1))</f>
        <v>SY070403</v>
      </c>
      <c r="E1509" s="47" t="str">
        <f>IF(J1509="","",INDEX([2]Admin!$M:$M,MATCH(J1509,[2]Admin!$N:$N,0),1))</f>
        <v>C4263</v>
      </c>
      <c r="F1509" s="48" t="str">
        <f>IF(L1509="","",INDEX([2]Admin!$Q:$Q,MATCH(L1509,[2]Admin!$R:$R,0),1))</f>
        <v>CP000905</v>
      </c>
      <c r="G1509" s="46" t="s">
        <v>606</v>
      </c>
      <c r="H1509" s="47" t="s">
        <v>2165</v>
      </c>
      <c r="I1509" s="47" t="s">
        <v>2231</v>
      </c>
      <c r="J1509" s="47" t="s">
        <v>2243</v>
      </c>
      <c r="K1509" s="47" t="s">
        <v>2241</v>
      </c>
      <c r="L1509" s="47" t="s">
        <v>2269</v>
      </c>
      <c r="M1509" s="47"/>
      <c r="N1509" s="47"/>
      <c r="O1509" s="11" t="s">
        <v>92</v>
      </c>
      <c r="P1509" s="48" t="s">
        <v>2426</v>
      </c>
      <c r="Q1509" s="71" t="s">
        <v>93</v>
      </c>
      <c r="R1509" s="71" t="s">
        <v>94</v>
      </c>
      <c r="S1509" s="70">
        <v>53</v>
      </c>
      <c r="T1509" s="70">
        <v>50</v>
      </c>
      <c r="U1509" s="64">
        <v>61</v>
      </c>
      <c r="V1509" s="64">
        <v>55</v>
      </c>
      <c r="W1509" s="68">
        <v>219</v>
      </c>
      <c r="X1509" s="64">
        <v>55</v>
      </c>
      <c r="Y1509" s="64">
        <v>6</v>
      </c>
      <c r="Z1509" s="67" t="s">
        <v>189</v>
      </c>
      <c r="AA1509" s="56"/>
      <c r="AB1509" s="56">
        <v>1</v>
      </c>
      <c r="AC1509" s="56">
        <v>1</v>
      </c>
      <c r="AD1509" s="56">
        <v>1</v>
      </c>
      <c r="AE1509" s="56">
        <v>1</v>
      </c>
      <c r="AF1509" s="56">
        <v>1</v>
      </c>
      <c r="AG1509" s="58" t="s">
        <v>95</v>
      </c>
      <c r="AH1509" s="57" t="s">
        <v>95</v>
      </c>
      <c r="AI1509" s="58" t="s">
        <v>95</v>
      </c>
      <c r="AJ1509" s="58" t="s">
        <v>95</v>
      </c>
      <c r="AK1509" s="57" t="s">
        <v>95</v>
      </c>
      <c r="AL1509" s="58" t="s">
        <v>95</v>
      </c>
      <c r="BN1509" s="60"/>
    </row>
    <row r="1510" spans="1:66" ht="51" customHeight="1" x14ac:dyDescent="0.5">
      <c r="A1510" s="50">
        <v>1505</v>
      </c>
      <c r="B1510" s="49" t="str">
        <f>IF(G1510="","",INDEX([2]Admin!$A:$A, MATCH(G1510,[2]Admin!$B:$B,0),1))</f>
        <v>SY07</v>
      </c>
      <c r="C1510" s="47" t="str">
        <f>IF(H1510="","",INDEX([2]Admin!$E:$E,MATCH(H1510,[2]Admin!$F:$F,0),1))</f>
        <v>SY0704</v>
      </c>
      <c r="D1510" s="47" t="str">
        <f>IF(I1510="","",INDEX([2]Admin!$I:$I,MATCH(I1510,[2]Admin!$J:$J,0),1))</f>
        <v>SY070401</v>
      </c>
      <c r="E1510" s="47" t="str">
        <f>IF(J1510="","",INDEX([2]Admin!$M:$M,MATCH(J1510,[2]Admin!$N:$N,0),1))</f>
        <v>C4223</v>
      </c>
      <c r="F1510" s="48" t="str">
        <f>IF(L1510="","",INDEX([2]Admin!$Q:$Q,MATCH(L1510,[2]Admin!$R:$R,0),1))</f>
        <v>CP001264</v>
      </c>
      <c r="G1510" s="46" t="s">
        <v>606</v>
      </c>
      <c r="H1510" s="47" t="s">
        <v>2165</v>
      </c>
      <c r="I1510" s="47" t="s">
        <v>2166</v>
      </c>
      <c r="J1510" s="47" t="s">
        <v>2407</v>
      </c>
      <c r="K1510" s="47" t="s">
        <v>2241</v>
      </c>
      <c r="L1510" s="47" t="s">
        <v>2270</v>
      </c>
      <c r="M1510" s="47"/>
      <c r="N1510" s="47"/>
      <c r="O1510" s="11" t="s">
        <v>92</v>
      </c>
      <c r="P1510" s="48" t="s">
        <v>2426</v>
      </c>
      <c r="Q1510" s="59" t="s">
        <v>99</v>
      </c>
      <c r="R1510" s="59" t="s">
        <v>100</v>
      </c>
      <c r="S1510" s="70">
        <v>139</v>
      </c>
      <c r="T1510" s="70">
        <v>149</v>
      </c>
      <c r="U1510" s="64">
        <v>127</v>
      </c>
      <c r="V1510" s="64">
        <v>115</v>
      </c>
      <c r="W1510" s="68">
        <v>530</v>
      </c>
      <c r="X1510" s="64">
        <v>117</v>
      </c>
      <c r="Y1510" s="64">
        <v>6</v>
      </c>
      <c r="Z1510" s="67" t="s">
        <v>189</v>
      </c>
      <c r="AA1510" s="56"/>
      <c r="AB1510" s="56">
        <v>1</v>
      </c>
      <c r="AC1510" s="56">
        <v>1</v>
      </c>
      <c r="AD1510" s="56">
        <v>1</v>
      </c>
      <c r="AE1510" s="56">
        <v>1</v>
      </c>
      <c r="AF1510" s="56">
        <v>1</v>
      </c>
      <c r="AG1510" s="58" t="s">
        <v>95</v>
      </c>
      <c r="AH1510" s="57" t="s">
        <v>95</v>
      </c>
      <c r="AI1510" s="58" t="s">
        <v>95</v>
      </c>
      <c r="AJ1510" s="58" t="s">
        <v>95</v>
      </c>
      <c r="AK1510" s="57" t="s">
        <v>95</v>
      </c>
      <c r="AL1510" s="58" t="s">
        <v>95</v>
      </c>
      <c r="BN1510" s="60"/>
    </row>
    <row r="1511" spans="1:66" ht="51" customHeight="1" x14ac:dyDescent="0.5">
      <c r="A1511" s="50">
        <v>1506</v>
      </c>
      <c r="B1511" s="49" t="str">
        <f>IF(G1511="","",INDEX([2]Admin!$A:$A, MATCH(G1511,[2]Admin!$B:$B,0),1))</f>
        <v>SY07</v>
      </c>
      <c r="C1511" s="47" t="str">
        <f>IF(H1511="","",INDEX([2]Admin!$E:$E,MATCH(H1511,[2]Admin!$F:$F,0),1))</f>
        <v>SY0704</v>
      </c>
      <c r="D1511" s="47" t="str">
        <f>IF(I1511="","",INDEX([2]Admin!$I:$I,MATCH(I1511,[2]Admin!$J:$J,0),1))</f>
        <v>SY070401</v>
      </c>
      <c r="E1511" s="47" t="str">
        <f>IF(J1511="","",INDEX([2]Admin!$M:$M,MATCH(J1511,[2]Admin!$N:$N,0),1))</f>
        <v>C4228</v>
      </c>
      <c r="F1511" s="48" t="str">
        <f>IF(L1511="","",INDEX([2]Admin!$Q:$Q,MATCH(L1511,[2]Admin!$R:$R,0),1))</f>
        <v>CP001454</v>
      </c>
      <c r="G1511" s="47" t="s">
        <v>606</v>
      </c>
      <c r="H1511" s="47" t="s">
        <v>2165</v>
      </c>
      <c r="I1511" s="47" t="s">
        <v>2166</v>
      </c>
      <c r="J1511" s="47" t="s">
        <v>2195</v>
      </c>
      <c r="K1511" s="47" t="s">
        <v>2241</v>
      </c>
      <c r="L1511" s="47" t="s">
        <v>2271</v>
      </c>
      <c r="M1511" s="47" t="s">
        <v>2272</v>
      </c>
      <c r="N1511" s="47"/>
      <c r="O1511" s="11" t="s">
        <v>92</v>
      </c>
      <c r="P1511" s="48" t="s">
        <v>2410</v>
      </c>
      <c r="Q1511" s="59" t="s">
        <v>99</v>
      </c>
      <c r="R1511" s="59" t="s">
        <v>100</v>
      </c>
      <c r="S1511" s="70">
        <v>98</v>
      </c>
      <c r="T1511" s="70">
        <v>83</v>
      </c>
      <c r="U1511" s="64">
        <v>92</v>
      </c>
      <c r="V1511" s="64">
        <v>74</v>
      </c>
      <c r="W1511" s="68">
        <v>347</v>
      </c>
      <c r="X1511" s="64">
        <v>84</v>
      </c>
      <c r="Y1511" s="64">
        <v>7</v>
      </c>
      <c r="Z1511" s="67" t="s">
        <v>189</v>
      </c>
      <c r="AA1511" s="56"/>
      <c r="AB1511" s="56">
        <v>1</v>
      </c>
      <c r="AC1511" s="56">
        <v>1</v>
      </c>
      <c r="AD1511" s="56">
        <v>1</v>
      </c>
      <c r="AE1511" s="56">
        <v>1</v>
      </c>
      <c r="AF1511" s="56">
        <v>1</v>
      </c>
      <c r="AG1511" s="58" t="s">
        <v>95</v>
      </c>
      <c r="AH1511" s="57" t="s">
        <v>95</v>
      </c>
      <c r="AI1511" s="58" t="s">
        <v>95</v>
      </c>
      <c r="AJ1511" s="58" t="s">
        <v>95</v>
      </c>
      <c r="AK1511" s="57" t="s">
        <v>95</v>
      </c>
      <c r="AL1511" s="58" t="s">
        <v>95</v>
      </c>
      <c r="BN1511" s="60"/>
    </row>
    <row r="1512" spans="1:66" ht="51" customHeight="1" x14ac:dyDescent="0.5">
      <c r="A1512" s="50">
        <v>1507</v>
      </c>
      <c r="B1512" s="49" t="str">
        <f>IF(G1512="","",INDEX([2]Admin!$A:$A, MATCH(G1512,[2]Admin!$B:$B,0),1))</f>
        <v>SY07</v>
      </c>
      <c r="C1512" s="47" t="str">
        <f>IF(H1512="","",INDEX([2]Admin!$E:$E,MATCH(H1512,[2]Admin!$F:$F,0),1))</f>
        <v>SY0704</v>
      </c>
      <c r="D1512" s="47" t="str">
        <f>IF(I1512="","",INDEX([2]Admin!$I:$I,MATCH(I1512,[2]Admin!$J:$J,0),1))</f>
        <v>SY070401</v>
      </c>
      <c r="E1512" s="47" t="str">
        <f>IF(J1512="","",INDEX([2]Admin!$M:$M,MATCH(J1512,[2]Admin!$N:$N,0),1))</f>
        <v>C4231</v>
      </c>
      <c r="F1512" s="48" t="str">
        <f>IF(L1512="","",INDEX([2]Admin!$Q:$Q,MATCH(L1512,[2]Admin!$R:$R,0),1))</f>
        <v>CP001461</v>
      </c>
      <c r="G1512" s="47" t="s">
        <v>606</v>
      </c>
      <c r="H1512" s="47" t="s">
        <v>2165</v>
      </c>
      <c r="I1512" s="47" t="s">
        <v>2166</v>
      </c>
      <c r="J1512" s="47" t="s">
        <v>2167</v>
      </c>
      <c r="K1512" s="47" t="s">
        <v>2241</v>
      </c>
      <c r="L1512" s="47" t="s">
        <v>2273</v>
      </c>
      <c r="M1512" s="47" t="s">
        <v>2274</v>
      </c>
      <c r="N1512" s="47"/>
      <c r="O1512" s="11" t="s">
        <v>92</v>
      </c>
      <c r="P1512" s="48" t="s">
        <v>2426</v>
      </c>
      <c r="Q1512" s="59" t="s">
        <v>99</v>
      </c>
      <c r="R1512" s="59" t="s">
        <v>100</v>
      </c>
      <c r="S1512" s="70">
        <v>428</v>
      </c>
      <c r="T1512" s="70">
        <v>406</v>
      </c>
      <c r="U1512" s="64">
        <v>342</v>
      </c>
      <c r="V1512" s="64">
        <v>363</v>
      </c>
      <c r="W1512" s="68">
        <v>1539</v>
      </c>
      <c r="X1512" s="64">
        <v>344</v>
      </c>
      <c r="Y1512" s="64">
        <v>41</v>
      </c>
      <c r="Z1512" s="67" t="s">
        <v>189</v>
      </c>
      <c r="AA1512" s="56"/>
      <c r="AB1512" s="56">
        <v>1</v>
      </c>
      <c r="AC1512" s="56">
        <v>1</v>
      </c>
      <c r="AD1512" s="56">
        <v>1</v>
      </c>
      <c r="AE1512" s="56">
        <v>1</v>
      </c>
      <c r="AF1512" s="56">
        <v>1</v>
      </c>
      <c r="AG1512" s="58" t="s">
        <v>95</v>
      </c>
      <c r="AH1512" s="57" t="s">
        <v>95</v>
      </c>
      <c r="AI1512" s="58" t="s">
        <v>95</v>
      </c>
      <c r="AJ1512" s="58" t="s">
        <v>95</v>
      </c>
      <c r="AK1512" s="57" t="s">
        <v>95</v>
      </c>
      <c r="AL1512" s="58" t="s">
        <v>95</v>
      </c>
      <c r="BN1512" s="60"/>
    </row>
    <row r="1513" spans="1:66" ht="51" customHeight="1" x14ac:dyDescent="0.5">
      <c r="A1513" s="50">
        <v>1508</v>
      </c>
      <c r="B1513" s="49" t="str">
        <f>IF(G1513="","",INDEX([2]Admin!$A:$A, MATCH(G1513,[2]Admin!$B:$B,0),1))</f>
        <v>SY07</v>
      </c>
      <c r="C1513" s="47" t="str">
        <f>IF(H1513="","",INDEX([2]Admin!$E:$E,MATCH(H1513,[2]Admin!$F:$F,0),1))</f>
        <v>SY0704</v>
      </c>
      <c r="D1513" s="47" t="str">
        <f>IF(I1513="","",INDEX([2]Admin!$I:$I,MATCH(I1513,[2]Admin!$J:$J,0),1))</f>
        <v>SY070401</v>
      </c>
      <c r="E1513" s="47" t="str">
        <f>IF(J1513="","",INDEX([2]Admin!$M:$M,MATCH(J1513,[2]Admin!$N:$N,0),1))</f>
        <v>C4231</v>
      </c>
      <c r="F1513" s="48" t="str">
        <f>IF(L1513="","",INDEX([2]Admin!$Q:$Q,MATCH(L1513,[2]Admin!$R:$R,0),1))</f>
        <v>CP001564</v>
      </c>
      <c r="G1513" s="47" t="s">
        <v>606</v>
      </c>
      <c r="H1513" s="47" t="s">
        <v>2165</v>
      </c>
      <c r="I1513" s="47" t="s">
        <v>2166</v>
      </c>
      <c r="J1513" s="47" t="s">
        <v>2167</v>
      </c>
      <c r="K1513" s="47" t="s">
        <v>2241</v>
      </c>
      <c r="L1513" s="47" t="s">
        <v>2275</v>
      </c>
      <c r="M1513" s="47"/>
      <c r="N1513" s="47"/>
      <c r="O1513" s="11" t="s">
        <v>92</v>
      </c>
      <c r="P1513" s="48" t="s">
        <v>2424</v>
      </c>
      <c r="Q1513" s="55" t="s">
        <v>99</v>
      </c>
      <c r="R1513" s="55" t="s">
        <v>111</v>
      </c>
      <c r="S1513" s="70">
        <v>74</v>
      </c>
      <c r="T1513" s="70">
        <v>72</v>
      </c>
      <c r="U1513" s="64">
        <v>71</v>
      </c>
      <c r="V1513" s="64">
        <v>59</v>
      </c>
      <c r="W1513" s="68">
        <v>276</v>
      </c>
      <c r="X1513" s="64">
        <v>62</v>
      </c>
      <c r="Y1513" s="64">
        <v>4</v>
      </c>
      <c r="Z1513" s="67" t="s">
        <v>189</v>
      </c>
      <c r="AA1513" s="56"/>
      <c r="AB1513" s="56">
        <v>1</v>
      </c>
      <c r="AC1513" s="56">
        <v>1</v>
      </c>
      <c r="AD1513" s="56">
        <v>1</v>
      </c>
      <c r="AE1513" s="56">
        <v>1</v>
      </c>
      <c r="AF1513" s="56">
        <v>1</v>
      </c>
      <c r="AG1513" s="58" t="s">
        <v>95</v>
      </c>
      <c r="AH1513" s="57" t="s">
        <v>95</v>
      </c>
      <c r="AI1513" s="58" t="s">
        <v>95</v>
      </c>
      <c r="AJ1513" s="58" t="s">
        <v>95</v>
      </c>
      <c r="AK1513" s="57" t="s">
        <v>95</v>
      </c>
      <c r="AL1513" s="58" t="s">
        <v>95</v>
      </c>
      <c r="BN1513" s="60"/>
    </row>
    <row r="1514" spans="1:66" ht="51" customHeight="1" x14ac:dyDescent="0.5">
      <c r="A1514" s="50">
        <v>1509</v>
      </c>
      <c r="B1514" s="49" t="str">
        <f>IF(G1514="","",INDEX([2]Admin!$A:$A, MATCH(G1514,[2]Admin!$B:$B,0),1))</f>
        <v>SY07</v>
      </c>
      <c r="C1514" s="47" t="str">
        <f>IF(H1514="","",INDEX([2]Admin!$E:$E,MATCH(H1514,[2]Admin!$F:$F,0),1))</f>
        <v>SY0704</v>
      </c>
      <c r="D1514" s="47" t="str">
        <f>IF(I1514="","",INDEX([2]Admin!$I:$I,MATCH(I1514,[2]Admin!$J:$J,0),1))</f>
        <v>SY070403</v>
      </c>
      <c r="E1514" s="47" t="str">
        <f>IF(J1514="","",INDEX([2]Admin!$M:$M,MATCH(J1514,[2]Admin!$N:$N,0),1))</f>
        <v>C4267</v>
      </c>
      <c r="F1514" s="48" t="str">
        <f>IF(L1514="","",INDEX([2]Admin!$Q:$Q,MATCH(L1514,[2]Admin!$R:$R,0),1))</f>
        <v>CP001465</v>
      </c>
      <c r="G1514" s="46" t="s">
        <v>606</v>
      </c>
      <c r="H1514" s="46" t="s">
        <v>2165</v>
      </c>
      <c r="I1514" s="46" t="s">
        <v>2231</v>
      </c>
      <c r="J1514" s="46" t="s">
        <v>2238</v>
      </c>
      <c r="K1514" s="47" t="s">
        <v>2241</v>
      </c>
      <c r="L1514" s="47" t="s">
        <v>2277</v>
      </c>
      <c r="M1514" s="47"/>
      <c r="N1514" s="47"/>
      <c r="O1514" s="11" t="s">
        <v>120</v>
      </c>
      <c r="P1514" s="48" t="s">
        <v>2409</v>
      </c>
      <c r="Q1514" s="55" t="s">
        <v>93</v>
      </c>
      <c r="R1514" s="55" t="s">
        <v>100</v>
      </c>
      <c r="S1514" s="70">
        <v>302</v>
      </c>
      <c r="T1514" s="70">
        <v>302</v>
      </c>
      <c r="U1514" s="64">
        <v>271</v>
      </c>
      <c r="V1514" s="64">
        <v>209</v>
      </c>
      <c r="W1514" s="68">
        <v>1084</v>
      </c>
      <c r="X1514" s="64">
        <v>217</v>
      </c>
      <c r="Y1514" s="64">
        <v>20</v>
      </c>
      <c r="Z1514" s="67" t="s">
        <v>189</v>
      </c>
      <c r="AA1514" s="56"/>
      <c r="AB1514" s="56">
        <v>1</v>
      </c>
      <c r="AC1514" s="56">
        <v>1</v>
      </c>
      <c r="AD1514" s="56">
        <v>1</v>
      </c>
      <c r="AE1514" s="56">
        <v>1</v>
      </c>
      <c r="AF1514" s="56">
        <v>1</v>
      </c>
      <c r="AG1514" s="58" t="s">
        <v>95</v>
      </c>
      <c r="AH1514" s="57" t="s">
        <v>95</v>
      </c>
      <c r="AI1514" s="58" t="s">
        <v>95</v>
      </c>
      <c r="AJ1514" s="58" t="s">
        <v>95</v>
      </c>
      <c r="AK1514" s="57" t="s">
        <v>95</v>
      </c>
      <c r="AL1514" s="58" t="s">
        <v>95</v>
      </c>
      <c r="BN1514" s="60"/>
    </row>
    <row r="1515" spans="1:66" ht="51" customHeight="1" x14ac:dyDescent="0.5">
      <c r="A1515" s="50">
        <v>1510</v>
      </c>
      <c r="B1515" s="49" t="str">
        <f>IF(G1515="","",INDEX([2]Admin!$A:$A, MATCH(G1515,[2]Admin!$B:$B,0),1))</f>
        <v>SY07</v>
      </c>
      <c r="C1515" s="47" t="str">
        <f>IF(H1515="","",INDEX([2]Admin!$E:$E,MATCH(H1515,[2]Admin!$F:$F,0),1))</f>
        <v>SY0704</v>
      </c>
      <c r="D1515" s="47" t="str">
        <f>IF(I1515="","",INDEX([2]Admin!$I:$I,MATCH(I1515,[2]Admin!$J:$J,0),1))</f>
        <v>SY070402</v>
      </c>
      <c r="E1515" s="47" t="str">
        <f>IF(J1515="","",INDEX([2]Admin!$M:$M,MATCH(J1515,[2]Admin!$N:$N,0),1))</f>
        <v>C4238</v>
      </c>
      <c r="F1515" s="48" t="str">
        <f>IF(L1515="","",INDEX([2]Admin!$Q:$Q,MATCH(L1515,[2]Admin!$R:$R,0),1))</f>
        <v>CP001525</v>
      </c>
      <c r="G1515" s="47" t="s">
        <v>606</v>
      </c>
      <c r="H1515" s="47" t="s">
        <v>2165</v>
      </c>
      <c r="I1515" s="47" t="s">
        <v>2204</v>
      </c>
      <c r="J1515" s="47" t="s">
        <v>2221</v>
      </c>
      <c r="K1515" s="47" t="s">
        <v>2241</v>
      </c>
      <c r="L1515" s="47" t="s">
        <v>2278</v>
      </c>
      <c r="M1515" s="47"/>
      <c r="N1515" s="47"/>
      <c r="O1515" s="11" t="s">
        <v>92</v>
      </c>
      <c r="P1515" s="48" t="s">
        <v>2426</v>
      </c>
      <c r="Q1515" s="59" t="s">
        <v>99</v>
      </c>
      <c r="R1515" s="59" t="s">
        <v>139</v>
      </c>
      <c r="S1515" s="70">
        <v>148</v>
      </c>
      <c r="T1515" s="70">
        <v>143</v>
      </c>
      <c r="U1515" s="64">
        <v>114</v>
      </c>
      <c r="V1515" s="64">
        <v>90</v>
      </c>
      <c r="W1515" s="68">
        <v>495</v>
      </c>
      <c r="X1515" s="64">
        <v>100</v>
      </c>
      <c r="Y1515" s="64">
        <v>32</v>
      </c>
      <c r="Z1515" s="66" t="s">
        <v>2344</v>
      </c>
      <c r="AA1515" s="56"/>
      <c r="AB1515" s="56">
        <v>1</v>
      </c>
      <c r="AC1515" s="56">
        <v>1</v>
      </c>
      <c r="AD1515" s="56">
        <v>1</v>
      </c>
      <c r="AE1515" s="56">
        <v>1</v>
      </c>
      <c r="AF1515" s="56">
        <v>0.5</v>
      </c>
      <c r="AG1515" s="58" t="s">
        <v>2529</v>
      </c>
      <c r="AH1515" s="57" t="s">
        <v>95</v>
      </c>
      <c r="AI1515" s="58" t="s">
        <v>95</v>
      </c>
      <c r="AJ1515" s="58" t="s">
        <v>95</v>
      </c>
      <c r="AK1515" s="58" t="s">
        <v>2529</v>
      </c>
      <c r="AL1515" s="58" t="s">
        <v>2529</v>
      </c>
      <c r="BN1515" s="60"/>
    </row>
    <row r="1516" spans="1:66" ht="51" customHeight="1" x14ac:dyDescent="0.5">
      <c r="A1516" s="50">
        <v>1511</v>
      </c>
      <c r="B1516" s="49" t="str">
        <f>IF(G1516="","",INDEX([2]Admin!$A:$A, MATCH(G1516,[2]Admin!$B:$B,0),1))</f>
        <v>SY07</v>
      </c>
      <c r="C1516" s="47" t="str">
        <f>IF(H1516="","",INDEX([2]Admin!$E:$E,MATCH(H1516,[2]Admin!$F:$F,0),1))</f>
        <v>SY0704</v>
      </c>
      <c r="D1516" s="47" t="str">
        <f>IF(I1516="","",INDEX([2]Admin!$I:$I,MATCH(I1516,[2]Admin!$J:$J,0),1))</f>
        <v>SY070402</v>
      </c>
      <c r="E1516" s="47" t="str">
        <f>IF(J1516="","",INDEX([2]Admin!$M:$M,MATCH(J1516,[2]Admin!$N:$N,0),1))</f>
        <v>C4238</v>
      </c>
      <c r="F1516" s="48" t="str">
        <f>IF(L1516="","",INDEX([2]Admin!$Q:$Q,MATCH(L1516,[2]Admin!$R:$R,0),1))</f>
        <v>CP002030</v>
      </c>
      <c r="G1516" s="47" t="s">
        <v>606</v>
      </c>
      <c r="H1516" s="47" t="s">
        <v>2165</v>
      </c>
      <c r="I1516" s="47" t="s">
        <v>2204</v>
      </c>
      <c r="J1516" s="47" t="s">
        <v>2221</v>
      </c>
      <c r="K1516" s="47" t="s">
        <v>2241</v>
      </c>
      <c r="L1516" s="47" t="s">
        <v>2279</v>
      </c>
      <c r="M1516" s="47"/>
      <c r="N1516" s="47" t="s">
        <v>2280</v>
      </c>
      <c r="O1516" s="11" t="s">
        <v>92</v>
      </c>
      <c r="P1516" s="48" t="s">
        <v>2409</v>
      </c>
      <c r="Q1516" s="55" t="s">
        <v>99</v>
      </c>
      <c r="R1516" s="55" t="s">
        <v>111</v>
      </c>
      <c r="S1516" s="70">
        <v>84</v>
      </c>
      <c r="T1516" s="70">
        <v>80</v>
      </c>
      <c r="U1516" s="64">
        <v>91</v>
      </c>
      <c r="V1516" s="64">
        <v>85</v>
      </c>
      <c r="W1516" s="68">
        <v>340</v>
      </c>
      <c r="X1516" s="64">
        <v>73</v>
      </c>
      <c r="Y1516" s="64">
        <v>218</v>
      </c>
      <c r="Z1516" s="66" t="s">
        <v>2344</v>
      </c>
      <c r="AA1516" s="56"/>
      <c r="AB1516" s="56">
        <v>1</v>
      </c>
      <c r="AC1516" s="56"/>
      <c r="AD1516" s="56"/>
      <c r="AE1516" s="56"/>
      <c r="AF1516" s="56">
        <v>0</v>
      </c>
      <c r="AG1516" s="58" t="s">
        <v>95</v>
      </c>
      <c r="AH1516" s="57" t="s">
        <v>95</v>
      </c>
      <c r="AI1516" s="58" t="s">
        <v>95</v>
      </c>
      <c r="AJ1516" s="58" t="s">
        <v>95</v>
      </c>
      <c r="AK1516" s="57" t="s">
        <v>95</v>
      </c>
      <c r="AL1516" s="58" t="s">
        <v>95</v>
      </c>
      <c r="BN1516" s="60"/>
    </row>
    <row r="1517" spans="1:66" ht="51" customHeight="1" x14ac:dyDescent="0.5">
      <c r="A1517" s="50">
        <v>1512</v>
      </c>
      <c r="B1517" s="49" t="str">
        <f>IF(G1517="","",INDEX([2]Admin!$A:$A, MATCH(G1517,[2]Admin!$B:$B,0),1))</f>
        <v>SY07</v>
      </c>
      <c r="C1517" s="47" t="str">
        <f>IF(H1517="","",INDEX([2]Admin!$E:$E,MATCH(H1517,[2]Admin!$F:$F,0),1))</f>
        <v>SY0704</v>
      </c>
      <c r="D1517" s="47" t="str">
        <f>IF(I1517="","",INDEX([2]Admin!$I:$I,MATCH(I1517,[2]Admin!$J:$J,0),1))</f>
        <v>SY070402</v>
      </c>
      <c r="E1517" s="47" t="str">
        <f>IF(J1517="","",INDEX([2]Admin!$M:$M,MATCH(J1517,[2]Admin!$N:$N,0),1))</f>
        <v>C4247</v>
      </c>
      <c r="F1517" s="48" t="str">
        <f>IF(L1517="","",INDEX([2]Admin!$Q:$Q,MATCH(L1517,[2]Admin!$R:$R,0),1))</f>
        <v>CP001601</v>
      </c>
      <c r="G1517" s="47" t="s">
        <v>606</v>
      </c>
      <c r="H1517" s="47" t="s">
        <v>2165</v>
      </c>
      <c r="I1517" s="47" t="s">
        <v>2204</v>
      </c>
      <c r="J1517" s="47" t="s">
        <v>2281</v>
      </c>
      <c r="K1517" s="47" t="s">
        <v>2241</v>
      </c>
      <c r="L1517" s="47" t="s">
        <v>2282</v>
      </c>
      <c r="M1517" s="47"/>
      <c r="N1517" s="47"/>
      <c r="O1517" s="11" t="s">
        <v>92</v>
      </c>
      <c r="P1517" s="48" t="s">
        <v>2409</v>
      </c>
      <c r="Q1517" s="59" t="s">
        <v>99</v>
      </c>
      <c r="R1517" s="59" t="s">
        <v>100</v>
      </c>
      <c r="S1517" s="70">
        <v>86</v>
      </c>
      <c r="T1517" s="70">
        <v>82</v>
      </c>
      <c r="U1517" s="64">
        <v>79</v>
      </c>
      <c r="V1517" s="64">
        <v>73</v>
      </c>
      <c r="W1517" s="68">
        <v>320</v>
      </c>
      <c r="X1517" s="64">
        <v>64</v>
      </c>
      <c r="Y1517" s="64">
        <v>21</v>
      </c>
      <c r="Z1517" s="66" t="s">
        <v>2344</v>
      </c>
      <c r="AA1517" s="56"/>
      <c r="AB1517" s="56">
        <v>0</v>
      </c>
      <c r="AC1517" s="56">
        <v>1</v>
      </c>
      <c r="AD1517" s="56">
        <v>1</v>
      </c>
      <c r="AE1517" s="56">
        <v>1</v>
      </c>
      <c r="AF1517" s="56">
        <v>0</v>
      </c>
      <c r="AG1517" s="58" t="s">
        <v>2529</v>
      </c>
      <c r="AH1517" s="57" t="s">
        <v>95</v>
      </c>
      <c r="AI1517" s="58" t="s">
        <v>95</v>
      </c>
      <c r="AJ1517" s="58" t="s">
        <v>95</v>
      </c>
      <c r="AK1517" s="58" t="s">
        <v>102</v>
      </c>
      <c r="AL1517" s="58" t="s">
        <v>2529</v>
      </c>
      <c r="BN1517" s="60"/>
    </row>
    <row r="1518" spans="1:66" ht="51" customHeight="1" x14ac:dyDescent="0.5">
      <c r="A1518" s="50">
        <v>1513</v>
      </c>
      <c r="B1518" s="49" t="str">
        <f>IF(G1518="","",INDEX([2]Admin!$A:$A, MATCH(G1518,[2]Admin!$B:$B,0),1))</f>
        <v>SY07</v>
      </c>
      <c r="C1518" s="47" t="str">
        <f>IF(H1518="","",INDEX([2]Admin!$E:$E,MATCH(H1518,[2]Admin!$F:$F,0),1))</f>
        <v>SY0704</v>
      </c>
      <c r="D1518" s="47" t="str">
        <f>IF(I1518="","",INDEX([2]Admin!$I:$I,MATCH(I1518,[2]Admin!$J:$J,0),1))</f>
        <v>SY070402</v>
      </c>
      <c r="E1518" s="47" t="str">
        <f>IF(J1518="","",INDEX([2]Admin!$M:$M,MATCH(J1518,[2]Admin!$N:$N,0),1))</f>
        <v>C4247</v>
      </c>
      <c r="F1518" s="48" t="str">
        <f>IF(L1518="","",INDEX([2]Admin!$Q:$Q,MATCH(L1518,[2]Admin!$R:$R,0),1))</f>
        <v>CP002180</v>
      </c>
      <c r="G1518" s="47" t="s">
        <v>606</v>
      </c>
      <c r="H1518" s="47" t="s">
        <v>2165</v>
      </c>
      <c r="I1518" s="47" t="s">
        <v>2204</v>
      </c>
      <c r="J1518" s="47" t="s">
        <v>2281</v>
      </c>
      <c r="K1518" s="47" t="s">
        <v>2241</v>
      </c>
      <c r="L1518" s="47" t="s">
        <v>2283</v>
      </c>
      <c r="M1518" s="47"/>
      <c r="N1518" s="47"/>
      <c r="O1518" s="11" t="s">
        <v>92</v>
      </c>
      <c r="P1518" s="48" t="s">
        <v>2409</v>
      </c>
      <c r="Q1518" s="59" t="s">
        <v>99</v>
      </c>
      <c r="R1518" s="59" t="s">
        <v>139</v>
      </c>
      <c r="S1518" s="70">
        <v>165</v>
      </c>
      <c r="T1518" s="70">
        <v>150</v>
      </c>
      <c r="U1518" s="64">
        <v>155</v>
      </c>
      <c r="V1518" s="64">
        <v>150</v>
      </c>
      <c r="W1518" s="68">
        <v>620</v>
      </c>
      <c r="X1518" s="64">
        <v>125</v>
      </c>
      <c r="Y1518" s="64">
        <v>58</v>
      </c>
      <c r="Z1518" s="66" t="s">
        <v>2344</v>
      </c>
      <c r="AA1518" s="56"/>
      <c r="AB1518" s="56">
        <v>0</v>
      </c>
      <c r="AC1518" s="56"/>
      <c r="AD1518" s="56">
        <v>1</v>
      </c>
      <c r="AE1518" s="56"/>
      <c r="AF1518" s="56">
        <v>0</v>
      </c>
      <c r="AG1518" s="58" t="s">
        <v>2529</v>
      </c>
      <c r="AH1518" s="57" t="s">
        <v>95</v>
      </c>
      <c r="AI1518" s="58" t="s">
        <v>95</v>
      </c>
      <c r="AJ1518" s="58" t="s">
        <v>95</v>
      </c>
      <c r="AK1518" s="58" t="s">
        <v>2529</v>
      </c>
      <c r="AL1518" s="58" t="s">
        <v>2529</v>
      </c>
      <c r="BN1518" s="60"/>
    </row>
    <row r="1519" spans="1:66" ht="51" customHeight="1" x14ac:dyDescent="0.5">
      <c r="A1519" s="50">
        <v>1514</v>
      </c>
      <c r="B1519" s="49" t="str">
        <f>IF(G1519="","",INDEX([2]Admin!$A:$A, MATCH(G1519,[2]Admin!$B:$B,0),1))</f>
        <v>SY07</v>
      </c>
      <c r="C1519" s="47" t="str">
        <f>IF(H1519="","",INDEX([2]Admin!$E:$E,MATCH(H1519,[2]Admin!$F:$F,0),1))</f>
        <v>SY0704</v>
      </c>
      <c r="D1519" s="47" t="str">
        <f>IF(I1519="","",INDEX([2]Admin!$I:$I,MATCH(I1519,[2]Admin!$J:$J,0),1))</f>
        <v>SY070401</v>
      </c>
      <c r="E1519" s="47" t="str">
        <f>IF(J1519="","",INDEX([2]Admin!$M:$M,MATCH(J1519,[2]Admin!$N:$N,0),1))</f>
        <v>C4231</v>
      </c>
      <c r="F1519" s="48" t="str">
        <f>IF(L1519="","",INDEX([2]Admin!$Q:$Q,MATCH(L1519,[2]Admin!$R:$R,0),1))</f>
        <v>CP001469</v>
      </c>
      <c r="G1519" s="46" t="s">
        <v>606</v>
      </c>
      <c r="H1519" s="46" t="s">
        <v>2165</v>
      </c>
      <c r="I1519" s="46" t="s">
        <v>2166</v>
      </c>
      <c r="J1519" s="46" t="s">
        <v>2167</v>
      </c>
      <c r="K1519" s="47" t="s">
        <v>2241</v>
      </c>
      <c r="L1519" s="47" t="s">
        <v>2284</v>
      </c>
      <c r="M1519" s="47" t="s">
        <v>2285</v>
      </c>
      <c r="N1519" s="47"/>
      <c r="O1519" s="11" t="s">
        <v>92</v>
      </c>
      <c r="P1519" s="48" t="s">
        <v>2410</v>
      </c>
      <c r="Q1519" s="59" t="s">
        <v>99</v>
      </c>
      <c r="R1519" s="59" t="s">
        <v>100</v>
      </c>
      <c r="S1519" s="70">
        <v>63</v>
      </c>
      <c r="T1519" s="70">
        <v>71</v>
      </c>
      <c r="U1519" s="64">
        <v>68</v>
      </c>
      <c r="V1519" s="64">
        <v>49</v>
      </c>
      <c r="W1519" s="68">
        <v>251</v>
      </c>
      <c r="X1519" s="64">
        <v>57</v>
      </c>
      <c r="Y1519" s="64">
        <v>8</v>
      </c>
      <c r="Z1519" s="67" t="s">
        <v>189</v>
      </c>
      <c r="AA1519" s="56"/>
      <c r="AB1519" s="56">
        <v>1</v>
      </c>
      <c r="AC1519" s="56">
        <v>1</v>
      </c>
      <c r="AD1519" s="56">
        <v>1</v>
      </c>
      <c r="AE1519" s="56">
        <v>1</v>
      </c>
      <c r="AF1519" s="56">
        <v>1</v>
      </c>
      <c r="AG1519" s="58" t="s">
        <v>95</v>
      </c>
      <c r="AH1519" s="57" t="s">
        <v>95</v>
      </c>
      <c r="AI1519" s="58" t="s">
        <v>95</v>
      </c>
      <c r="AJ1519" s="58" t="s">
        <v>95</v>
      </c>
      <c r="AK1519" s="57" t="s">
        <v>95</v>
      </c>
      <c r="AL1519" s="58" t="s">
        <v>95</v>
      </c>
      <c r="BN1519" s="60"/>
    </row>
    <row r="1520" spans="1:66" ht="51" customHeight="1" x14ac:dyDescent="0.5">
      <c r="A1520" s="50">
        <v>1515</v>
      </c>
      <c r="B1520" s="49" t="str">
        <f>IF(G1520="","",INDEX([2]Admin!$A:$A, MATCH(G1520,[2]Admin!$B:$B,0),1))</f>
        <v>SY07</v>
      </c>
      <c r="C1520" s="47" t="str">
        <f>IF(H1520="","",INDEX([2]Admin!$E:$E,MATCH(H1520,[2]Admin!$F:$F,0),1))</f>
        <v>SY0704</v>
      </c>
      <c r="D1520" s="47" t="str">
        <f>IF(I1520="","",INDEX([2]Admin!$I:$I,MATCH(I1520,[2]Admin!$J:$J,0),1))</f>
        <v>SY070401</v>
      </c>
      <c r="E1520" s="47" t="str">
        <f>IF(J1520="","",INDEX([2]Admin!$M:$M,MATCH(J1520,[2]Admin!$N:$N,0),1))</f>
        <v>C4231</v>
      </c>
      <c r="F1520" s="48" t="str">
        <f>IF(L1520="","",INDEX([2]Admin!$Q:$Q,MATCH(L1520,[2]Admin!$R:$R,0),1))</f>
        <v>CP002384</v>
      </c>
      <c r="G1520" s="46" t="s">
        <v>606</v>
      </c>
      <c r="H1520" s="47" t="s">
        <v>2165</v>
      </c>
      <c r="I1520" s="47" t="s">
        <v>2166</v>
      </c>
      <c r="J1520" s="47" t="s">
        <v>2167</v>
      </c>
      <c r="K1520" s="47" t="s">
        <v>2167</v>
      </c>
      <c r="L1520" s="47" t="s">
        <v>2549</v>
      </c>
      <c r="M1520" s="47"/>
      <c r="N1520" s="47"/>
      <c r="O1520" s="11" t="s">
        <v>92</v>
      </c>
      <c r="P1520" s="48" t="s">
        <v>2409</v>
      </c>
      <c r="Q1520" s="55" t="s">
        <v>93</v>
      </c>
      <c r="R1520" s="55" t="s">
        <v>2371</v>
      </c>
      <c r="S1520" s="70">
        <v>155</v>
      </c>
      <c r="T1520" s="70">
        <v>184</v>
      </c>
      <c r="U1520" s="64">
        <v>144</v>
      </c>
      <c r="V1520" s="64">
        <v>48</v>
      </c>
      <c r="W1520" s="68">
        <v>531</v>
      </c>
      <c r="X1520" s="64">
        <v>140</v>
      </c>
      <c r="Y1520" s="64">
        <v>15</v>
      </c>
      <c r="Z1520" s="66" t="s">
        <v>661</v>
      </c>
      <c r="AA1520" s="56">
        <v>1</v>
      </c>
      <c r="AB1520" s="56">
        <v>0</v>
      </c>
      <c r="AC1520" s="56">
        <v>1</v>
      </c>
      <c r="AD1520" s="56">
        <v>1</v>
      </c>
      <c r="AE1520" s="56">
        <v>1</v>
      </c>
      <c r="AF1520" s="56">
        <v>1</v>
      </c>
      <c r="AG1520" s="58" t="s">
        <v>102</v>
      </c>
      <c r="AH1520" s="57" t="s">
        <v>96</v>
      </c>
      <c r="AI1520" s="58" t="s">
        <v>95</v>
      </c>
      <c r="AJ1520" s="58" t="s">
        <v>95</v>
      </c>
      <c r="AK1520" s="57" t="s">
        <v>95</v>
      </c>
      <c r="AL1520" s="58" t="s">
        <v>95</v>
      </c>
      <c r="BN1520" s="60"/>
    </row>
    <row r="1521" spans="1:66" ht="51" customHeight="1" x14ac:dyDescent="0.5">
      <c r="A1521" s="50">
        <v>1516</v>
      </c>
      <c r="B1521" s="49" t="str">
        <f>IF(G1521="","",INDEX([2]Admin!$A:$A, MATCH(G1521,[2]Admin!$B:$B,0),1))</f>
        <v>SY07</v>
      </c>
      <c r="C1521" s="47" t="str">
        <f>IF(H1521="","",INDEX([2]Admin!$E:$E,MATCH(H1521,[2]Admin!$F:$F,0),1))</f>
        <v>SY0704</v>
      </c>
      <c r="D1521" s="47" t="str">
        <f>IF(I1521="","",INDEX([2]Admin!$I:$I,MATCH(I1521,[2]Admin!$J:$J,0),1))</f>
        <v>SY070402</v>
      </c>
      <c r="E1521" s="47" t="str">
        <f>IF(J1521="","",INDEX([2]Admin!$M:$M,MATCH(J1521,[2]Admin!$N:$N,0),1))</f>
        <v>C4251</v>
      </c>
      <c r="F1521" s="48" t="str">
        <f>IF(L1521="","",INDEX([2]Admin!$Q:$Q,MATCH(L1521,[2]Admin!$R:$R,0),1))</f>
        <v>CP001471</v>
      </c>
      <c r="G1521" s="47" t="s">
        <v>606</v>
      </c>
      <c r="H1521" s="47" t="s">
        <v>2165</v>
      </c>
      <c r="I1521" s="47" t="s">
        <v>2204</v>
      </c>
      <c r="J1521" s="47" t="s">
        <v>2276</v>
      </c>
      <c r="K1521" s="47" t="s">
        <v>2241</v>
      </c>
      <c r="L1521" s="47" t="s">
        <v>2286</v>
      </c>
      <c r="M1521" s="47" t="s">
        <v>2287</v>
      </c>
      <c r="N1521" s="47"/>
      <c r="O1521" s="11" t="s">
        <v>92</v>
      </c>
      <c r="P1521" s="48" t="s">
        <v>2426</v>
      </c>
      <c r="Q1521" s="59" t="s">
        <v>99</v>
      </c>
      <c r="R1521" s="59" t="s">
        <v>100</v>
      </c>
      <c r="S1521" s="70">
        <v>104</v>
      </c>
      <c r="T1521" s="70">
        <v>125</v>
      </c>
      <c r="U1521" s="64">
        <v>113</v>
      </c>
      <c r="V1521" s="64">
        <v>95</v>
      </c>
      <c r="W1521" s="68">
        <v>437</v>
      </c>
      <c r="X1521" s="64">
        <v>102</v>
      </c>
      <c r="Y1521" s="64">
        <v>11</v>
      </c>
      <c r="Z1521" s="67" t="s">
        <v>189</v>
      </c>
      <c r="AA1521" s="56"/>
      <c r="AB1521" s="56">
        <v>1</v>
      </c>
      <c r="AC1521" s="56">
        <v>1</v>
      </c>
      <c r="AD1521" s="56">
        <v>0</v>
      </c>
      <c r="AE1521" s="56">
        <v>1</v>
      </c>
      <c r="AF1521" s="56">
        <v>1</v>
      </c>
      <c r="AG1521" s="58" t="s">
        <v>95</v>
      </c>
      <c r="AH1521" s="57" t="s">
        <v>95</v>
      </c>
      <c r="AI1521" s="58" t="s">
        <v>95</v>
      </c>
      <c r="AJ1521" s="58" t="s">
        <v>95</v>
      </c>
      <c r="AK1521" s="57" t="s">
        <v>95</v>
      </c>
      <c r="AL1521" s="58" t="s">
        <v>95</v>
      </c>
      <c r="BN1521" s="60"/>
    </row>
    <row r="1522" spans="1:66" ht="51" customHeight="1" x14ac:dyDescent="0.5">
      <c r="A1522" s="50">
        <v>1517</v>
      </c>
      <c r="B1522" s="49" t="str">
        <f>IF(G1522="","",INDEX([2]Admin!$A:$A, MATCH(G1522,[2]Admin!$B:$B,0),1))</f>
        <v>SY07</v>
      </c>
      <c r="C1522" s="47" t="str">
        <f>IF(H1522="","",INDEX([2]Admin!$E:$E,MATCH(H1522,[2]Admin!$F:$F,0),1))</f>
        <v>SY0704</v>
      </c>
      <c r="D1522" s="47" t="str">
        <f>IF(I1522="","",INDEX([2]Admin!$I:$I,MATCH(I1522,[2]Admin!$J:$J,0),1))</f>
        <v>SY070402</v>
      </c>
      <c r="E1522" s="47" t="str">
        <f>IF(J1522="","",INDEX([2]Admin!$M:$M,MATCH(J1522,[2]Admin!$N:$N,0),1))</f>
        <v>C4249</v>
      </c>
      <c r="F1522" s="48" t="str">
        <f>IF(L1522="","",INDEX([2]Admin!$Q:$Q,MATCH(L1522,[2]Admin!$R:$R,0),1))</f>
        <v>CP001472</v>
      </c>
      <c r="G1522" s="47" t="s">
        <v>606</v>
      </c>
      <c r="H1522" s="47" t="s">
        <v>2165</v>
      </c>
      <c r="I1522" s="47" t="s">
        <v>2204</v>
      </c>
      <c r="J1522" s="47" t="s">
        <v>2205</v>
      </c>
      <c r="K1522" s="47" t="s">
        <v>2165</v>
      </c>
      <c r="L1522" s="47" t="s">
        <v>2288</v>
      </c>
      <c r="M1522" s="47"/>
      <c r="N1522" s="47"/>
      <c r="O1522" s="11" t="s">
        <v>92</v>
      </c>
      <c r="P1522" s="48" t="s">
        <v>2409</v>
      </c>
      <c r="Q1522" s="55" t="s">
        <v>93</v>
      </c>
      <c r="R1522" s="55" t="s">
        <v>100</v>
      </c>
      <c r="S1522" s="70">
        <v>108</v>
      </c>
      <c r="T1522" s="70">
        <v>91</v>
      </c>
      <c r="U1522" s="64">
        <v>109</v>
      </c>
      <c r="V1522" s="64">
        <v>95</v>
      </c>
      <c r="W1522" s="68">
        <v>403</v>
      </c>
      <c r="X1522" s="64">
        <v>94</v>
      </c>
      <c r="Y1522" s="64">
        <v>13</v>
      </c>
      <c r="Z1522" s="67" t="s">
        <v>189</v>
      </c>
      <c r="AA1522" s="56"/>
      <c r="AB1522" s="56">
        <v>1</v>
      </c>
      <c r="AC1522" s="56">
        <v>1</v>
      </c>
      <c r="AD1522" s="56">
        <v>0</v>
      </c>
      <c r="AE1522" s="56">
        <v>1</v>
      </c>
      <c r="AF1522" s="56">
        <v>1</v>
      </c>
      <c r="AG1522" s="58" t="s">
        <v>95</v>
      </c>
      <c r="AH1522" s="57" t="s">
        <v>95</v>
      </c>
      <c r="AI1522" s="58" t="s">
        <v>95</v>
      </c>
      <c r="AJ1522" s="58" t="s">
        <v>95</v>
      </c>
      <c r="AK1522" s="57" t="s">
        <v>95</v>
      </c>
      <c r="AL1522" s="58" t="s">
        <v>95</v>
      </c>
      <c r="BN1522" s="60"/>
    </row>
    <row r="1523" spans="1:66" ht="51" customHeight="1" x14ac:dyDescent="0.5">
      <c r="A1523" s="50">
        <v>1518</v>
      </c>
      <c r="B1523" s="49" t="str">
        <f>IF(G1523="","",INDEX([2]Admin!$A:$A, MATCH(G1523,[2]Admin!$B:$B,0),1))</f>
        <v>SY07</v>
      </c>
      <c r="C1523" s="47" t="str">
        <f>IF(H1523="","",INDEX([2]Admin!$E:$E,MATCH(H1523,[2]Admin!$F:$F,0),1))</f>
        <v>SY0704</v>
      </c>
      <c r="D1523" s="47" t="str">
        <f>IF(I1523="","",INDEX([2]Admin!$I:$I,MATCH(I1523,[2]Admin!$J:$J,0),1))</f>
        <v>SY070402</v>
      </c>
      <c r="E1523" s="47" t="str">
        <f>IF(J1523="","",INDEX([2]Admin!$M:$M,MATCH(J1523,[2]Admin!$N:$N,0),1))</f>
        <v>C4241</v>
      </c>
      <c r="F1523" s="48" t="str">
        <f>IF(L1523="","",INDEX([2]Admin!$Q:$Q,MATCH(L1523,[2]Admin!$R:$R,0),1))</f>
        <v>CP001473</v>
      </c>
      <c r="G1523" s="47" t="s">
        <v>606</v>
      </c>
      <c r="H1523" s="47" t="s">
        <v>2165</v>
      </c>
      <c r="I1523" s="47" t="s">
        <v>2204</v>
      </c>
      <c r="J1523" s="47" t="s">
        <v>2289</v>
      </c>
      <c r="K1523" s="47" t="s">
        <v>2241</v>
      </c>
      <c r="L1523" s="47" t="s">
        <v>2290</v>
      </c>
      <c r="M1523" s="47"/>
      <c r="N1523" s="47"/>
      <c r="O1523" s="11" t="s">
        <v>92</v>
      </c>
      <c r="P1523" s="48" t="s">
        <v>2426</v>
      </c>
      <c r="Q1523" s="55" t="s">
        <v>93</v>
      </c>
      <c r="R1523" s="55" t="s">
        <v>100</v>
      </c>
      <c r="S1523" s="70">
        <v>86</v>
      </c>
      <c r="T1523" s="70">
        <v>108</v>
      </c>
      <c r="U1523" s="64">
        <v>76</v>
      </c>
      <c r="V1523" s="64">
        <v>64</v>
      </c>
      <c r="W1523" s="68">
        <v>334</v>
      </c>
      <c r="X1523" s="64">
        <v>65</v>
      </c>
      <c r="Y1523" s="64">
        <v>8</v>
      </c>
      <c r="Z1523" s="67" t="s">
        <v>189</v>
      </c>
      <c r="AA1523" s="56"/>
      <c r="AB1523" s="56">
        <v>1</v>
      </c>
      <c r="AC1523" s="56">
        <v>1</v>
      </c>
      <c r="AD1523" s="56">
        <v>1</v>
      </c>
      <c r="AE1523" s="56">
        <v>1</v>
      </c>
      <c r="AF1523" s="56">
        <v>1</v>
      </c>
      <c r="AG1523" s="58" t="s">
        <v>95</v>
      </c>
      <c r="AH1523" s="57" t="s">
        <v>95</v>
      </c>
      <c r="AI1523" s="58" t="s">
        <v>95</v>
      </c>
      <c r="AJ1523" s="58" t="s">
        <v>95</v>
      </c>
      <c r="AK1523" s="57" t="s">
        <v>95</v>
      </c>
      <c r="AL1523" s="58" t="s">
        <v>95</v>
      </c>
      <c r="BN1523" s="60"/>
    </row>
    <row r="1524" spans="1:66" ht="51" customHeight="1" x14ac:dyDescent="0.5">
      <c r="A1524" s="50">
        <v>1519</v>
      </c>
      <c r="B1524" s="49" t="str">
        <f>IF(G1524="","",INDEX([2]Admin!$A:$A, MATCH(G1524,[2]Admin!$B:$B,0),1))</f>
        <v>SY07</v>
      </c>
      <c r="C1524" s="47" t="str">
        <f>IF(H1524="","",INDEX([2]Admin!$E:$E,MATCH(H1524,[2]Admin!$F:$F,0),1))</f>
        <v>SY0704</v>
      </c>
      <c r="D1524" s="47" t="str">
        <f>IF(I1524="","",INDEX([2]Admin!$I:$I,MATCH(I1524,[2]Admin!$J:$J,0),1))</f>
        <v>SY070402</v>
      </c>
      <c r="E1524" s="47" t="str">
        <f>IF(J1524="","",INDEX([2]Admin!$M:$M,MATCH(J1524,[2]Admin!$N:$N,0),1))</f>
        <v>C4247</v>
      </c>
      <c r="F1524" s="48" t="str">
        <f>IF(L1524="","",INDEX([2]Admin!$Q:$Q,MATCH(L1524,[2]Admin!$R:$R,0),1))</f>
        <v>CP001522</v>
      </c>
      <c r="G1524" s="47" t="s">
        <v>606</v>
      </c>
      <c r="H1524" s="47" t="s">
        <v>2165</v>
      </c>
      <c r="I1524" s="47" t="s">
        <v>2204</v>
      </c>
      <c r="J1524" s="47" t="s">
        <v>2281</v>
      </c>
      <c r="K1524" s="47" t="s">
        <v>2241</v>
      </c>
      <c r="L1524" s="47" t="s">
        <v>2291</v>
      </c>
      <c r="M1524" s="47" t="s">
        <v>2292</v>
      </c>
      <c r="N1524" s="47"/>
      <c r="O1524" s="11" t="s">
        <v>92</v>
      </c>
      <c r="P1524" s="48" t="s">
        <v>2409</v>
      </c>
      <c r="Q1524" s="59" t="s">
        <v>99</v>
      </c>
      <c r="R1524" s="59" t="s">
        <v>139</v>
      </c>
      <c r="S1524" s="70">
        <v>91</v>
      </c>
      <c r="T1524" s="70">
        <v>79</v>
      </c>
      <c r="U1524" s="64">
        <v>96</v>
      </c>
      <c r="V1524" s="64">
        <v>89</v>
      </c>
      <c r="W1524" s="68">
        <v>355</v>
      </c>
      <c r="X1524" s="64">
        <v>74</v>
      </c>
      <c r="Y1524" s="64">
        <v>33</v>
      </c>
      <c r="Z1524" s="66" t="s">
        <v>2344</v>
      </c>
      <c r="AA1524" s="56"/>
      <c r="AB1524" s="56">
        <v>0</v>
      </c>
      <c r="AC1524" s="56">
        <v>1</v>
      </c>
      <c r="AD1524" s="56">
        <v>1</v>
      </c>
      <c r="AE1524" s="56">
        <v>1</v>
      </c>
      <c r="AF1524" s="56">
        <v>0</v>
      </c>
      <c r="AG1524" s="58" t="s">
        <v>2529</v>
      </c>
      <c r="AH1524" s="57" t="s">
        <v>95</v>
      </c>
      <c r="AI1524" s="58" t="s">
        <v>95</v>
      </c>
      <c r="AJ1524" s="58" t="s">
        <v>95</v>
      </c>
      <c r="AK1524" s="58" t="s">
        <v>102</v>
      </c>
      <c r="AL1524" s="58" t="s">
        <v>2529</v>
      </c>
      <c r="BN1524" s="60"/>
    </row>
    <row r="1525" spans="1:66" ht="51" customHeight="1" x14ac:dyDescent="0.5">
      <c r="A1525" s="50">
        <v>1520</v>
      </c>
      <c r="B1525" s="49" t="str">
        <f>IF(G1525="","",INDEX([2]Admin!$A:$A, MATCH(G1525,[2]Admin!$B:$B,0),1))</f>
        <v>SY07</v>
      </c>
      <c r="C1525" s="47" t="str">
        <f>IF(H1525="","",INDEX([2]Admin!$E:$E,MATCH(H1525,[2]Admin!$F:$F,0),1))</f>
        <v>SY0704</v>
      </c>
      <c r="D1525" s="47" t="str">
        <f>IF(I1525="","",INDEX([2]Admin!$I:$I,MATCH(I1525,[2]Admin!$J:$J,0),1))</f>
        <v>SY070402</v>
      </c>
      <c r="E1525" s="47" t="str">
        <f>IF(J1525="","",INDEX([2]Admin!$M:$M,MATCH(J1525,[2]Admin!$N:$N,0),1))</f>
        <v>C4240</v>
      </c>
      <c r="F1525" s="48" t="str">
        <f>IF(L1525="","",INDEX([2]Admin!$Q:$Q,MATCH(L1525,[2]Admin!$R:$R,0),1))</f>
        <v>CP001552</v>
      </c>
      <c r="G1525" s="47" t="s">
        <v>606</v>
      </c>
      <c r="H1525" s="47" t="s">
        <v>2165</v>
      </c>
      <c r="I1525" s="47" t="s">
        <v>2204</v>
      </c>
      <c r="J1525" s="47" t="s">
        <v>2235</v>
      </c>
      <c r="K1525" s="47" t="s">
        <v>2241</v>
      </c>
      <c r="L1525" s="47" t="s">
        <v>2293</v>
      </c>
      <c r="M1525" s="47" t="s">
        <v>2294</v>
      </c>
      <c r="N1525" s="47"/>
      <c r="O1525" s="11" t="s">
        <v>92</v>
      </c>
      <c r="P1525" s="48" t="s">
        <v>2409</v>
      </c>
      <c r="Q1525" s="55" t="s">
        <v>93</v>
      </c>
      <c r="R1525" s="55" t="s">
        <v>100</v>
      </c>
      <c r="S1525" s="70">
        <v>179</v>
      </c>
      <c r="T1525" s="70">
        <v>176</v>
      </c>
      <c r="U1525" s="64">
        <v>206</v>
      </c>
      <c r="V1525" s="64">
        <v>190</v>
      </c>
      <c r="W1525" s="68">
        <v>751</v>
      </c>
      <c r="X1525" s="64">
        <v>160</v>
      </c>
      <c r="Y1525" s="64">
        <v>150</v>
      </c>
      <c r="Z1525" s="66" t="s">
        <v>2344</v>
      </c>
      <c r="AA1525" s="56"/>
      <c r="AB1525" s="56">
        <v>1</v>
      </c>
      <c r="AC1525" s="56"/>
      <c r="AD1525" s="56"/>
      <c r="AE1525" s="56"/>
      <c r="AF1525" s="56">
        <v>0</v>
      </c>
      <c r="AG1525" s="58" t="s">
        <v>95</v>
      </c>
      <c r="AH1525" s="57" t="s">
        <v>95</v>
      </c>
      <c r="AI1525" s="58" t="s">
        <v>95</v>
      </c>
      <c r="AJ1525" s="58" t="s">
        <v>95</v>
      </c>
      <c r="AK1525" s="57" t="s">
        <v>95</v>
      </c>
      <c r="AL1525" s="58" t="s">
        <v>95</v>
      </c>
      <c r="BN1525" s="60"/>
    </row>
    <row r="1526" spans="1:66" ht="51" customHeight="1" x14ac:dyDescent="0.5">
      <c r="A1526" s="50">
        <v>1521</v>
      </c>
      <c r="B1526" s="49" t="str">
        <f>IF(G1526="","",INDEX([2]Admin!$A:$A, MATCH(G1526,[2]Admin!$B:$B,0),1))</f>
        <v>SY07</v>
      </c>
      <c r="C1526" s="47" t="str">
        <f>IF(H1526="","",INDEX([2]Admin!$E:$E,MATCH(H1526,[2]Admin!$F:$F,0),1))</f>
        <v>SY0704</v>
      </c>
      <c r="D1526" s="47" t="str">
        <f>IF(I1526="","",INDEX([2]Admin!$I:$I,MATCH(I1526,[2]Admin!$J:$J,0),1))</f>
        <v>SY070403</v>
      </c>
      <c r="E1526" s="47" t="str">
        <f>IF(J1526="","",INDEX([2]Admin!$M:$M,MATCH(J1526,[2]Admin!$N:$N,0),1))</f>
        <v>C4263</v>
      </c>
      <c r="F1526" s="48" t="str">
        <f>IF(L1526="","",INDEX([2]Admin!$Q:$Q,MATCH(L1526,[2]Admin!$R:$R,0),1))</f>
        <v>CP001474</v>
      </c>
      <c r="G1526" s="47" t="s">
        <v>606</v>
      </c>
      <c r="H1526" s="47" t="s">
        <v>2165</v>
      </c>
      <c r="I1526" s="47" t="s">
        <v>2231</v>
      </c>
      <c r="J1526" s="47" t="s">
        <v>2243</v>
      </c>
      <c r="K1526" s="47" t="s">
        <v>2241</v>
      </c>
      <c r="L1526" s="47" t="s">
        <v>2295</v>
      </c>
      <c r="M1526" s="47"/>
      <c r="N1526" s="47"/>
      <c r="O1526" s="11" t="s">
        <v>92</v>
      </c>
      <c r="P1526" s="48" t="s">
        <v>2426</v>
      </c>
      <c r="Q1526" s="55" t="s">
        <v>93</v>
      </c>
      <c r="R1526" s="55" t="s">
        <v>100</v>
      </c>
      <c r="S1526" s="70">
        <v>260</v>
      </c>
      <c r="T1526" s="70">
        <v>270</v>
      </c>
      <c r="U1526" s="64">
        <v>251</v>
      </c>
      <c r="V1526" s="64">
        <v>202</v>
      </c>
      <c r="W1526" s="68">
        <v>983</v>
      </c>
      <c r="X1526" s="64">
        <v>211</v>
      </c>
      <c r="Y1526" s="64">
        <v>26</v>
      </c>
      <c r="Z1526" s="67" t="s">
        <v>189</v>
      </c>
      <c r="AA1526" s="56"/>
      <c r="AB1526" s="56">
        <v>1</v>
      </c>
      <c r="AC1526" s="56">
        <v>1</v>
      </c>
      <c r="AD1526" s="56">
        <v>1</v>
      </c>
      <c r="AE1526" s="56">
        <v>1</v>
      </c>
      <c r="AF1526" s="56">
        <v>1</v>
      </c>
      <c r="AG1526" s="58" t="s">
        <v>95</v>
      </c>
      <c r="AH1526" s="57" t="s">
        <v>95</v>
      </c>
      <c r="AI1526" s="58" t="s">
        <v>95</v>
      </c>
      <c r="AJ1526" s="58" t="s">
        <v>95</v>
      </c>
      <c r="AK1526" s="57" t="s">
        <v>95</v>
      </c>
      <c r="AL1526" s="58" t="s">
        <v>95</v>
      </c>
      <c r="BN1526" s="60"/>
    </row>
    <row r="1527" spans="1:66" ht="51" customHeight="1" x14ac:dyDescent="0.5">
      <c r="A1527" s="50">
        <v>1522</v>
      </c>
      <c r="B1527" s="49" t="str">
        <f>IF(G1527="","",INDEX([2]Admin!$A:$A, MATCH(G1527,[2]Admin!$B:$B,0),1))</f>
        <v>SY07</v>
      </c>
      <c r="C1527" s="47" t="str">
        <f>IF(H1527="","",INDEX([2]Admin!$E:$E,MATCH(H1527,[2]Admin!$F:$F,0),1))</f>
        <v>SY0704</v>
      </c>
      <c r="D1527" s="47" t="str">
        <f>IF(I1527="","",INDEX([2]Admin!$I:$I,MATCH(I1527,[2]Admin!$J:$J,0),1))</f>
        <v>SY070403</v>
      </c>
      <c r="E1527" s="47" t="str">
        <f>IF(J1527="","",INDEX([2]Admin!$M:$M,MATCH(J1527,[2]Admin!$N:$N,0),1))</f>
        <v>C4267</v>
      </c>
      <c r="F1527" s="48" t="str">
        <f>IF(L1527="","",INDEX([2]Admin!$Q:$Q,MATCH(L1527,[2]Admin!$R:$R,0),1))</f>
        <v>CP002335</v>
      </c>
      <c r="G1527" s="49" t="s">
        <v>606</v>
      </c>
      <c r="H1527" s="47" t="s">
        <v>2165</v>
      </c>
      <c r="I1527" s="47" t="s">
        <v>2231</v>
      </c>
      <c r="J1527" s="47" t="s">
        <v>2238</v>
      </c>
      <c r="K1527" s="47" t="s">
        <v>2241</v>
      </c>
      <c r="L1527" s="47" t="s">
        <v>2523</v>
      </c>
      <c r="M1527" s="47"/>
      <c r="N1527" s="47"/>
      <c r="O1527" s="11" t="s">
        <v>92</v>
      </c>
      <c r="P1527" s="48" t="s">
        <v>2409</v>
      </c>
      <c r="Q1527" s="59" t="s">
        <v>99</v>
      </c>
      <c r="R1527" s="59" t="s">
        <v>100</v>
      </c>
      <c r="S1527" s="70">
        <v>65</v>
      </c>
      <c r="T1527" s="70">
        <v>75</v>
      </c>
      <c r="U1527" s="64">
        <v>110</v>
      </c>
      <c r="V1527" s="64">
        <v>90</v>
      </c>
      <c r="W1527" s="68">
        <v>340</v>
      </c>
      <c r="X1527" s="64">
        <v>44</v>
      </c>
      <c r="Y1527" s="64">
        <v>1</v>
      </c>
      <c r="Z1527" s="66" t="s">
        <v>661</v>
      </c>
      <c r="AA1527" s="56">
        <v>1</v>
      </c>
      <c r="AB1527" s="56">
        <v>0</v>
      </c>
      <c r="AC1527" s="56">
        <v>1</v>
      </c>
      <c r="AD1527" s="56">
        <v>1</v>
      </c>
      <c r="AE1527" s="56">
        <v>1</v>
      </c>
      <c r="AF1527" s="56">
        <v>0</v>
      </c>
      <c r="AG1527" s="58" t="s">
        <v>95</v>
      </c>
      <c r="AH1527" s="57" t="s">
        <v>95</v>
      </c>
      <c r="AI1527" s="58" t="s">
        <v>95</v>
      </c>
      <c r="AJ1527" s="58" t="s">
        <v>95</v>
      </c>
      <c r="AK1527" s="57" t="s">
        <v>95</v>
      </c>
      <c r="AL1527" s="58" t="s">
        <v>95</v>
      </c>
      <c r="BN1527" s="60" t="s">
        <v>2821</v>
      </c>
    </row>
    <row r="1528" spans="1:66" ht="51" customHeight="1" x14ac:dyDescent="0.5">
      <c r="A1528" s="50">
        <v>1523</v>
      </c>
      <c r="B1528" s="49" t="str">
        <f>IF(G1528="","",INDEX([2]Admin!$A:$A, MATCH(G1528,[2]Admin!$B:$B,0),1))</f>
        <v>SY07</v>
      </c>
      <c r="C1528" s="47" t="str">
        <f>IF(H1528="","",INDEX([2]Admin!$E:$E,MATCH(H1528,[2]Admin!$F:$F,0),1))</f>
        <v>SY0704</v>
      </c>
      <c r="D1528" s="47" t="str">
        <f>IF(I1528="","",INDEX([2]Admin!$I:$I,MATCH(I1528,[2]Admin!$J:$J,0),1))</f>
        <v>SY070400</v>
      </c>
      <c r="E1528" s="47" t="str">
        <f>IF(J1528="","",INDEX([2]Admin!$M:$M,MATCH(J1528,[2]Admin!$N:$N,0),1))</f>
        <v>C4193</v>
      </c>
      <c r="F1528" s="48" t="str">
        <f>IF(L1528="","",INDEX([2]Admin!$Q:$Q,MATCH(L1528,[2]Admin!$R:$R,0),1))</f>
        <v>CP002326</v>
      </c>
      <c r="G1528" s="49" t="s">
        <v>606</v>
      </c>
      <c r="H1528" s="47" t="s">
        <v>2165</v>
      </c>
      <c r="I1528" s="47" t="s">
        <v>2524</v>
      </c>
      <c r="J1528" s="47" t="s">
        <v>2525</v>
      </c>
      <c r="K1528" s="47" t="s">
        <v>2241</v>
      </c>
      <c r="L1528" s="47" t="s">
        <v>2526</v>
      </c>
      <c r="M1528" s="47"/>
      <c r="N1528" s="47"/>
      <c r="O1528" s="11" t="s">
        <v>92</v>
      </c>
      <c r="P1528" s="48" t="s">
        <v>2409</v>
      </c>
      <c r="Q1528" s="61" t="s">
        <v>93</v>
      </c>
      <c r="R1528" s="61" t="s">
        <v>100</v>
      </c>
      <c r="S1528" s="70">
        <v>89</v>
      </c>
      <c r="T1528" s="70">
        <v>83</v>
      </c>
      <c r="U1528" s="64">
        <v>61</v>
      </c>
      <c r="V1528" s="64">
        <v>59</v>
      </c>
      <c r="W1528" s="68">
        <v>292</v>
      </c>
      <c r="X1528" s="64">
        <v>57</v>
      </c>
      <c r="Y1528" s="64">
        <v>7</v>
      </c>
      <c r="Z1528" s="66" t="s">
        <v>2711</v>
      </c>
      <c r="AA1528" s="56">
        <v>1</v>
      </c>
      <c r="AB1528" s="56">
        <v>0</v>
      </c>
      <c r="AC1528" s="56">
        <v>1</v>
      </c>
      <c r="AD1528" s="56">
        <v>1</v>
      </c>
      <c r="AE1528" s="56">
        <v>1</v>
      </c>
      <c r="AF1528" s="56">
        <v>1</v>
      </c>
      <c r="AG1528" s="58" t="s">
        <v>102</v>
      </c>
      <c r="AH1528" s="57" t="s">
        <v>96</v>
      </c>
      <c r="AI1528" s="58" t="s">
        <v>95</v>
      </c>
      <c r="AJ1528" s="58" t="s">
        <v>95</v>
      </c>
      <c r="AK1528" s="58" t="s">
        <v>95</v>
      </c>
      <c r="AL1528" s="58" t="s">
        <v>95</v>
      </c>
      <c r="BN1528" s="60"/>
    </row>
    <row r="1529" spans="1:66" ht="51" customHeight="1" x14ac:dyDescent="0.5">
      <c r="A1529" s="50">
        <v>1524</v>
      </c>
      <c r="B1529" s="49" t="str">
        <f>IF(G1529="","",INDEX([2]Admin!$A:$A, MATCH(G1529,[2]Admin!$B:$B,0),1))</f>
        <v>SY07</v>
      </c>
      <c r="C1529" s="47" t="str">
        <f>IF(H1529="","",INDEX([2]Admin!$E:$E,MATCH(H1529,[2]Admin!$F:$F,0),1))</f>
        <v>SY0704</v>
      </c>
      <c r="D1529" s="47" t="str">
        <f>IF(I1529="","",INDEX([2]Admin!$I:$I,MATCH(I1529,[2]Admin!$J:$J,0),1))</f>
        <v>SY070402</v>
      </c>
      <c r="E1529" s="47" t="str">
        <f>IF(J1529="","",INDEX([2]Admin!$M:$M,MATCH(J1529,[2]Admin!$N:$N,0),1))</f>
        <v>C4252</v>
      </c>
      <c r="F1529" s="48" t="str">
        <f>IF(L1529="","",INDEX([2]Admin!$Q:$Q,MATCH(L1529,[2]Admin!$R:$R,0),1))</f>
        <v>CP001094</v>
      </c>
      <c r="G1529" s="46" t="s">
        <v>606</v>
      </c>
      <c r="H1529" s="47" t="s">
        <v>2165</v>
      </c>
      <c r="I1529" s="47" t="s">
        <v>2204</v>
      </c>
      <c r="J1529" s="47" t="s">
        <v>2204</v>
      </c>
      <c r="K1529" s="47" t="s">
        <v>2204</v>
      </c>
      <c r="L1529" s="47" t="s">
        <v>2296</v>
      </c>
      <c r="M1529" s="47" t="s">
        <v>2297</v>
      </c>
      <c r="N1529" s="47"/>
      <c r="O1529" s="11" t="s">
        <v>92</v>
      </c>
      <c r="P1529" s="48" t="s">
        <v>2426</v>
      </c>
      <c r="Q1529" s="71" t="s">
        <v>99</v>
      </c>
      <c r="R1529" s="71" t="s">
        <v>94</v>
      </c>
      <c r="S1529" s="70">
        <v>76</v>
      </c>
      <c r="T1529" s="70">
        <v>70</v>
      </c>
      <c r="U1529" s="64">
        <v>72</v>
      </c>
      <c r="V1529" s="64">
        <v>69</v>
      </c>
      <c r="W1529" s="68">
        <v>287</v>
      </c>
      <c r="X1529" s="64">
        <v>60</v>
      </c>
      <c r="Y1529" s="64">
        <v>10</v>
      </c>
      <c r="Z1529" s="66" t="s">
        <v>2344</v>
      </c>
      <c r="AA1529" s="56"/>
      <c r="AB1529" s="56">
        <v>1</v>
      </c>
      <c r="AC1529" s="56">
        <v>0</v>
      </c>
      <c r="AD1529" s="56">
        <v>0.7</v>
      </c>
      <c r="AE1529" s="56"/>
      <c r="AF1529" s="56">
        <v>0.5</v>
      </c>
      <c r="AG1529" s="58" t="s">
        <v>95</v>
      </c>
      <c r="AH1529" s="57" t="s">
        <v>95</v>
      </c>
      <c r="AI1529" s="58" t="s">
        <v>95</v>
      </c>
      <c r="AJ1529" s="58" t="s">
        <v>95</v>
      </c>
      <c r="AK1529" s="57" t="s">
        <v>95</v>
      </c>
      <c r="AL1529" s="58" t="s">
        <v>95</v>
      </c>
      <c r="BN1529" s="60"/>
    </row>
    <row r="1530" spans="1:66" ht="51" customHeight="1" thickBot="1" x14ac:dyDescent="0.55000000000000004">
      <c r="A1530" s="50">
        <v>1525</v>
      </c>
      <c r="B1530" s="49" t="str">
        <f>IF(G1530="","",INDEX([2]Admin!$A:$A, MATCH(G1530,[2]Admin!$B:$B,0),1))</f>
        <v>SY07</v>
      </c>
      <c r="C1530" s="47" t="str">
        <f>IF(H1530="","",INDEX([2]Admin!$E:$E,MATCH(H1530,[2]Admin!$F:$F,0),1))</f>
        <v>SY0704</v>
      </c>
      <c r="D1530" s="47" t="str">
        <f>IF(I1530="","",INDEX([2]Admin!$I:$I,MATCH(I1530,[2]Admin!$J:$J,0),1))</f>
        <v>SY070403</v>
      </c>
      <c r="E1530" s="47" t="str">
        <f>IF(J1530="","",INDEX([2]Admin!$M:$M,MATCH(J1530,[2]Admin!$N:$N,0),1))</f>
        <v>C4259</v>
      </c>
      <c r="F1530" s="48" t="str">
        <f>IF(L1530="","",INDEX([2]Admin!$Q:$Q,MATCH(L1530,[2]Admin!$R:$R,0),1))</f>
        <v>CP001570</v>
      </c>
      <c r="G1530" s="46" t="s">
        <v>606</v>
      </c>
      <c r="H1530" s="47" t="s">
        <v>2165</v>
      </c>
      <c r="I1530" s="47" t="s">
        <v>2231</v>
      </c>
      <c r="J1530" s="47" t="s">
        <v>2298</v>
      </c>
      <c r="K1530" s="47" t="s">
        <v>2241</v>
      </c>
      <c r="L1530" s="47" t="s">
        <v>2299</v>
      </c>
      <c r="M1530" s="47"/>
      <c r="N1530" s="47"/>
      <c r="O1530" s="11" t="s">
        <v>92</v>
      </c>
      <c r="P1530" s="48" t="s">
        <v>2411</v>
      </c>
      <c r="Q1530" s="61" t="s">
        <v>93</v>
      </c>
      <c r="R1530" s="61" t="s">
        <v>111</v>
      </c>
      <c r="S1530" s="70">
        <v>33</v>
      </c>
      <c r="T1530" s="70">
        <v>44</v>
      </c>
      <c r="U1530" s="65">
        <v>33</v>
      </c>
      <c r="V1530" s="65">
        <v>17</v>
      </c>
      <c r="W1530" s="69">
        <v>127</v>
      </c>
      <c r="X1530" s="65">
        <v>24</v>
      </c>
      <c r="Y1530" s="64">
        <v>2</v>
      </c>
      <c r="Z1530" s="67" t="s">
        <v>189</v>
      </c>
      <c r="AA1530" s="56"/>
      <c r="AB1530" s="56">
        <v>1</v>
      </c>
      <c r="AC1530" s="56">
        <v>1</v>
      </c>
      <c r="AD1530" s="56">
        <v>1</v>
      </c>
      <c r="AE1530" s="56">
        <v>1</v>
      </c>
      <c r="AF1530" s="56">
        <v>1</v>
      </c>
      <c r="AG1530" s="58" t="s">
        <v>95</v>
      </c>
      <c r="AH1530" s="57" t="s">
        <v>95</v>
      </c>
      <c r="AI1530" s="58" t="s">
        <v>95</v>
      </c>
      <c r="AJ1530" s="58" t="s">
        <v>95</v>
      </c>
      <c r="AK1530" s="57" t="s">
        <v>95</v>
      </c>
      <c r="AL1530" s="58" t="s">
        <v>95</v>
      </c>
      <c r="BN1530" s="60"/>
    </row>
    <row r="1531" spans="1:66" s="21" customFormat="1" ht="64.349999999999994" customHeight="1" thickBot="1" x14ac:dyDescent="0.9">
      <c r="A1531" s="18"/>
      <c r="B1531" s="18"/>
      <c r="C1531" s="18"/>
      <c r="D1531" s="18"/>
      <c r="E1531" s="18"/>
      <c r="F1531" s="18"/>
      <c r="G1531" s="19"/>
      <c r="H1531" s="19"/>
      <c r="I1531" s="19"/>
      <c r="J1531" s="19"/>
      <c r="K1531" s="19"/>
      <c r="L1531" s="19"/>
      <c r="M1531" s="19"/>
      <c r="N1531" s="27" t="s">
        <v>2300</v>
      </c>
      <c r="O1531" s="28"/>
      <c r="P1531" s="28"/>
      <c r="Q1531" s="40"/>
      <c r="R1531" s="40"/>
      <c r="S1531" s="45">
        <f t="shared" ref="S1531:Y1531" si="0">SUM(S6:S1530)</f>
        <v>555737</v>
      </c>
      <c r="T1531" s="45">
        <f t="shared" si="0"/>
        <v>543190</v>
      </c>
      <c r="U1531" s="45">
        <f t="shared" si="0"/>
        <v>468056</v>
      </c>
      <c r="V1531" s="45">
        <f t="shared" si="0"/>
        <v>410868</v>
      </c>
      <c r="W1531" s="45">
        <f t="shared" si="0"/>
        <v>1977851</v>
      </c>
      <c r="X1531" s="45">
        <f t="shared" si="0"/>
        <v>375962</v>
      </c>
      <c r="Y1531" s="45">
        <f t="shared" si="0"/>
        <v>88284</v>
      </c>
      <c r="Z1531" s="20"/>
      <c r="AA1531" s="20"/>
      <c r="AF1531"/>
      <c r="AG1531"/>
    </row>
    <row r="1532" spans="1:66" ht="105.6" customHeight="1" x14ac:dyDescent="0.5">
      <c r="G1532" s="2"/>
      <c r="H1532" s="2"/>
      <c r="S1532" s="39"/>
      <c r="T1532" s="39"/>
      <c r="U1532" s="39"/>
      <c r="V1532" s="39"/>
      <c r="AA1532" s="1" t="s">
        <v>2301</v>
      </c>
      <c r="BN1532"/>
    </row>
    <row r="1533" spans="1:66" ht="54.6" customHeight="1" x14ac:dyDescent="0.7">
      <c r="A1533" s="6"/>
      <c r="B1533" s="9"/>
      <c r="C1533" s="9"/>
      <c r="D1533" s="9"/>
      <c r="E1533" s="9"/>
      <c r="F1533" s="9"/>
      <c r="G1533" s="9"/>
      <c r="H1533" s="9"/>
      <c r="I1533" s="9"/>
      <c r="J1533" s="9"/>
      <c r="K1533" s="9"/>
      <c r="L1533" s="9"/>
      <c r="M1533" s="9"/>
      <c r="N1533" s="9"/>
      <c r="O1533" s="9"/>
      <c r="P1533" s="9"/>
      <c r="Q1533" s="9"/>
      <c r="R1533" s="9"/>
      <c r="S1533" s="9"/>
      <c r="T1533" s="9"/>
      <c r="U1533" s="9"/>
      <c r="V1533" s="9"/>
      <c r="W1533" s="9"/>
      <c r="X1533" s="9"/>
      <c r="Y1533" s="9"/>
      <c r="Z1533" s="9"/>
      <c r="AA1533" s="9"/>
      <c r="AB1533" s="9"/>
      <c r="AC1533" s="9"/>
      <c r="AD1533" s="9"/>
      <c r="AE1533" s="9"/>
      <c r="AF1533" s="9"/>
      <c r="AG1533" s="9"/>
      <c r="AH1533" s="9"/>
      <c r="AI1533" s="9"/>
      <c r="AJ1533" s="9"/>
      <c r="AK1533" s="9"/>
      <c r="AL1533" s="9"/>
    </row>
    <row r="1534" spans="1:66" ht="53.1" customHeight="1" x14ac:dyDescent="0.7"/>
    <row r="1535" spans="1:66" ht="44.1" customHeight="1" x14ac:dyDescent="0.7">
      <c r="AA1535" s="3"/>
      <c r="AB1535" s="8"/>
      <c r="AC1535" s="8"/>
      <c r="AD1535" s="8"/>
      <c r="AE1535" s="8"/>
      <c r="AK1535" s="8"/>
      <c r="AL1535" s="8"/>
    </row>
    <row r="1536" spans="1:66" ht="44.1" customHeight="1" x14ac:dyDescent="0.7">
      <c r="AA1536" s="3"/>
    </row>
    <row r="1537" spans="7:66" ht="44.1" customHeight="1" x14ac:dyDescent="0.7">
      <c r="AA1537" s="4"/>
      <c r="AB1537" s="1"/>
      <c r="AC1537" s="1"/>
      <c r="AD1537" s="1"/>
      <c r="AE1537" s="1"/>
    </row>
    <row r="1538" spans="7:66" ht="25.2" customHeight="1" x14ac:dyDescent="0.7">
      <c r="AA1538" s="4"/>
      <c r="AB1538" s="1"/>
      <c r="AC1538" s="1"/>
      <c r="AD1538" s="1"/>
      <c r="AE1538" s="1"/>
      <c r="AF1538" s="5"/>
    </row>
    <row r="1539" spans="7:66" ht="25.2" customHeight="1" x14ac:dyDescent="0.7"/>
    <row r="1540" spans="7:66" ht="25.2" customHeight="1" x14ac:dyDescent="0.7"/>
    <row r="1541" spans="7:66" ht="24.75" customHeight="1" x14ac:dyDescent="0.7"/>
    <row r="1542" spans="7:66" ht="25.2" customHeight="1" x14ac:dyDescent="0.7"/>
    <row r="1543" spans="7:66" s="2" customFormat="1" ht="25.2" customHeight="1" x14ac:dyDescent="0.7">
      <c r="G1543" s="7"/>
      <c r="H1543" s="7"/>
      <c r="I1543" s="7"/>
      <c r="J1543" s="7"/>
      <c r="K1543" s="7"/>
      <c r="L1543" s="7"/>
      <c r="M1543" s="7"/>
      <c r="N1543" s="7"/>
      <c r="O1543" s="7"/>
      <c r="P1543" s="7"/>
      <c r="Q1543" s="7"/>
      <c r="R1543" s="7"/>
      <c r="S1543" s="7"/>
      <c r="T1543" s="7"/>
      <c r="U1543" s="7"/>
      <c r="V1543" s="7"/>
      <c r="W1543" s="7"/>
      <c r="X1543" s="7"/>
      <c r="Y1543" s="7"/>
      <c r="Z1543" s="7"/>
      <c r="AA1543"/>
      <c r="AB1543"/>
      <c r="AC1543"/>
      <c r="AD1543"/>
      <c r="AE1543"/>
      <c r="AF1543"/>
      <c r="AG1543"/>
      <c r="AH1543"/>
      <c r="AI1543"/>
      <c r="AJ1543"/>
      <c r="AK1543"/>
      <c r="AL1543"/>
      <c r="BN1543" s="44"/>
    </row>
    <row r="1544" spans="7:66" s="2" customFormat="1" ht="25.2" customHeight="1" x14ac:dyDescent="0.7">
      <c r="G1544" s="7"/>
      <c r="H1544" s="7"/>
      <c r="I1544" s="7"/>
      <c r="J1544" s="7"/>
      <c r="K1544" s="7"/>
      <c r="L1544" s="7"/>
      <c r="M1544" s="7"/>
      <c r="N1544" s="7"/>
      <c r="O1544" s="7"/>
      <c r="P1544" s="7"/>
      <c r="Q1544" s="7"/>
      <c r="R1544" s="7"/>
      <c r="S1544" s="7"/>
      <c r="T1544" s="7"/>
      <c r="U1544" s="7"/>
      <c r="V1544" s="7"/>
      <c r="W1544" s="7"/>
      <c r="X1544" s="7"/>
      <c r="Y1544" s="7"/>
      <c r="Z1544" s="7"/>
      <c r="AA1544"/>
      <c r="AB1544"/>
      <c r="AC1544"/>
      <c r="AD1544"/>
      <c r="AE1544"/>
      <c r="AF1544"/>
      <c r="AG1544"/>
      <c r="AH1544"/>
      <c r="AI1544"/>
      <c r="AJ1544"/>
      <c r="AK1544"/>
      <c r="AL1544"/>
      <c r="BN1544" s="44"/>
    </row>
    <row r="1555" ht="75.599999999999994" customHeight="1" x14ac:dyDescent="0.7"/>
  </sheetData>
  <autoFilter ref="A5:BP1532" xr:uid="{00000000-0001-0000-0000-000000000000}"/>
  <mergeCells count="16">
    <mergeCell ref="BN2:BN5"/>
    <mergeCell ref="G1:AC1"/>
    <mergeCell ref="AA2:AL2"/>
    <mergeCell ref="Q3:R4"/>
    <mergeCell ref="G3:G4"/>
    <mergeCell ref="S3:S4"/>
    <mergeCell ref="T3:T4"/>
    <mergeCell ref="U3:U4"/>
    <mergeCell ref="V3:V4"/>
    <mergeCell ref="W3:W4"/>
    <mergeCell ref="X3:X4"/>
    <mergeCell ref="Y3:Y4"/>
    <mergeCell ref="O3:O4"/>
    <mergeCell ref="L3:N4"/>
    <mergeCell ref="S2:Y2"/>
    <mergeCell ref="Z3:Z4"/>
  </mergeCells>
  <conditionalFormatting sqref="F14:F16">
    <cfRule type="duplicateValues" dxfId="109" priority="111"/>
  </conditionalFormatting>
  <conditionalFormatting sqref="F32:F35">
    <cfRule type="duplicateValues" dxfId="108" priority="110"/>
    <cfRule type="duplicateValues" dxfId="107" priority="109"/>
  </conditionalFormatting>
  <conditionalFormatting sqref="F54:F55">
    <cfRule type="duplicateValues" dxfId="106" priority="14"/>
  </conditionalFormatting>
  <conditionalFormatting sqref="F56:F65">
    <cfRule type="duplicateValues" dxfId="105" priority="108"/>
  </conditionalFormatting>
  <conditionalFormatting sqref="F82:F83">
    <cfRule type="duplicateValues" dxfId="104" priority="107"/>
    <cfRule type="duplicateValues" dxfId="103" priority="106"/>
  </conditionalFormatting>
  <conditionalFormatting sqref="F91">
    <cfRule type="duplicateValues" dxfId="102" priority="105"/>
    <cfRule type="duplicateValues" dxfId="101" priority="104"/>
  </conditionalFormatting>
  <conditionalFormatting sqref="F95">
    <cfRule type="duplicateValues" dxfId="100" priority="103"/>
  </conditionalFormatting>
  <conditionalFormatting sqref="F98:F100">
    <cfRule type="duplicateValues" dxfId="99" priority="102"/>
  </conditionalFormatting>
  <conditionalFormatting sqref="F101">
    <cfRule type="duplicateValues" dxfId="98" priority="101"/>
  </conditionalFormatting>
  <conditionalFormatting sqref="F127">
    <cfRule type="duplicateValues" dxfId="97" priority="100"/>
  </conditionalFormatting>
  <conditionalFormatting sqref="F132:F134">
    <cfRule type="duplicateValues" dxfId="96" priority="99"/>
  </conditionalFormatting>
  <conditionalFormatting sqref="F146">
    <cfRule type="duplicateValues" dxfId="95" priority="98"/>
  </conditionalFormatting>
  <conditionalFormatting sqref="F152">
    <cfRule type="duplicateValues" dxfId="94" priority="97"/>
  </conditionalFormatting>
  <conditionalFormatting sqref="F153:F154">
    <cfRule type="duplicateValues" dxfId="93" priority="13"/>
  </conditionalFormatting>
  <conditionalFormatting sqref="F155:F160">
    <cfRule type="duplicateValues" dxfId="92" priority="96"/>
  </conditionalFormatting>
  <conditionalFormatting sqref="F163:F165">
    <cfRule type="duplicateValues" dxfId="91" priority="95"/>
  </conditionalFormatting>
  <conditionalFormatting sqref="F171:F182">
    <cfRule type="duplicateValues" dxfId="90" priority="94"/>
  </conditionalFormatting>
  <conditionalFormatting sqref="F183:F184">
    <cfRule type="duplicateValues" dxfId="89" priority="93"/>
  </conditionalFormatting>
  <conditionalFormatting sqref="F185:F186">
    <cfRule type="duplicateValues" dxfId="88" priority="92"/>
  </conditionalFormatting>
  <conditionalFormatting sqref="F187">
    <cfRule type="duplicateValues" dxfId="87" priority="91"/>
  </conditionalFormatting>
  <conditionalFormatting sqref="F192">
    <cfRule type="duplicateValues" dxfId="86" priority="90"/>
  </conditionalFormatting>
  <conditionalFormatting sqref="F198:F199">
    <cfRule type="duplicateValues" dxfId="85" priority="89"/>
  </conditionalFormatting>
  <conditionalFormatting sqref="F200">
    <cfRule type="duplicateValues" dxfId="84" priority="88"/>
  </conditionalFormatting>
  <conditionalFormatting sqref="F211">
    <cfRule type="duplicateValues" dxfId="83" priority="87"/>
  </conditionalFormatting>
  <conditionalFormatting sqref="F215">
    <cfRule type="duplicateValues" dxfId="82" priority="86"/>
  </conditionalFormatting>
  <conditionalFormatting sqref="F234">
    <cfRule type="duplicateValues" dxfId="81" priority="85"/>
  </conditionalFormatting>
  <conditionalFormatting sqref="F272:F273">
    <cfRule type="duplicateValues" dxfId="80" priority="84"/>
  </conditionalFormatting>
  <conditionalFormatting sqref="F285:F292">
    <cfRule type="duplicateValues" dxfId="79" priority="83"/>
  </conditionalFormatting>
  <conditionalFormatting sqref="F294 F302 F304:F306">
    <cfRule type="duplicateValues" dxfId="78" priority="82"/>
  </conditionalFormatting>
  <conditionalFormatting sqref="F295:F300">
    <cfRule type="duplicateValues" dxfId="77" priority="81"/>
  </conditionalFormatting>
  <conditionalFormatting sqref="F301">
    <cfRule type="duplicateValues" dxfId="76" priority="80"/>
  </conditionalFormatting>
  <conditionalFormatting sqref="F303">
    <cfRule type="duplicateValues" dxfId="75" priority="79"/>
  </conditionalFormatting>
  <conditionalFormatting sqref="F307:F327 F293 F147:F151 F235:F271 F166:F170 F161:F162 F36:F53 F66:F81 F84:F90 F92:F94 F6:F13 F96:F97 F188:F191 F128:F131 F216:F233 F17:F31 F274:F284 F193:F197 F212:F214 F102:F126 F135:F145 F201:F210">
    <cfRule type="duplicateValues" dxfId="74" priority="78"/>
  </conditionalFormatting>
  <conditionalFormatting sqref="F353:F354">
    <cfRule type="duplicateValues" dxfId="73" priority="77"/>
  </conditionalFormatting>
  <conditionalFormatting sqref="F372:F374">
    <cfRule type="duplicateValues" dxfId="72" priority="76"/>
  </conditionalFormatting>
  <conditionalFormatting sqref="F387">
    <cfRule type="duplicateValues" dxfId="71" priority="75"/>
  </conditionalFormatting>
  <conditionalFormatting sqref="F402:F403">
    <cfRule type="duplicateValues" dxfId="70" priority="74"/>
  </conditionalFormatting>
  <conditionalFormatting sqref="F416:F419">
    <cfRule type="duplicateValues" dxfId="69" priority="73"/>
  </conditionalFormatting>
  <conditionalFormatting sqref="F423:F427">
    <cfRule type="duplicateValues" dxfId="68" priority="72"/>
  </conditionalFormatting>
  <conditionalFormatting sqref="F439">
    <cfRule type="duplicateValues" dxfId="67" priority="71"/>
  </conditionalFormatting>
  <conditionalFormatting sqref="F446:F468">
    <cfRule type="duplicateValues" dxfId="66" priority="70"/>
  </conditionalFormatting>
  <conditionalFormatting sqref="F469:F472">
    <cfRule type="duplicateValues" dxfId="65" priority="69"/>
  </conditionalFormatting>
  <conditionalFormatting sqref="F574:F591">
    <cfRule type="duplicateValues" dxfId="64" priority="68"/>
  </conditionalFormatting>
  <conditionalFormatting sqref="F592:F596 F440:F445 F293 F420:F422 F428:F438 F147:F151 F235:F271 F166:F170 F161:F162 F404:F415 F36:F53 F66:F81 F84:F90 F375:F386 F307:F352 F92:F94 F6:F13 F96:F97 F188:F191 F128:F131 F388:F401 F216:F233 F473:F573 F17:F31 F274:F284 F193:F197 F212:F214 F102:F126 F135:F145 F201:F210 F355:F371">
    <cfRule type="duplicateValues" dxfId="63" priority="67"/>
  </conditionalFormatting>
  <conditionalFormatting sqref="F592:F596 F440:F445 F420:F422 F428:F438 F404:F415 F375:F386 F328:F352 F388:F401 F473:F573 F355:F371">
    <cfRule type="duplicateValues" dxfId="62" priority="66"/>
  </conditionalFormatting>
  <conditionalFormatting sqref="F597">
    <cfRule type="duplicateValues" dxfId="61" priority="65"/>
  </conditionalFormatting>
  <conditionalFormatting sqref="F598:F1529">
    <cfRule type="duplicateValues" dxfId="60" priority="64"/>
  </conditionalFormatting>
  <conditionalFormatting sqref="F1530">
    <cfRule type="duplicateValues" dxfId="59" priority="63"/>
  </conditionalFormatting>
  <conditionalFormatting sqref="F1534:F1048576 F1 F3:F5 F1531">
    <cfRule type="duplicateValues" dxfId="58" priority="80385"/>
  </conditionalFormatting>
  <conditionalFormatting sqref="F1556">
    <cfRule type="duplicateValues" dxfId="57" priority="80389"/>
  </conditionalFormatting>
  <conditionalFormatting sqref="M152">
    <cfRule type="duplicateValues" dxfId="56" priority="62"/>
  </conditionalFormatting>
  <conditionalFormatting sqref="M337 M336:N336">
    <cfRule type="duplicateValues" dxfId="55" priority="61"/>
  </conditionalFormatting>
  <conditionalFormatting sqref="M410:M412">
    <cfRule type="duplicateValues" dxfId="54" priority="60"/>
  </conditionalFormatting>
  <conditionalFormatting sqref="M633 M634:N636 M632:N632 M637:M638">
    <cfRule type="duplicateValues" dxfId="53" priority="59"/>
  </conditionalFormatting>
  <conditionalFormatting sqref="M1010 M1012:N1012 M1013">
    <cfRule type="duplicateValues" dxfId="52" priority="58"/>
  </conditionalFormatting>
  <conditionalFormatting sqref="M1056:M1058">
    <cfRule type="duplicateValues" dxfId="51" priority="57"/>
  </conditionalFormatting>
  <conditionalFormatting sqref="M1168 M1169:N1170">
    <cfRule type="duplicateValues" dxfId="50" priority="56"/>
  </conditionalFormatting>
  <conditionalFormatting sqref="M1296:M1298">
    <cfRule type="duplicateValues" dxfId="49" priority="55"/>
  </conditionalFormatting>
  <conditionalFormatting sqref="M1322:M1323">
    <cfRule type="duplicateValues" dxfId="48" priority="54"/>
  </conditionalFormatting>
  <conditionalFormatting sqref="M1390:M1392 M1393:N1394">
    <cfRule type="duplicateValues" dxfId="47" priority="53"/>
  </conditionalFormatting>
  <conditionalFormatting sqref="M1396:M1397 N1395">
    <cfRule type="duplicateValues" dxfId="46" priority="52"/>
  </conditionalFormatting>
  <conditionalFormatting sqref="M89:N90">
    <cfRule type="duplicateValues" dxfId="45" priority="51"/>
  </conditionalFormatting>
  <conditionalFormatting sqref="M91:N91">
    <cfRule type="duplicateValues" dxfId="44" priority="50"/>
  </conditionalFormatting>
  <conditionalFormatting sqref="M266:N271 M274:N275">
    <cfRule type="duplicateValues" dxfId="43" priority="49"/>
  </conditionalFormatting>
  <conditionalFormatting sqref="M274:N275 M263:N271 N245:N249">
    <cfRule type="duplicateValues" dxfId="42" priority="48"/>
  </conditionalFormatting>
  <conditionalFormatting sqref="M276:N276">
    <cfRule type="duplicateValues" dxfId="41" priority="47"/>
  </conditionalFormatting>
  <conditionalFormatting sqref="M281:N284">
    <cfRule type="duplicateValues" dxfId="40" priority="46"/>
  </conditionalFormatting>
  <conditionalFormatting sqref="M287:N290">
    <cfRule type="duplicateValues" dxfId="39" priority="45"/>
  </conditionalFormatting>
  <conditionalFormatting sqref="M295:N300">
    <cfRule type="duplicateValues" dxfId="38" priority="44"/>
  </conditionalFormatting>
  <conditionalFormatting sqref="M303:N303">
    <cfRule type="duplicateValues" dxfId="37" priority="43"/>
  </conditionalFormatting>
  <conditionalFormatting sqref="M383:N383">
    <cfRule type="duplicateValues" dxfId="36" priority="42"/>
  </conditionalFormatting>
  <conditionalFormatting sqref="M405:N405">
    <cfRule type="duplicateValues" dxfId="35" priority="41"/>
  </conditionalFormatting>
  <conditionalFormatting sqref="M565:N567 N564">
    <cfRule type="duplicateValues" dxfId="34" priority="40"/>
  </conditionalFormatting>
  <conditionalFormatting sqref="M578:N582">
    <cfRule type="duplicateValues" dxfId="33" priority="39"/>
  </conditionalFormatting>
  <conditionalFormatting sqref="M597:N597">
    <cfRule type="duplicateValues" dxfId="32" priority="38"/>
  </conditionalFormatting>
  <conditionalFormatting sqref="M598:N599">
    <cfRule type="duplicateValues" dxfId="31" priority="37"/>
  </conditionalFormatting>
  <conditionalFormatting sqref="M878:N880">
    <cfRule type="duplicateValues" dxfId="30" priority="36"/>
  </conditionalFormatting>
  <conditionalFormatting sqref="M967:N968 M970:N970 N969">
    <cfRule type="duplicateValues" dxfId="29" priority="35"/>
  </conditionalFormatting>
  <conditionalFormatting sqref="M1003:N1003">
    <cfRule type="duplicateValues" dxfId="28" priority="34"/>
  </conditionalFormatting>
  <conditionalFormatting sqref="M1061:N1064 M1065:M1067">
    <cfRule type="duplicateValues" dxfId="27" priority="33"/>
  </conditionalFormatting>
  <conditionalFormatting sqref="M1068:N1068 N1069">
    <cfRule type="duplicateValues" dxfId="26" priority="32"/>
  </conditionalFormatting>
  <conditionalFormatting sqref="M1107:N1107">
    <cfRule type="duplicateValues" dxfId="25" priority="31"/>
  </conditionalFormatting>
  <conditionalFormatting sqref="M1135:N1135 M1134 M1136:M1138">
    <cfRule type="duplicateValues" dxfId="24" priority="30"/>
  </conditionalFormatting>
  <conditionalFormatting sqref="M1159:N1161">
    <cfRule type="duplicateValues" dxfId="23" priority="29"/>
  </conditionalFormatting>
  <conditionalFormatting sqref="M1162:N1163">
    <cfRule type="duplicateValues" dxfId="22" priority="28"/>
  </conditionalFormatting>
  <conditionalFormatting sqref="M1248:N1251 M1252">
    <cfRule type="duplicateValues" dxfId="21" priority="27"/>
  </conditionalFormatting>
  <conditionalFormatting sqref="M1251:N1251 M1252">
    <cfRule type="duplicateValues" dxfId="20" priority="26"/>
  </conditionalFormatting>
  <conditionalFormatting sqref="M1265:N1273">
    <cfRule type="duplicateValues" dxfId="19" priority="25"/>
  </conditionalFormatting>
  <conditionalFormatting sqref="M1288:N1288">
    <cfRule type="duplicateValues" dxfId="18" priority="24"/>
  </conditionalFormatting>
  <conditionalFormatting sqref="M1349:N1349 M1353:N1354 M1350:M1352">
    <cfRule type="duplicateValues" dxfId="17" priority="23"/>
  </conditionalFormatting>
  <conditionalFormatting sqref="M1353:N1354 M1350:M1352">
    <cfRule type="duplicateValues" dxfId="16" priority="22"/>
  </conditionalFormatting>
  <conditionalFormatting sqref="M1492:N1493">
    <cfRule type="duplicateValues" dxfId="15" priority="21"/>
  </conditionalFormatting>
  <conditionalFormatting sqref="M1526:N1528 N1511:N1512 M1513:N1519 N1525 M1521:N1524">
    <cfRule type="duplicateValues" dxfId="14" priority="20"/>
  </conditionalFormatting>
  <conditionalFormatting sqref="N14">
    <cfRule type="duplicateValues" dxfId="13" priority="15"/>
  </conditionalFormatting>
  <conditionalFormatting sqref="N262 M259:N261 M250:N253 M256:N257 N254:N255 N258">
    <cfRule type="duplicateValues" dxfId="12" priority="19"/>
  </conditionalFormatting>
  <conditionalFormatting sqref="N941">
    <cfRule type="duplicateValues" dxfId="11" priority="18"/>
    <cfRule type="duplicateValues" dxfId="10" priority="17"/>
  </conditionalFormatting>
  <conditionalFormatting sqref="N1018:N1019 M1015:N1017 M1014">
    <cfRule type="duplicateValues" dxfId="9" priority="16"/>
  </conditionalFormatting>
  <conditionalFormatting sqref="Z6:Z1530">
    <cfRule type="dataBar" priority="12">
      <dataBar>
        <cfvo type="min"/>
        <cfvo type="max"/>
        <color rgb="FF00B050"/>
      </dataBar>
      <extLst>
        <ext xmlns:x14="http://schemas.microsoft.com/office/spreadsheetml/2009/9/main" uri="{B025F937-C7B1-47D3-B67F-A62EFF666E3E}">
          <x14:id>{03CE0AE5-5D32-4957-A96A-8F71E43F3D23}</x14:id>
        </ext>
      </extLst>
    </cfRule>
  </conditionalFormatting>
  <conditionalFormatting sqref="AA6:AF1530">
    <cfRule type="dataBar" priority="4">
      <dataBar>
        <cfvo type="min"/>
        <cfvo type="max"/>
        <color rgb="FF00B050"/>
      </dataBar>
      <extLst>
        <ext xmlns:x14="http://schemas.microsoft.com/office/spreadsheetml/2009/9/main" uri="{B025F937-C7B1-47D3-B67F-A62EFF666E3E}">
          <x14:id>{29BF157A-7862-4BFC-9632-223556B1FAA1}</x14:id>
        </ext>
      </extLst>
    </cfRule>
  </conditionalFormatting>
  <conditionalFormatting sqref="AG6:AL1530">
    <cfRule type="containsText" dxfId="8" priority="10" operator="containsText" text="Yes">
      <formula>NOT(ISERROR(SEARCH("Yes",AG6)))</formula>
    </cfRule>
    <cfRule type="containsText" dxfId="7" priority="9" operator="containsText" text="No">
      <formula>NOT(ISERROR(SEARCH("No",AG6)))</formula>
    </cfRule>
  </conditionalFormatting>
  <conditionalFormatting sqref="AH16:AI19 AH21:AH34 AH36:AH58 AH61:AI62 AH65:AH72 AH75:AH78 AH80:AI80 AH82:AI84 AH86:AH92 AH94:AH100 AH102:AH103 AH105:AH111 AH114:AI129 AH137:AH162 AH171:AI171 AH173 AH181:AI182 AH185:AI185 AH187:AH188 AH190:AH193 AH195:AH200 AH202:AH205 AH207 AH209:AH210 AH212:AI215 AH217 AH220:AH225 AH228:AH234 AH237:AH243 AH245:AH247 AH251:AH252 AH254:AH255 AH257:AI257 AH261:AI263 AH267:AI267 AH272:AI273 AH283:AI283 AH285:AI296 AH298:AI306 AH310 AH313:AI313 AH315:AI336 AH338:AI338 AH340:AI342 AH344:AI345 AH347:AI348 AH350:AI350 AH352:AI357 AH361:AI375 AH377:AH383 AH385 AH389:AH390 AH406 AH409:AI417 AH419:AI432 AH435 AH438:AH440 AH442:AH459 AH461:AH473 AH477:AI477 AH480:AI480 AH482:AI485 AH488:AI488 AH490:AI490 AH495:AH567 AH569:AH570 AH572:AH578 AH580:AH593 AH595:AI597 AH602:AI617 AH619:AI644 AH646:AI650 AH652:AI684 AH686:AI691 AH783:AI785 AH791:AI792 AH796:AI853 AH856:AI877 AH879:AI881 AH883:AH917 AH919:AH927 AH929:AI932 AH934:AI936 AH938:AI938 AH940:AH941 AH943:AH945 AH947:AI955 AH957:AI970 AH972:AI994 AH996:AI997 AH999:AI1005 AH1007:AH1010 AH1012:AI1019 AH1021 AH1023:AI1023 AH1025:AI1029 AH1031:AI1031 AH1033:AI1047 AH1049:AH1051 AH1053:AI1055 AH1058:AI1063 AH1065:AI1078 AH1080:AI1091 AH1093:AH1098 AH1100:AH1105 AH1107:AI1110 AH1112:AI1112 AH1114:AH1143 AH1147:AH1152 AH1155:AH1180 AH1183:AI1185 AH1187:AI1187 AH1189:AI1189 AH1191:AI1191 AH1195:AI1204 AH1209:AI1209 AH1211:AI1211 AH1213:AI1217 AH1221:AI1221 AH1224 AH1227:AI1227 AH1230:AI1230 AH1232:AI1233 AH1235:AI1235 AH1238:AI1239 AH1242:AI1249 AH1252:AI1252 AH1257 AH1260:AI1260 AH1262:AI1264 AH1271 AH1274 AH1278:AI1278 AH1280:AI1281 AH1283:AH1292 AH1294:AH1302 AH1305:AI1305 AH1309:AI1310 AH1312:AI1312 AH1314:AH1324 AH1326:AI1334 AH1336:AI1336 AH1338:AI1338 AH1340:AI1351 AH1353:AI1354 AH1356:AI1400 AH1402:AI1402 AH1404:AH1406 AH1408:AH1413 AH1416:AI1416 AH1418:AH1421 AH1423:AI1424 AH1429:AI1431 AH1433:AI1444 AH1446:AI1449 AH1451:AH1455 AH1457:AH1459 AH1462:AH1463 AH1465:AH1480 AH1482:AI1497 AH1499:AH1502 AH1504:AH1507 AH1509:AI1514 AH1516:AI1516 AH1519 AH1521:AH1523 AH1525:AI1527 AH1529:AH1530">
    <cfRule type="containsText" dxfId="6" priority="3" operator="containsText" text="Info">
      <formula>NOT(ISERROR(SEARCH("Info",AH16)))</formula>
    </cfRule>
  </conditionalFormatting>
  <conditionalFormatting sqref="AH6:AJ14 AJ16:AJ34 AJ36:AJ129 AJ212:AJ296 AJ298:AJ490 AJ495:AJ853 AJ855:AJ1091 AJ1093:AJ1530">
    <cfRule type="containsText" dxfId="5" priority="6" operator="containsText" text="Info">
      <formula>NOT(ISERROR(SEARCH("Info",AH6)))</formula>
    </cfRule>
  </conditionalFormatting>
  <conditionalFormatting sqref="AH132:AJ133 AI137:AJ138 AI140:AJ162 AH164:AJ167 AJ171:AJ174 AH176:AJ178 AJ182 AJ185:AJ210 AH492:AJ493">
    <cfRule type="containsText" dxfId="4" priority="1" operator="containsText" text="Info">
      <formula>NOT(ISERROR(SEARCH("Info",AH132)))</formula>
    </cfRule>
  </conditionalFormatting>
  <conditionalFormatting sqref="AI6">
    <cfRule type="containsText" dxfId="3" priority="2" operator="containsText" text="Info">
      <formula>NOT(ISERROR(SEARCH("Info",AI6)))</formula>
    </cfRule>
  </conditionalFormatting>
  <conditionalFormatting sqref="AI7:AL8 AI9:AI14 AI21 AI23:AI34 AI36 AI38:AI58 AI65:AI78 AI86:AI100 AI102:AI112 AI173:AI174 AI187:AI210 AI217:AI218 AI220:AI221 AI223:AI234 AI236:AI247 AI249:AI250 AI252 AI254 AI259 AI309:AI311 AI359 AI377:AI386 AI389:AI406 AI434:AI435 AI438:AI473 AI495:AI593 AI883:AI927 AI940:AI945 AI1007:AI1009 AI1049 AI1051 AI1093:AI1105 AI1114:AI1144 AI1147:AI1180 AI1207 AI1256:AI1257 AI1267 AI1269 AI1271:AI1272 AI1274:AI1276 AI1283:AI1288 AI1290:AI1292 AI1294:AI1295 AI1297:AI1302 AI1315:AI1324 AI1404:AI1413 AI1418 AI1420:AI1421 AI1451:AI1480 AI1499:AI1507 AI1519:AI1523 AI1529">
    <cfRule type="containsText" dxfId="2" priority="7" operator="containsText" text="Info">
      <formula>NOT(ISERROR(SEARCH("Info",AI7)))</formula>
    </cfRule>
  </conditionalFormatting>
  <conditionalFormatting sqref="AK6">
    <cfRule type="containsText" dxfId="1" priority="5" operator="containsText" text="Info">
      <formula>NOT(ISERROR(SEARCH("Info",AK6)))</formula>
    </cfRule>
  </conditionalFormatting>
  <conditionalFormatting sqref="AK6:AL1530 AG7:AG1530 AH9:AJ1530">
    <cfRule type="containsText" dxfId="0" priority="11" operator="containsText" text="Info">
      <formula>NOT(ISERROR(SEARCH("Info",AG6)))</formula>
    </cfRule>
  </conditionalFormatting>
  <dataValidations count="1">
    <dataValidation type="list" allowBlank="1" showInputMessage="1" showErrorMessage="1" sqref="Q6 Q117:Q118 Q8:Q10 Q1436:Q1441 Q28:Q36 Q38:Q42 Q44:Q47 Q188 Q63:Q65 Q69 Q76:Q81 Q85:Q86 Q88 Q93 Q302:Q303 Q106:Q107 Q109 Q111:Q112 Q114:Q115 Q124 Q136 Q138 Q146 Q148 Q162 Q164:Q165 Q168:Q170 Q1187 Q194:Q195 Q197 Q191 Q214 Q216 Q221 Q224:Q225 Q227 Q229 Q232 Q238 Q241 Q245 Q248 Q251 Q253:Q254 Q256 Q260:Q262 Q264:Q266 Q268:Q269 Q275 Q284:Q286 Q294 Q402:Q403 Q305:Q308 Q312 Q314:Q315 Q319 Q321 Q323:Q327 Q336 Q338:Q340 Q342 Q344:Q346 Q348 Q55 Q360 Q363 Q366 Q376 Q384 Q604:Q605 Q622:Q624 Q407 Q409 Q414:Q415 Q418:Q419 Q422:Q430 Q432 Q434:Q435 Q437 Q439:Q443 Q446:Q447 Q449:Q450 Q452 Q455:Q456 Q460 Q462 Q467:Q469 Q492 Q503:Q504 Q508:Q510 Q512 Q514 Q517:Q520 Q524 Q526:Q527 Q529:Q533 Q535 Q542:Q550 Q552:Q553 Q555:Q556 Q560 Q567 Q569:Q570 Q799:Q800 Q1409:Q1410 Q610 Q615:Q617 Q619:Q620 Q984:Q991 Q635:Q638 Q641 Q674 Q692:Q704 Q734:Q737 Q740:Q743 Q750:Q755 Q757 Q760:Q762 Q779 Q786 Q793:Q794 Q802 Q838 Q856 Q860 Q886 Q922 Q930:Q931 Q934 Q936:Q938 Q949:Q950 Q952 Q957:Q962 Q964:Q966 Q968 Q973:Q974 Q978 Q980:Q982 Q996:Q997 Q999 Q1003 Q1006:Q1008 Q1015 Q1017 Q1021 Q1035 Q1041 Q1043 Q1047 Q1052 Q1055 Q1066:Q1068 Q1070:Q1078 Q1090 Q1095 Q1098 Q1107 Q1110:Q1111 Q1114:Q1116 Q1119 Q1122:Q1127 Q1131 Q1101:Q1104 Q1142 Q1145:Q1149 Q1151:Q1154 Q1158:Q1159 Q1162:Q1163 Q1171 Q1179:Q1181 Q1135 Q1192:Q1199 Q1205:Q1206 Q1209 Q1213 Q1222 Q1234 Q1240 Q1242 Q1249 Q1251 Q1253 Q1255 Q1258 Q1262 Q122 Q1280 Q1282 Q1284 Q1286 Q1301:Q1303 Q1306:Q1307 Q1309:Q1311 Q1318 Q1320 Q1335:Q1338 Q1352:Q1354 Q1366 Q1401 Q1403 Q1413:Q1414 Q1417 Q1420:Q1421 Q1423:Q1425 Q1428:Q1432 Q1434 Q1443 Q1445 Q1450 Q1455:Q1456 Q1458 Q1469 Q1480:Q1481 Q1483 Q1485 Q1487 Q1489:Q1490 Q1492:Q1493 Q1496:Q1497 Q1499 Q1507:Q1509 Q1514 Q1522:Q1523 Q1525:Q1528 Q1530 Q388 Q297:Q298 Q350:Q352 Q472 Q626:Q628 Q99:Q100 Q1276:Q1278 Q218:Q219 Q1266:Q1271 Q17:Q26 Q180:Q181 Q591:Q599 Q386 Q575:Q582 Q588 Q209:Q210 Q940:Q941 Q946:Q947 Q1185 Q1471:Q1478 Q204 Q290:Q292 Q355 Q154" xr:uid="{58A6CC9E-68D9-4A01-9C61-5A93C5FE0396}">
      <formula1>"Public, Private, Awkaf"</formula1>
    </dataValidation>
  </dataValidations>
  <pageMargins left="0.25" right="0" top="0.25" bottom="0.4" header="0.3" footer="0.3"/>
  <pageSetup paperSize="8" scale="11" fitToHeight="0" orientation="landscape" horizontalDpi="1200" verticalDpi="1200" r:id="rId1"/>
  <headerFooter>
    <oddFooter>&amp;C&amp;24Page &amp;P of &amp;N</oddFooter>
  </headerFooter>
  <rowBreaks count="1" manualBreakCount="1">
    <brk id="1556" max="146" man="1"/>
  </rowBreaks>
  <drawing r:id="rId2"/>
  <extLst>
    <ext xmlns:x14="http://schemas.microsoft.com/office/spreadsheetml/2009/9/main" uri="{78C0D931-6437-407d-A8EE-F0AAD7539E65}">
      <x14:conditionalFormattings>
        <x14:conditionalFormatting xmlns:xm="http://schemas.microsoft.com/office/excel/2006/main">
          <x14:cfRule type="dataBar" id="{03CE0AE5-5D32-4957-A96A-8F71E43F3D23}">
            <x14:dataBar minLength="0" maxLength="100" gradient="0">
              <x14:cfvo type="min"/>
              <x14:cfvo type="max"/>
              <x14:negativeFillColor rgb="FFFF0000"/>
              <x14:axisColor rgb="FF000000"/>
            </x14:dataBar>
          </x14:cfRule>
          <xm:sqref>Z6:Z1530</xm:sqref>
        </x14:conditionalFormatting>
        <x14:conditionalFormatting xmlns:xm="http://schemas.microsoft.com/office/excel/2006/main">
          <x14:cfRule type="dataBar" id="{29BF157A-7862-4BFC-9632-223556B1FAA1}">
            <x14:dataBar minLength="0" maxLength="100" gradient="0">
              <x14:cfvo type="autoMin"/>
              <x14:cfvo type="autoMax"/>
              <x14:negativeFillColor rgb="FFFF0000"/>
              <x14:axisColor rgb="FF000000"/>
            </x14:dataBar>
          </x14:cfRule>
          <xm:sqref>AA6:AF1530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B579-1FC9-4BB8-91EE-BDBD1467666C}">
  <dimension ref="A2:I7"/>
  <sheetViews>
    <sheetView workbookViewId="0">
      <selection activeCell="I24" sqref="I24"/>
    </sheetView>
  </sheetViews>
  <sheetFormatPr defaultRowHeight="14.4" x14ac:dyDescent="0.3"/>
  <cols>
    <col min="1" max="1" width="12.77734375" bestFit="1" customWidth="1"/>
    <col min="2" max="2" width="22.44140625" bestFit="1" customWidth="1"/>
    <col min="3" max="3" width="18.44140625" bestFit="1" customWidth="1"/>
    <col min="7" max="7" width="20.21875" customWidth="1"/>
    <col min="8" max="8" width="18.44140625" bestFit="1" customWidth="1"/>
    <col min="9" max="9" width="15.77734375" bestFit="1" customWidth="1"/>
  </cols>
  <sheetData>
    <row r="2" spans="1:9" x14ac:dyDescent="0.3">
      <c r="G2" s="74" t="s">
        <v>54</v>
      </c>
      <c r="H2" s="74" t="s">
        <v>2828</v>
      </c>
      <c r="I2" s="74" t="s">
        <v>70</v>
      </c>
    </row>
    <row r="3" spans="1:9" x14ac:dyDescent="0.3">
      <c r="A3" s="73" t="s">
        <v>2823</v>
      </c>
      <c r="B3" t="s">
        <v>2826</v>
      </c>
      <c r="C3" t="s">
        <v>2827</v>
      </c>
      <c r="G3" s="7" t="s">
        <v>2829</v>
      </c>
      <c r="H3">
        <v>153</v>
      </c>
      <c r="I3">
        <v>44766</v>
      </c>
    </row>
    <row r="4" spans="1:9" x14ac:dyDescent="0.3">
      <c r="A4" s="7" t="s">
        <v>87</v>
      </c>
      <c r="B4">
        <v>44766</v>
      </c>
      <c r="C4">
        <v>153</v>
      </c>
      <c r="G4" s="7" t="s">
        <v>2830</v>
      </c>
      <c r="H4">
        <v>257</v>
      </c>
      <c r="I4">
        <v>85797</v>
      </c>
    </row>
    <row r="5" spans="1:9" x14ac:dyDescent="0.3">
      <c r="A5" s="7" t="s">
        <v>606</v>
      </c>
      <c r="B5">
        <v>85797</v>
      </c>
      <c r="C5">
        <v>257</v>
      </c>
    </row>
    <row r="6" spans="1:9" x14ac:dyDescent="0.3">
      <c r="A6" s="7" t="s">
        <v>2824</v>
      </c>
    </row>
    <row r="7" spans="1:9" x14ac:dyDescent="0.3">
      <c r="A7" s="7" t="s">
        <v>2825</v>
      </c>
      <c r="B7">
        <v>130563</v>
      </c>
      <c r="C7">
        <v>410</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040A-9767-410B-828E-7CAD51D0F4B4}">
  <dimension ref="A1:O411"/>
  <sheetViews>
    <sheetView workbookViewId="0">
      <selection activeCell="B1" sqref="B1:N1048576"/>
    </sheetView>
  </sheetViews>
  <sheetFormatPr defaultRowHeight="14.4" x14ac:dyDescent="0.3"/>
  <sheetData>
    <row r="1" spans="1:15" x14ac:dyDescent="0.3">
      <c r="A1" t="s">
        <v>2822</v>
      </c>
      <c r="B1" t="s">
        <v>54</v>
      </c>
      <c r="C1" t="s">
        <v>55</v>
      </c>
      <c r="D1" t="s">
        <v>56</v>
      </c>
      <c r="E1" t="s">
        <v>57</v>
      </c>
      <c r="F1" t="s">
        <v>58</v>
      </c>
      <c r="G1" t="s">
        <v>59</v>
      </c>
      <c r="H1" t="s">
        <v>60</v>
      </c>
      <c r="I1" t="s">
        <v>61</v>
      </c>
      <c r="J1" t="s">
        <v>62</v>
      </c>
      <c r="K1" t="s">
        <v>63</v>
      </c>
      <c r="L1" t="s">
        <v>64</v>
      </c>
      <c r="M1" t="s">
        <v>65</v>
      </c>
      <c r="N1" t="s">
        <v>70</v>
      </c>
      <c r="O1" t="s">
        <v>71</v>
      </c>
    </row>
    <row r="2" spans="1:15" x14ac:dyDescent="0.3">
      <c r="A2">
        <v>1</v>
      </c>
      <c r="B2" t="s">
        <v>87</v>
      </c>
      <c r="C2" t="s">
        <v>88</v>
      </c>
      <c r="D2" t="s">
        <v>89</v>
      </c>
      <c r="E2" t="s">
        <v>88</v>
      </c>
      <c r="F2" t="s">
        <v>90</v>
      </c>
      <c r="G2" t="s">
        <v>103</v>
      </c>
      <c r="H2" t="s">
        <v>2573</v>
      </c>
      <c r="J2" t="s">
        <v>92</v>
      </c>
      <c r="K2" t="s">
        <v>2411</v>
      </c>
      <c r="L2" t="s">
        <v>93</v>
      </c>
      <c r="M2" t="s">
        <v>100</v>
      </c>
      <c r="N2">
        <v>260</v>
      </c>
      <c r="O2">
        <v>40</v>
      </c>
    </row>
    <row r="3" spans="1:15" x14ac:dyDescent="0.3">
      <c r="A3">
        <v>2</v>
      </c>
      <c r="B3" t="s">
        <v>87</v>
      </c>
      <c r="C3" t="s">
        <v>88</v>
      </c>
      <c r="D3" t="s">
        <v>89</v>
      </c>
      <c r="E3" t="s">
        <v>88</v>
      </c>
      <c r="F3" t="s">
        <v>90</v>
      </c>
      <c r="G3" t="s">
        <v>104</v>
      </c>
      <c r="H3" t="s">
        <v>1646</v>
      </c>
      <c r="I3" t="s">
        <v>105</v>
      </c>
      <c r="J3" t="s">
        <v>92</v>
      </c>
      <c r="K3" t="s">
        <v>2409</v>
      </c>
      <c r="L3" t="s">
        <v>93</v>
      </c>
      <c r="M3" t="s">
        <v>100</v>
      </c>
      <c r="N3">
        <v>453</v>
      </c>
      <c r="O3">
        <v>65</v>
      </c>
    </row>
    <row r="4" spans="1:15" x14ac:dyDescent="0.3">
      <c r="A4">
        <v>3</v>
      </c>
      <c r="B4" t="s">
        <v>87</v>
      </c>
      <c r="C4" t="s">
        <v>88</v>
      </c>
      <c r="D4" t="s">
        <v>89</v>
      </c>
      <c r="E4" t="s">
        <v>88</v>
      </c>
      <c r="F4" t="s">
        <v>90</v>
      </c>
      <c r="G4" t="s">
        <v>106</v>
      </c>
      <c r="J4" t="s">
        <v>92</v>
      </c>
      <c r="K4" t="s">
        <v>2409</v>
      </c>
      <c r="L4" t="s">
        <v>99</v>
      </c>
      <c r="M4" t="s">
        <v>100</v>
      </c>
      <c r="N4">
        <v>592</v>
      </c>
      <c r="O4">
        <v>92</v>
      </c>
    </row>
    <row r="5" spans="1:15" x14ac:dyDescent="0.3">
      <c r="A5">
        <v>4</v>
      </c>
      <c r="B5" t="s">
        <v>87</v>
      </c>
      <c r="C5" t="s">
        <v>88</v>
      </c>
      <c r="D5" t="s">
        <v>89</v>
      </c>
      <c r="E5" t="s">
        <v>88</v>
      </c>
      <c r="F5" t="s">
        <v>90</v>
      </c>
      <c r="G5" t="s">
        <v>2302</v>
      </c>
      <c r="J5" t="s">
        <v>92</v>
      </c>
      <c r="K5" t="s">
        <v>2409</v>
      </c>
      <c r="L5" t="s">
        <v>99</v>
      </c>
      <c r="M5" t="s">
        <v>100</v>
      </c>
      <c r="N5">
        <v>241</v>
      </c>
      <c r="O5">
        <v>50</v>
      </c>
    </row>
    <row r="6" spans="1:15" x14ac:dyDescent="0.3">
      <c r="A6">
        <v>5</v>
      </c>
      <c r="B6" t="s">
        <v>87</v>
      </c>
      <c r="C6" t="s">
        <v>88</v>
      </c>
      <c r="D6" t="s">
        <v>89</v>
      </c>
      <c r="E6" t="s">
        <v>88</v>
      </c>
      <c r="F6" t="s">
        <v>90</v>
      </c>
      <c r="G6" t="s">
        <v>2347</v>
      </c>
      <c r="J6" t="s">
        <v>92</v>
      </c>
      <c r="K6" t="s">
        <v>2409</v>
      </c>
      <c r="L6" t="s">
        <v>93</v>
      </c>
      <c r="M6" t="s">
        <v>2371</v>
      </c>
      <c r="N6">
        <v>213</v>
      </c>
      <c r="O6">
        <v>38</v>
      </c>
    </row>
    <row r="7" spans="1:15" x14ac:dyDescent="0.3">
      <c r="A7">
        <v>6</v>
      </c>
      <c r="B7" t="s">
        <v>87</v>
      </c>
      <c r="C7" t="s">
        <v>88</v>
      </c>
      <c r="D7" t="s">
        <v>89</v>
      </c>
      <c r="E7" t="s">
        <v>114</v>
      </c>
      <c r="F7" t="s">
        <v>90</v>
      </c>
      <c r="G7" t="s">
        <v>115</v>
      </c>
      <c r="J7" t="s">
        <v>92</v>
      </c>
      <c r="K7" t="s">
        <v>2409</v>
      </c>
      <c r="L7" t="s">
        <v>93</v>
      </c>
      <c r="M7" t="s">
        <v>111</v>
      </c>
      <c r="N7">
        <v>235</v>
      </c>
      <c r="O7">
        <v>47</v>
      </c>
    </row>
    <row r="8" spans="1:15" x14ac:dyDescent="0.3">
      <c r="A8">
        <v>7</v>
      </c>
      <c r="B8" t="s">
        <v>87</v>
      </c>
      <c r="C8" t="s">
        <v>88</v>
      </c>
      <c r="D8" t="s">
        <v>89</v>
      </c>
      <c r="E8" t="s">
        <v>2373</v>
      </c>
      <c r="F8" t="s">
        <v>90</v>
      </c>
      <c r="G8" t="s">
        <v>2461</v>
      </c>
      <c r="J8" t="s">
        <v>120</v>
      </c>
      <c r="K8" t="s">
        <v>2527</v>
      </c>
      <c r="L8" t="s">
        <v>93</v>
      </c>
      <c r="M8" t="s">
        <v>100</v>
      </c>
      <c r="N8">
        <v>143</v>
      </c>
      <c r="O8">
        <v>35</v>
      </c>
    </row>
    <row r="9" spans="1:15" x14ac:dyDescent="0.3">
      <c r="A9">
        <v>8</v>
      </c>
      <c r="B9" t="s">
        <v>87</v>
      </c>
      <c r="C9" t="s">
        <v>88</v>
      </c>
      <c r="D9" t="s">
        <v>122</v>
      </c>
      <c r="E9" t="s">
        <v>127</v>
      </c>
      <c r="F9" t="s">
        <v>90</v>
      </c>
      <c r="G9" t="s">
        <v>128</v>
      </c>
      <c r="J9" t="s">
        <v>92</v>
      </c>
      <c r="K9" t="s">
        <v>2414</v>
      </c>
      <c r="L9" t="s">
        <v>99</v>
      </c>
      <c r="M9" t="s">
        <v>100</v>
      </c>
      <c r="N9">
        <v>465</v>
      </c>
      <c r="O9">
        <v>94</v>
      </c>
    </row>
    <row r="10" spans="1:15" x14ac:dyDescent="0.3">
      <c r="A10">
        <v>9</v>
      </c>
      <c r="B10" t="s">
        <v>87</v>
      </c>
      <c r="C10" t="s">
        <v>88</v>
      </c>
      <c r="D10" t="s">
        <v>122</v>
      </c>
      <c r="E10" t="s">
        <v>131</v>
      </c>
      <c r="F10" t="s">
        <v>90</v>
      </c>
      <c r="G10" t="s">
        <v>132</v>
      </c>
      <c r="J10" t="s">
        <v>92</v>
      </c>
      <c r="K10" t="s">
        <v>2414</v>
      </c>
      <c r="L10" t="s">
        <v>93</v>
      </c>
      <c r="M10" t="s">
        <v>100</v>
      </c>
      <c r="N10">
        <v>445</v>
      </c>
      <c r="O10">
        <v>76</v>
      </c>
    </row>
    <row r="11" spans="1:15" x14ac:dyDescent="0.3">
      <c r="A11">
        <v>10</v>
      </c>
      <c r="B11" t="s">
        <v>87</v>
      </c>
      <c r="C11" t="s">
        <v>88</v>
      </c>
      <c r="D11" t="s">
        <v>89</v>
      </c>
      <c r="E11" t="s">
        <v>137</v>
      </c>
      <c r="F11" t="s">
        <v>90</v>
      </c>
      <c r="G11" t="s">
        <v>140</v>
      </c>
      <c r="J11" t="s">
        <v>92</v>
      </c>
      <c r="K11" t="s">
        <v>2410</v>
      </c>
      <c r="L11" t="s">
        <v>93</v>
      </c>
      <c r="M11" t="s">
        <v>111</v>
      </c>
      <c r="N11">
        <v>85</v>
      </c>
      <c r="O11">
        <v>17</v>
      </c>
    </row>
    <row r="12" spans="1:15" x14ac:dyDescent="0.3">
      <c r="A12">
        <v>11</v>
      </c>
      <c r="B12" t="s">
        <v>87</v>
      </c>
      <c r="C12" t="s">
        <v>88</v>
      </c>
      <c r="D12" t="s">
        <v>89</v>
      </c>
      <c r="E12" t="s">
        <v>2375</v>
      </c>
      <c r="F12" t="s">
        <v>90</v>
      </c>
      <c r="G12" t="s">
        <v>142</v>
      </c>
      <c r="J12" t="s">
        <v>143</v>
      </c>
      <c r="K12" t="s">
        <v>2411</v>
      </c>
      <c r="L12" t="s">
        <v>99</v>
      </c>
      <c r="M12" t="s">
        <v>111</v>
      </c>
      <c r="N12">
        <v>480</v>
      </c>
      <c r="O12">
        <v>96</v>
      </c>
    </row>
    <row r="13" spans="1:15" x14ac:dyDescent="0.3">
      <c r="A13">
        <v>12</v>
      </c>
      <c r="B13" t="s">
        <v>87</v>
      </c>
      <c r="C13" t="s">
        <v>88</v>
      </c>
      <c r="D13" t="s">
        <v>89</v>
      </c>
      <c r="E13" t="s">
        <v>88</v>
      </c>
      <c r="F13" t="s">
        <v>90</v>
      </c>
      <c r="G13" t="s">
        <v>2465</v>
      </c>
      <c r="J13" t="s">
        <v>120</v>
      </c>
      <c r="K13" t="s">
        <v>2412</v>
      </c>
      <c r="L13" t="s">
        <v>93</v>
      </c>
      <c r="M13" t="s">
        <v>111</v>
      </c>
      <c r="N13">
        <v>300</v>
      </c>
      <c r="O13">
        <v>50</v>
      </c>
    </row>
    <row r="14" spans="1:15" x14ac:dyDescent="0.3">
      <c r="A14">
        <v>13</v>
      </c>
      <c r="B14" t="s">
        <v>87</v>
      </c>
      <c r="C14" t="s">
        <v>88</v>
      </c>
      <c r="D14" t="s">
        <v>89</v>
      </c>
      <c r="E14" t="s">
        <v>146</v>
      </c>
      <c r="F14" t="s">
        <v>90</v>
      </c>
      <c r="G14" t="s">
        <v>147</v>
      </c>
      <c r="J14" t="s">
        <v>120</v>
      </c>
      <c r="K14" t="s">
        <v>2414</v>
      </c>
      <c r="L14" t="s">
        <v>93</v>
      </c>
      <c r="M14" t="s">
        <v>100</v>
      </c>
      <c r="N14">
        <v>214</v>
      </c>
      <c r="O14">
        <v>49</v>
      </c>
    </row>
    <row r="15" spans="1:15" x14ac:dyDescent="0.3">
      <c r="A15">
        <v>14</v>
      </c>
      <c r="B15" t="s">
        <v>87</v>
      </c>
      <c r="C15" t="s">
        <v>88</v>
      </c>
      <c r="D15" t="s">
        <v>89</v>
      </c>
      <c r="E15" t="s">
        <v>148</v>
      </c>
      <c r="F15" t="s">
        <v>90</v>
      </c>
      <c r="G15" t="s">
        <v>149</v>
      </c>
      <c r="J15" t="s">
        <v>120</v>
      </c>
      <c r="K15" t="s">
        <v>2424</v>
      </c>
      <c r="L15" t="s">
        <v>99</v>
      </c>
      <c r="M15" t="s">
        <v>100</v>
      </c>
      <c r="N15">
        <v>341</v>
      </c>
      <c r="O15">
        <v>77</v>
      </c>
    </row>
    <row r="16" spans="1:15" x14ac:dyDescent="0.3">
      <c r="A16">
        <v>15</v>
      </c>
      <c r="B16" t="s">
        <v>87</v>
      </c>
      <c r="C16" t="s">
        <v>156</v>
      </c>
      <c r="D16" t="s">
        <v>157</v>
      </c>
      <c r="E16" t="s">
        <v>158</v>
      </c>
      <c r="F16" t="s">
        <v>159</v>
      </c>
      <c r="G16" t="s">
        <v>2350</v>
      </c>
      <c r="J16" t="s">
        <v>92</v>
      </c>
      <c r="K16" t="s">
        <v>2409</v>
      </c>
      <c r="L16" t="s">
        <v>99</v>
      </c>
      <c r="M16" t="s">
        <v>111</v>
      </c>
      <c r="N16">
        <v>304</v>
      </c>
      <c r="O16">
        <v>60</v>
      </c>
    </row>
    <row r="17" spans="1:15" x14ac:dyDescent="0.3">
      <c r="A17">
        <v>16</v>
      </c>
      <c r="B17" t="s">
        <v>87</v>
      </c>
      <c r="C17" t="s">
        <v>156</v>
      </c>
      <c r="D17" t="s">
        <v>157</v>
      </c>
      <c r="E17" t="s">
        <v>158</v>
      </c>
      <c r="F17" t="s">
        <v>159</v>
      </c>
      <c r="G17" t="s">
        <v>2351</v>
      </c>
      <c r="H17" t="s">
        <v>2468</v>
      </c>
      <c r="J17" t="s">
        <v>143</v>
      </c>
      <c r="K17" t="s">
        <v>2409</v>
      </c>
      <c r="L17" t="s">
        <v>99</v>
      </c>
      <c r="M17" t="s">
        <v>111</v>
      </c>
      <c r="N17">
        <v>496</v>
      </c>
      <c r="O17">
        <v>82</v>
      </c>
    </row>
    <row r="18" spans="1:15" x14ac:dyDescent="0.3">
      <c r="A18">
        <v>17</v>
      </c>
      <c r="B18" t="s">
        <v>87</v>
      </c>
      <c r="C18" t="s">
        <v>156</v>
      </c>
      <c r="D18" t="s">
        <v>157</v>
      </c>
      <c r="E18" t="s">
        <v>158</v>
      </c>
      <c r="F18" t="s">
        <v>159</v>
      </c>
      <c r="G18" t="s">
        <v>2466</v>
      </c>
      <c r="J18" t="s">
        <v>92</v>
      </c>
      <c r="K18" t="s">
        <v>2409</v>
      </c>
      <c r="L18" t="s">
        <v>99</v>
      </c>
      <c r="M18" t="s">
        <v>94</v>
      </c>
      <c r="N18">
        <v>300</v>
      </c>
      <c r="O18">
        <v>52</v>
      </c>
    </row>
    <row r="19" spans="1:15" x14ac:dyDescent="0.3">
      <c r="A19">
        <v>18</v>
      </c>
      <c r="B19" t="s">
        <v>87</v>
      </c>
      <c r="C19" t="s">
        <v>156</v>
      </c>
      <c r="D19" t="s">
        <v>157</v>
      </c>
      <c r="E19" t="s">
        <v>185</v>
      </c>
      <c r="F19" t="s">
        <v>159</v>
      </c>
      <c r="G19" t="s">
        <v>200</v>
      </c>
      <c r="J19" t="s">
        <v>92</v>
      </c>
      <c r="K19" t="s">
        <v>2428</v>
      </c>
      <c r="L19" t="s">
        <v>93</v>
      </c>
      <c r="M19" t="s">
        <v>100</v>
      </c>
      <c r="N19">
        <v>430</v>
      </c>
      <c r="O19">
        <v>55</v>
      </c>
    </row>
    <row r="20" spans="1:15" x14ac:dyDescent="0.3">
      <c r="A20">
        <v>19</v>
      </c>
      <c r="B20" t="s">
        <v>87</v>
      </c>
      <c r="C20" t="s">
        <v>156</v>
      </c>
      <c r="D20" t="s">
        <v>157</v>
      </c>
      <c r="E20" t="s">
        <v>203</v>
      </c>
      <c r="F20" t="s">
        <v>159</v>
      </c>
      <c r="G20" t="s">
        <v>205</v>
      </c>
      <c r="J20" t="s">
        <v>92</v>
      </c>
      <c r="K20" t="s">
        <v>2409</v>
      </c>
      <c r="L20" t="s">
        <v>99</v>
      </c>
      <c r="M20" t="s">
        <v>111</v>
      </c>
      <c r="N20">
        <v>358</v>
      </c>
      <c r="O20">
        <v>68</v>
      </c>
    </row>
    <row r="21" spans="1:15" x14ac:dyDescent="0.3">
      <c r="A21">
        <v>20</v>
      </c>
      <c r="B21" t="s">
        <v>87</v>
      </c>
      <c r="C21" t="s">
        <v>156</v>
      </c>
      <c r="D21" t="s">
        <v>206</v>
      </c>
      <c r="E21" t="s">
        <v>213</v>
      </c>
      <c r="F21" t="s">
        <v>159</v>
      </c>
      <c r="G21" t="s">
        <v>215</v>
      </c>
      <c r="J21" t="s">
        <v>92</v>
      </c>
      <c r="K21" t="s">
        <v>2411</v>
      </c>
      <c r="L21" t="s">
        <v>93</v>
      </c>
      <c r="M21" t="s">
        <v>111</v>
      </c>
      <c r="N21">
        <v>161</v>
      </c>
      <c r="O21">
        <v>35</v>
      </c>
    </row>
    <row r="22" spans="1:15" x14ac:dyDescent="0.3">
      <c r="A22">
        <v>21</v>
      </c>
      <c r="B22" t="s">
        <v>87</v>
      </c>
      <c r="C22" t="s">
        <v>156</v>
      </c>
      <c r="D22" t="s">
        <v>206</v>
      </c>
      <c r="E22" t="s">
        <v>213</v>
      </c>
      <c r="F22" t="s">
        <v>159</v>
      </c>
      <c r="G22" t="s">
        <v>216</v>
      </c>
      <c r="J22" t="s">
        <v>92</v>
      </c>
      <c r="K22" t="s">
        <v>2411</v>
      </c>
      <c r="L22" t="s">
        <v>93</v>
      </c>
      <c r="M22" t="s">
        <v>111</v>
      </c>
      <c r="N22">
        <v>239</v>
      </c>
      <c r="O22">
        <v>53</v>
      </c>
    </row>
    <row r="23" spans="1:15" x14ac:dyDescent="0.3">
      <c r="A23">
        <v>22</v>
      </c>
      <c r="B23" t="s">
        <v>87</v>
      </c>
      <c r="C23" t="s">
        <v>156</v>
      </c>
      <c r="D23" t="s">
        <v>206</v>
      </c>
      <c r="E23" t="s">
        <v>217</v>
      </c>
      <c r="F23" t="s">
        <v>159</v>
      </c>
      <c r="G23" t="s">
        <v>218</v>
      </c>
      <c r="H23" t="s">
        <v>219</v>
      </c>
      <c r="J23" t="s">
        <v>92</v>
      </c>
      <c r="K23" t="s">
        <v>2409</v>
      </c>
      <c r="L23" t="s">
        <v>93</v>
      </c>
      <c r="M23" t="s">
        <v>100</v>
      </c>
      <c r="N23">
        <v>22</v>
      </c>
      <c r="O23">
        <v>4</v>
      </c>
    </row>
    <row r="24" spans="1:15" x14ac:dyDescent="0.3">
      <c r="A24">
        <v>23</v>
      </c>
      <c r="B24" t="s">
        <v>87</v>
      </c>
      <c r="C24" t="s">
        <v>156</v>
      </c>
      <c r="D24" t="s">
        <v>157</v>
      </c>
      <c r="E24" t="s">
        <v>251</v>
      </c>
      <c r="F24" t="s">
        <v>159</v>
      </c>
      <c r="G24" t="s">
        <v>254</v>
      </c>
      <c r="J24" t="s">
        <v>92</v>
      </c>
      <c r="K24" t="s">
        <v>2409</v>
      </c>
      <c r="L24" t="s">
        <v>99</v>
      </c>
      <c r="M24" t="s">
        <v>100</v>
      </c>
      <c r="N24">
        <v>270</v>
      </c>
      <c r="O24">
        <v>51</v>
      </c>
    </row>
    <row r="25" spans="1:15" x14ac:dyDescent="0.3">
      <c r="A25">
        <v>24</v>
      </c>
      <c r="B25" t="s">
        <v>87</v>
      </c>
      <c r="C25" t="s">
        <v>156</v>
      </c>
      <c r="D25" t="s">
        <v>157</v>
      </c>
      <c r="E25" t="s">
        <v>251</v>
      </c>
      <c r="F25" t="s">
        <v>251</v>
      </c>
      <c r="G25" t="s">
        <v>255</v>
      </c>
      <c r="J25" t="s">
        <v>120</v>
      </c>
      <c r="K25" t="s">
        <v>2411</v>
      </c>
      <c r="L25" t="s">
        <v>99</v>
      </c>
      <c r="M25" t="s">
        <v>111</v>
      </c>
      <c r="N25">
        <v>200</v>
      </c>
      <c r="O25">
        <v>47</v>
      </c>
    </row>
    <row r="26" spans="1:15" x14ac:dyDescent="0.3">
      <c r="A26">
        <v>25</v>
      </c>
      <c r="B26" t="s">
        <v>87</v>
      </c>
      <c r="C26" t="s">
        <v>156</v>
      </c>
      <c r="D26" t="s">
        <v>157</v>
      </c>
      <c r="E26" t="s">
        <v>257</v>
      </c>
      <c r="F26" t="s">
        <v>159</v>
      </c>
      <c r="G26" t="s">
        <v>258</v>
      </c>
      <c r="J26" t="s">
        <v>92</v>
      </c>
      <c r="K26" t="s">
        <v>2411</v>
      </c>
      <c r="L26" t="s">
        <v>259</v>
      </c>
      <c r="M26" t="s">
        <v>100</v>
      </c>
      <c r="N26">
        <v>238</v>
      </c>
      <c r="O26">
        <v>51</v>
      </c>
    </row>
    <row r="27" spans="1:15" x14ac:dyDescent="0.3">
      <c r="A27">
        <v>26</v>
      </c>
      <c r="B27" t="s">
        <v>87</v>
      </c>
      <c r="C27" t="s">
        <v>156</v>
      </c>
      <c r="D27" t="s">
        <v>267</v>
      </c>
      <c r="E27" t="s">
        <v>291</v>
      </c>
      <c r="F27" t="s">
        <v>267</v>
      </c>
      <c r="G27" t="s">
        <v>292</v>
      </c>
      <c r="J27" t="s">
        <v>92</v>
      </c>
      <c r="K27" t="s">
        <v>2414</v>
      </c>
      <c r="L27" t="s">
        <v>99</v>
      </c>
      <c r="M27" t="s">
        <v>100</v>
      </c>
      <c r="N27">
        <v>322</v>
      </c>
      <c r="O27">
        <v>50</v>
      </c>
    </row>
    <row r="28" spans="1:15" x14ac:dyDescent="0.3">
      <c r="A28">
        <v>27</v>
      </c>
      <c r="B28" t="s">
        <v>87</v>
      </c>
      <c r="C28" t="s">
        <v>156</v>
      </c>
      <c r="D28" t="s">
        <v>267</v>
      </c>
      <c r="E28" t="s">
        <v>291</v>
      </c>
      <c r="F28" t="s">
        <v>293</v>
      </c>
      <c r="G28" t="s">
        <v>294</v>
      </c>
      <c r="J28" t="s">
        <v>92</v>
      </c>
      <c r="K28" t="s">
        <v>2409</v>
      </c>
      <c r="L28" t="s">
        <v>99</v>
      </c>
      <c r="M28" t="s">
        <v>111</v>
      </c>
      <c r="N28">
        <v>452</v>
      </c>
      <c r="O28">
        <v>68</v>
      </c>
    </row>
    <row r="29" spans="1:15" x14ac:dyDescent="0.3">
      <c r="A29">
        <v>28</v>
      </c>
      <c r="B29" t="s">
        <v>87</v>
      </c>
      <c r="C29" t="s">
        <v>156</v>
      </c>
      <c r="D29" t="s">
        <v>267</v>
      </c>
      <c r="E29" t="s">
        <v>295</v>
      </c>
      <c r="F29" t="s">
        <v>267</v>
      </c>
      <c r="G29" t="s">
        <v>296</v>
      </c>
      <c r="J29" t="s">
        <v>92</v>
      </c>
      <c r="K29" t="s">
        <v>2409</v>
      </c>
      <c r="L29" t="s">
        <v>177</v>
      </c>
      <c r="M29" t="s">
        <v>100</v>
      </c>
      <c r="N29">
        <v>244</v>
      </c>
      <c r="O29">
        <v>47</v>
      </c>
    </row>
    <row r="30" spans="1:15" x14ac:dyDescent="0.3">
      <c r="A30">
        <v>29</v>
      </c>
      <c r="B30" t="s">
        <v>87</v>
      </c>
      <c r="C30" t="s">
        <v>156</v>
      </c>
      <c r="D30" t="s">
        <v>267</v>
      </c>
      <c r="E30" t="s">
        <v>295</v>
      </c>
      <c r="F30" t="s">
        <v>267</v>
      </c>
      <c r="G30" t="s">
        <v>2337</v>
      </c>
      <c r="J30" t="s">
        <v>92</v>
      </c>
      <c r="K30" t="s">
        <v>2410</v>
      </c>
      <c r="L30" t="s">
        <v>93</v>
      </c>
      <c r="M30" t="s">
        <v>100</v>
      </c>
      <c r="N30">
        <v>300</v>
      </c>
      <c r="O30">
        <v>60</v>
      </c>
    </row>
    <row r="31" spans="1:15" x14ac:dyDescent="0.3">
      <c r="A31">
        <v>30</v>
      </c>
      <c r="B31" t="s">
        <v>87</v>
      </c>
      <c r="C31" t="s">
        <v>156</v>
      </c>
      <c r="D31" t="s">
        <v>267</v>
      </c>
      <c r="E31" t="s">
        <v>300</v>
      </c>
      <c r="F31" t="s">
        <v>267</v>
      </c>
      <c r="G31" t="s">
        <v>302</v>
      </c>
      <c r="J31" t="s">
        <v>92</v>
      </c>
      <c r="K31" t="s">
        <v>2409</v>
      </c>
      <c r="L31" t="s">
        <v>99</v>
      </c>
      <c r="M31" t="s">
        <v>100</v>
      </c>
      <c r="N31">
        <v>342</v>
      </c>
      <c r="O31">
        <v>55</v>
      </c>
    </row>
    <row r="32" spans="1:15" x14ac:dyDescent="0.3">
      <c r="A32">
        <v>31</v>
      </c>
      <c r="B32" t="s">
        <v>87</v>
      </c>
      <c r="C32" t="s">
        <v>156</v>
      </c>
      <c r="D32" t="s">
        <v>267</v>
      </c>
      <c r="E32" t="s">
        <v>304</v>
      </c>
      <c r="F32" t="s">
        <v>267</v>
      </c>
      <c r="G32" t="s">
        <v>305</v>
      </c>
      <c r="J32" t="s">
        <v>92</v>
      </c>
      <c r="K32" t="s">
        <v>2409</v>
      </c>
      <c r="L32" t="s">
        <v>99</v>
      </c>
      <c r="M32" t="s">
        <v>100</v>
      </c>
      <c r="N32">
        <v>92</v>
      </c>
      <c r="O32">
        <v>20</v>
      </c>
    </row>
    <row r="33" spans="1:15" x14ac:dyDescent="0.3">
      <c r="A33">
        <v>32</v>
      </c>
      <c r="B33" t="s">
        <v>87</v>
      </c>
      <c r="C33" t="s">
        <v>156</v>
      </c>
      <c r="D33" t="s">
        <v>267</v>
      </c>
      <c r="E33" t="s">
        <v>304</v>
      </c>
      <c r="F33" t="s">
        <v>267</v>
      </c>
      <c r="G33" t="s">
        <v>2354</v>
      </c>
      <c r="J33" t="s">
        <v>92</v>
      </c>
      <c r="K33" t="s">
        <v>2412</v>
      </c>
      <c r="L33" t="s">
        <v>99</v>
      </c>
      <c r="M33" t="s">
        <v>111</v>
      </c>
      <c r="N33">
        <v>114</v>
      </c>
      <c r="O33">
        <v>21</v>
      </c>
    </row>
    <row r="34" spans="1:15" x14ac:dyDescent="0.3">
      <c r="A34">
        <v>33</v>
      </c>
      <c r="B34" t="s">
        <v>87</v>
      </c>
      <c r="C34" t="s">
        <v>156</v>
      </c>
      <c r="D34" t="s">
        <v>206</v>
      </c>
      <c r="E34" t="s">
        <v>2379</v>
      </c>
      <c r="F34" t="s">
        <v>156</v>
      </c>
      <c r="G34" t="s">
        <v>308</v>
      </c>
      <c r="J34" t="s">
        <v>92</v>
      </c>
      <c r="K34" t="s">
        <v>2409</v>
      </c>
      <c r="L34" t="s">
        <v>99</v>
      </c>
      <c r="M34" t="s">
        <v>100</v>
      </c>
      <c r="N34">
        <v>145</v>
      </c>
      <c r="O34">
        <v>37</v>
      </c>
    </row>
    <row r="35" spans="1:15" x14ac:dyDescent="0.3">
      <c r="A35">
        <v>34</v>
      </c>
      <c r="B35" t="s">
        <v>87</v>
      </c>
      <c r="C35" t="s">
        <v>156</v>
      </c>
      <c r="D35" t="s">
        <v>309</v>
      </c>
      <c r="E35" t="s">
        <v>310</v>
      </c>
      <c r="F35" t="s">
        <v>310</v>
      </c>
      <c r="G35" t="s">
        <v>312</v>
      </c>
      <c r="J35" t="s">
        <v>92</v>
      </c>
      <c r="K35" t="s">
        <v>2409</v>
      </c>
      <c r="L35" t="s">
        <v>99</v>
      </c>
      <c r="M35" t="s">
        <v>100</v>
      </c>
      <c r="N35">
        <v>374</v>
      </c>
      <c r="O35">
        <v>74</v>
      </c>
    </row>
    <row r="36" spans="1:15" x14ac:dyDescent="0.3">
      <c r="A36">
        <v>35</v>
      </c>
      <c r="B36" t="s">
        <v>87</v>
      </c>
      <c r="C36" t="s">
        <v>156</v>
      </c>
      <c r="D36" t="s">
        <v>309</v>
      </c>
      <c r="E36" t="s">
        <v>310</v>
      </c>
      <c r="F36" t="s">
        <v>310</v>
      </c>
      <c r="G36" t="s">
        <v>2355</v>
      </c>
      <c r="J36" t="s">
        <v>92</v>
      </c>
      <c r="K36" t="s">
        <v>2409</v>
      </c>
      <c r="L36" t="s">
        <v>93</v>
      </c>
      <c r="M36" t="s">
        <v>2371</v>
      </c>
      <c r="N36">
        <v>293</v>
      </c>
      <c r="O36">
        <v>49</v>
      </c>
    </row>
    <row r="37" spans="1:15" x14ac:dyDescent="0.3">
      <c r="A37">
        <v>36</v>
      </c>
      <c r="B37" t="s">
        <v>87</v>
      </c>
      <c r="C37" t="s">
        <v>156</v>
      </c>
      <c r="D37" t="s">
        <v>309</v>
      </c>
      <c r="E37" t="s">
        <v>310</v>
      </c>
      <c r="F37" t="s">
        <v>310</v>
      </c>
      <c r="G37" t="s">
        <v>2356</v>
      </c>
      <c r="J37" t="s">
        <v>92</v>
      </c>
      <c r="K37" t="s">
        <v>2409</v>
      </c>
      <c r="L37" t="s">
        <v>99</v>
      </c>
      <c r="M37" t="s">
        <v>111</v>
      </c>
      <c r="N37">
        <v>420</v>
      </c>
      <c r="O37">
        <v>85</v>
      </c>
    </row>
    <row r="38" spans="1:15" x14ac:dyDescent="0.3">
      <c r="A38">
        <v>37</v>
      </c>
      <c r="B38" t="s">
        <v>87</v>
      </c>
      <c r="C38" t="s">
        <v>156</v>
      </c>
      <c r="D38" t="s">
        <v>309</v>
      </c>
      <c r="E38" t="s">
        <v>310</v>
      </c>
      <c r="F38" t="s">
        <v>310</v>
      </c>
      <c r="G38" t="s">
        <v>2357</v>
      </c>
      <c r="J38" t="s">
        <v>92</v>
      </c>
      <c r="K38" t="s">
        <v>2409</v>
      </c>
      <c r="L38" t="s">
        <v>99</v>
      </c>
      <c r="M38" t="s">
        <v>111</v>
      </c>
      <c r="N38">
        <v>364</v>
      </c>
      <c r="O38">
        <v>65</v>
      </c>
    </row>
    <row r="39" spans="1:15" x14ac:dyDescent="0.3">
      <c r="A39">
        <v>38</v>
      </c>
      <c r="B39" t="s">
        <v>87</v>
      </c>
      <c r="C39" t="s">
        <v>156</v>
      </c>
      <c r="D39" t="s">
        <v>309</v>
      </c>
      <c r="E39" t="s">
        <v>313</v>
      </c>
      <c r="F39" t="s">
        <v>310</v>
      </c>
      <c r="G39" t="s">
        <v>314</v>
      </c>
      <c r="J39" t="s">
        <v>92</v>
      </c>
      <c r="K39" t="s">
        <v>2411</v>
      </c>
      <c r="L39" t="s">
        <v>99</v>
      </c>
      <c r="M39" t="s">
        <v>111</v>
      </c>
      <c r="N39">
        <v>258</v>
      </c>
      <c r="O39">
        <v>62</v>
      </c>
    </row>
    <row r="40" spans="1:15" x14ac:dyDescent="0.3">
      <c r="A40">
        <v>39</v>
      </c>
      <c r="B40" t="s">
        <v>87</v>
      </c>
      <c r="C40" t="s">
        <v>156</v>
      </c>
      <c r="D40" t="s">
        <v>309</v>
      </c>
      <c r="E40" t="s">
        <v>313</v>
      </c>
      <c r="F40" t="s">
        <v>310</v>
      </c>
      <c r="G40" t="s">
        <v>315</v>
      </c>
      <c r="J40" t="s">
        <v>92</v>
      </c>
      <c r="K40" t="s">
        <v>2409</v>
      </c>
      <c r="L40" t="s">
        <v>93</v>
      </c>
      <c r="M40" t="s">
        <v>111</v>
      </c>
      <c r="N40">
        <v>185</v>
      </c>
      <c r="O40">
        <v>35</v>
      </c>
    </row>
    <row r="41" spans="1:15" x14ac:dyDescent="0.3">
      <c r="A41">
        <v>40</v>
      </c>
      <c r="B41" t="s">
        <v>87</v>
      </c>
      <c r="C41" t="s">
        <v>317</v>
      </c>
      <c r="D41" t="s">
        <v>318</v>
      </c>
      <c r="E41" t="s">
        <v>319</v>
      </c>
      <c r="F41" t="s">
        <v>317</v>
      </c>
      <c r="G41" t="s">
        <v>320</v>
      </c>
      <c r="J41" t="s">
        <v>92</v>
      </c>
      <c r="K41" t="s">
        <v>2409</v>
      </c>
      <c r="L41" t="s">
        <v>99</v>
      </c>
      <c r="M41" t="s">
        <v>111</v>
      </c>
      <c r="N41">
        <v>413</v>
      </c>
      <c r="O41">
        <v>95</v>
      </c>
    </row>
    <row r="42" spans="1:15" x14ac:dyDescent="0.3">
      <c r="A42">
        <v>41</v>
      </c>
      <c r="B42" t="s">
        <v>87</v>
      </c>
      <c r="C42" t="s">
        <v>317</v>
      </c>
      <c r="D42" t="s">
        <v>318</v>
      </c>
      <c r="E42" t="s">
        <v>319</v>
      </c>
      <c r="F42" t="s">
        <v>317</v>
      </c>
      <c r="G42" t="s">
        <v>321</v>
      </c>
      <c r="H42" t="s">
        <v>322</v>
      </c>
      <c r="J42" t="s">
        <v>92</v>
      </c>
      <c r="K42" t="s">
        <v>2409</v>
      </c>
      <c r="L42" t="s">
        <v>93</v>
      </c>
      <c r="M42" t="s">
        <v>111</v>
      </c>
      <c r="N42">
        <v>381</v>
      </c>
      <c r="O42">
        <v>75</v>
      </c>
    </row>
    <row r="43" spans="1:15" x14ac:dyDescent="0.3">
      <c r="A43">
        <v>42</v>
      </c>
      <c r="B43" t="s">
        <v>87</v>
      </c>
      <c r="C43" t="s">
        <v>317</v>
      </c>
      <c r="D43" t="s">
        <v>318</v>
      </c>
      <c r="E43" t="s">
        <v>323</v>
      </c>
      <c r="F43" t="s">
        <v>317</v>
      </c>
      <c r="G43" t="s">
        <v>324</v>
      </c>
      <c r="H43" t="s">
        <v>325</v>
      </c>
      <c r="J43" t="s">
        <v>92</v>
      </c>
      <c r="K43" t="s">
        <v>2409</v>
      </c>
      <c r="L43" t="s">
        <v>99</v>
      </c>
      <c r="M43" t="s">
        <v>100</v>
      </c>
      <c r="N43">
        <v>198</v>
      </c>
      <c r="O43">
        <v>39</v>
      </c>
    </row>
    <row r="44" spans="1:15" x14ac:dyDescent="0.3">
      <c r="A44">
        <v>43</v>
      </c>
      <c r="B44" t="s">
        <v>87</v>
      </c>
      <c r="C44" t="s">
        <v>317</v>
      </c>
      <c r="D44" t="s">
        <v>327</v>
      </c>
      <c r="E44" t="s">
        <v>328</v>
      </c>
      <c r="F44" t="s">
        <v>317</v>
      </c>
      <c r="G44" t="s">
        <v>329</v>
      </c>
      <c r="J44" t="s">
        <v>92</v>
      </c>
      <c r="K44" t="s">
        <v>2426</v>
      </c>
      <c r="L44" t="s">
        <v>99</v>
      </c>
      <c r="M44" t="s">
        <v>100</v>
      </c>
      <c r="N44">
        <v>348</v>
      </c>
      <c r="O44">
        <v>63</v>
      </c>
    </row>
    <row r="45" spans="1:15" x14ac:dyDescent="0.3">
      <c r="A45">
        <v>44</v>
      </c>
      <c r="B45" t="s">
        <v>87</v>
      </c>
      <c r="C45" t="s">
        <v>317</v>
      </c>
      <c r="D45" t="s">
        <v>327</v>
      </c>
      <c r="E45" t="s">
        <v>333</v>
      </c>
      <c r="F45" t="s">
        <v>317</v>
      </c>
      <c r="G45" t="s">
        <v>334</v>
      </c>
      <c r="H45" t="s">
        <v>335</v>
      </c>
      <c r="J45" t="s">
        <v>92</v>
      </c>
      <c r="K45" t="s">
        <v>2409</v>
      </c>
      <c r="L45" t="s">
        <v>99</v>
      </c>
      <c r="M45" t="s">
        <v>111</v>
      </c>
      <c r="N45">
        <v>255</v>
      </c>
      <c r="O45">
        <v>45</v>
      </c>
    </row>
    <row r="46" spans="1:15" x14ac:dyDescent="0.3">
      <c r="A46">
        <v>45</v>
      </c>
      <c r="B46" t="s">
        <v>87</v>
      </c>
      <c r="C46" t="s">
        <v>317</v>
      </c>
      <c r="D46" t="s">
        <v>327</v>
      </c>
      <c r="E46" t="s">
        <v>333</v>
      </c>
      <c r="F46" t="s">
        <v>317</v>
      </c>
      <c r="G46" t="s">
        <v>336</v>
      </c>
      <c r="J46" t="s">
        <v>92</v>
      </c>
      <c r="K46" t="s">
        <v>2409</v>
      </c>
      <c r="L46" t="s">
        <v>99</v>
      </c>
      <c r="M46" t="s">
        <v>111</v>
      </c>
      <c r="N46">
        <v>117</v>
      </c>
      <c r="O46">
        <v>23</v>
      </c>
    </row>
    <row r="47" spans="1:15" x14ac:dyDescent="0.3">
      <c r="A47">
        <v>46</v>
      </c>
      <c r="B47" t="s">
        <v>87</v>
      </c>
      <c r="C47" t="s">
        <v>317</v>
      </c>
      <c r="D47" t="s">
        <v>327</v>
      </c>
      <c r="E47" t="s">
        <v>333</v>
      </c>
      <c r="F47" t="s">
        <v>317</v>
      </c>
      <c r="G47" t="s">
        <v>337</v>
      </c>
      <c r="H47" t="s">
        <v>338</v>
      </c>
      <c r="J47" t="s">
        <v>92</v>
      </c>
      <c r="K47" t="s">
        <v>2409</v>
      </c>
      <c r="L47" t="s">
        <v>99</v>
      </c>
      <c r="M47" t="s">
        <v>111</v>
      </c>
      <c r="N47">
        <v>320</v>
      </c>
      <c r="O47">
        <v>54</v>
      </c>
    </row>
    <row r="48" spans="1:15" x14ac:dyDescent="0.3">
      <c r="A48">
        <v>47</v>
      </c>
      <c r="B48" t="s">
        <v>87</v>
      </c>
      <c r="C48" t="s">
        <v>317</v>
      </c>
      <c r="D48" t="s">
        <v>327</v>
      </c>
      <c r="E48" t="s">
        <v>333</v>
      </c>
      <c r="F48" t="s">
        <v>317</v>
      </c>
      <c r="G48" t="s">
        <v>339</v>
      </c>
      <c r="J48" t="s">
        <v>120</v>
      </c>
      <c r="K48" t="s">
        <v>2409</v>
      </c>
      <c r="L48" t="s">
        <v>99</v>
      </c>
      <c r="M48" t="s">
        <v>100</v>
      </c>
      <c r="N48">
        <v>199</v>
      </c>
      <c r="O48">
        <v>40</v>
      </c>
    </row>
    <row r="49" spans="1:15" x14ac:dyDescent="0.3">
      <c r="A49">
        <v>48</v>
      </c>
      <c r="B49" t="s">
        <v>87</v>
      </c>
      <c r="C49" t="s">
        <v>317</v>
      </c>
      <c r="D49" t="s">
        <v>327</v>
      </c>
      <c r="E49" t="s">
        <v>341</v>
      </c>
      <c r="F49" t="s">
        <v>317</v>
      </c>
      <c r="G49" t="s">
        <v>342</v>
      </c>
      <c r="J49" t="s">
        <v>92</v>
      </c>
      <c r="K49" t="s">
        <v>2409</v>
      </c>
      <c r="L49" t="s">
        <v>99</v>
      </c>
      <c r="M49" t="s">
        <v>100</v>
      </c>
      <c r="N49">
        <v>167</v>
      </c>
      <c r="O49">
        <v>32</v>
      </c>
    </row>
    <row r="50" spans="1:15" x14ac:dyDescent="0.3">
      <c r="A50">
        <v>49</v>
      </c>
      <c r="B50" t="s">
        <v>87</v>
      </c>
      <c r="C50" t="s">
        <v>317</v>
      </c>
      <c r="D50" t="s">
        <v>327</v>
      </c>
      <c r="E50" t="s">
        <v>345</v>
      </c>
      <c r="F50" t="s">
        <v>317</v>
      </c>
      <c r="G50" t="s">
        <v>346</v>
      </c>
      <c r="J50" t="s">
        <v>143</v>
      </c>
      <c r="K50" t="s">
        <v>2409</v>
      </c>
      <c r="L50" t="s">
        <v>99</v>
      </c>
      <c r="M50" t="s">
        <v>100</v>
      </c>
      <c r="N50">
        <v>169</v>
      </c>
      <c r="O50">
        <v>36</v>
      </c>
    </row>
    <row r="51" spans="1:15" x14ac:dyDescent="0.3">
      <c r="A51">
        <v>50</v>
      </c>
      <c r="B51" t="s">
        <v>87</v>
      </c>
      <c r="C51" t="s">
        <v>317</v>
      </c>
      <c r="D51" t="s">
        <v>349</v>
      </c>
      <c r="E51" t="s">
        <v>350</v>
      </c>
      <c r="F51" t="s">
        <v>317</v>
      </c>
      <c r="G51" t="s">
        <v>351</v>
      </c>
      <c r="H51" t="s">
        <v>352</v>
      </c>
      <c r="J51" t="s">
        <v>143</v>
      </c>
      <c r="K51" t="s">
        <v>2409</v>
      </c>
      <c r="L51" t="s">
        <v>99</v>
      </c>
      <c r="M51" t="s">
        <v>111</v>
      </c>
      <c r="N51">
        <v>119</v>
      </c>
      <c r="O51">
        <v>17</v>
      </c>
    </row>
    <row r="52" spans="1:15" x14ac:dyDescent="0.3">
      <c r="A52">
        <v>51</v>
      </c>
      <c r="B52" t="s">
        <v>87</v>
      </c>
      <c r="C52" t="s">
        <v>317</v>
      </c>
      <c r="D52" t="s">
        <v>327</v>
      </c>
      <c r="E52" t="s">
        <v>327</v>
      </c>
      <c r="F52" t="s">
        <v>327</v>
      </c>
      <c r="G52" t="s">
        <v>2470</v>
      </c>
      <c r="J52" t="s">
        <v>92</v>
      </c>
      <c r="K52" t="s">
        <v>2426</v>
      </c>
      <c r="L52" t="s">
        <v>99</v>
      </c>
      <c r="M52" t="s">
        <v>100</v>
      </c>
      <c r="N52">
        <v>198</v>
      </c>
      <c r="O52">
        <v>35</v>
      </c>
    </row>
    <row r="53" spans="1:15" x14ac:dyDescent="0.3">
      <c r="A53">
        <v>52</v>
      </c>
      <c r="B53" t="s">
        <v>87</v>
      </c>
      <c r="C53" t="s">
        <v>317</v>
      </c>
      <c r="D53" t="s">
        <v>327</v>
      </c>
      <c r="E53" t="s">
        <v>327</v>
      </c>
      <c r="F53" t="s">
        <v>327</v>
      </c>
      <c r="G53" t="s">
        <v>2530</v>
      </c>
      <c r="J53" t="s">
        <v>92</v>
      </c>
      <c r="K53" t="s">
        <v>2409</v>
      </c>
      <c r="L53" t="s">
        <v>93</v>
      </c>
      <c r="M53" t="s">
        <v>2371</v>
      </c>
      <c r="N53">
        <v>567</v>
      </c>
      <c r="O53">
        <v>78</v>
      </c>
    </row>
    <row r="54" spans="1:15" x14ac:dyDescent="0.3">
      <c r="A54">
        <v>53</v>
      </c>
      <c r="B54" t="s">
        <v>87</v>
      </c>
      <c r="C54" t="s">
        <v>317</v>
      </c>
      <c r="D54" t="s">
        <v>327</v>
      </c>
      <c r="E54" t="s">
        <v>327</v>
      </c>
      <c r="F54" t="s">
        <v>327</v>
      </c>
      <c r="G54" t="s">
        <v>2531</v>
      </c>
      <c r="J54" t="s">
        <v>92</v>
      </c>
      <c r="K54" t="s">
        <v>2409</v>
      </c>
      <c r="L54" t="s">
        <v>99</v>
      </c>
      <c r="M54" t="s">
        <v>2371</v>
      </c>
      <c r="N54">
        <v>356</v>
      </c>
      <c r="O54">
        <v>60</v>
      </c>
    </row>
    <row r="55" spans="1:15" x14ac:dyDescent="0.3">
      <c r="A55">
        <v>54</v>
      </c>
      <c r="B55" t="s">
        <v>87</v>
      </c>
      <c r="C55" t="s">
        <v>317</v>
      </c>
      <c r="D55" t="s">
        <v>327</v>
      </c>
      <c r="E55" t="s">
        <v>327</v>
      </c>
      <c r="F55" t="s">
        <v>327</v>
      </c>
      <c r="G55" t="s">
        <v>2533</v>
      </c>
      <c r="J55" t="s">
        <v>92</v>
      </c>
      <c r="K55" t="s">
        <v>2426</v>
      </c>
      <c r="L55" t="s">
        <v>99</v>
      </c>
      <c r="M55" t="s">
        <v>111</v>
      </c>
      <c r="N55">
        <v>252</v>
      </c>
      <c r="O55">
        <v>55</v>
      </c>
    </row>
    <row r="56" spans="1:15" x14ac:dyDescent="0.3">
      <c r="A56">
        <v>55</v>
      </c>
      <c r="B56" t="s">
        <v>87</v>
      </c>
      <c r="C56" t="s">
        <v>317</v>
      </c>
      <c r="D56" t="s">
        <v>327</v>
      </c>
      <c r="E56" t="s">
        <v>327</v>
      </c>
      <c r="F56" t="s">
        <v>327</v>
      </c>
      <c r="G56" t="s">
        <v>2534</v>
      </c>
      <c r="J56" t="s">
        <v>92</v>
      </c>
      <c r="K56" t="s">
        <v>2409</v>
      </c>
      <c r="L56" t="s">
        <v>93</v>
      </c>
      <c r="M56" t="s">
        <v>2371</v>
      </c>
      <c r="N56">
        <v>328</v>
      </c>
      <c r="O56">
        <v>67</v>
      </c>
    </row>
    <row r="57" spans="1:15" x14ac:dyDescent="0.3">
      <c r="A57">
        <v>56</v>
      </c>
      <c r="B57" t="s">
        <v>87</v>
      </c>
      <c r="C57" t="s">
        <v>317</v>
      </c>
      <c r="D57" t="s">
        <v>327</v>
      </c>
      <c r="E57" t="s">
        <v>327</v>
      </c>
      <c r="F57" t="s">
        <v>327</v>
      </c>
      <c r="G57" t="s">
        <v>2557</v>
      </c>
      <c r="J57" t="s">
        <v>92</v>
      </c>
      <c r="K57" t="s">
        <v>2409</v>
      </c>
      <c r="L57" t="s">
        <v>99</v>
      </c>
      <c r="M57" t="s">
        <v>111</v>
      </c>
      <c r="N57">
        <v>155</v>
      </c>
      <c r="O57">
        <v>35</v>
      </c>
    </row>
    <row r="58" spans="1:15" x14ac:dyDescent="0.3">
      <c r="A58">
        <v>57</v>
      </c>
      <c r="B58" t="s">
        <v>87</v>
      </c>
      <c r="C58" t="s">
        <v>317</v>
      </c>
      <c r="D58" t="s">
        <v>327</v>
      </c>
      <c r="E58" t="s">
        <v>341</v>
      </c>
      <c r="F58" t="s">
        <v>317</v>
      </c>
      <c r="G58" t="s">
        <v>354</v>
      </c>
      <c r="J58" t="s">
        <v>92</v>
      </c>
      <c r="K58" t="s">
        <v>2409</v>
      </c>
      <c r="L58" t="s">
        <v>99</v>
      </c>
      <c r="M58" t="s">
        <v>100</v>
      </c>
      <c r="N58">
        <v>136</v>
      </c>
      <c r="O58">
        <v>27</v>
      </c>
    </row>
    <row r="59" spans="1:15" x14ac:dyDescent="0.3">
      <c r="A59">
        <v>58</v>
      </c>
      <c r="B59" t="s">
        <v>87</v>
      </c>
      <c r="C59" t="s">
        <v>317</v>
      </c>
      <c r="D59" t="s">
        <v>327</v>
      </c>
      <c r="E59" t="s">
        <v>357</v>
      </c>
      <c r="F59" t="s">
        <v>357</v>
      </c>
      <c r="G59" t="s">
        <v>358</v>
      </c>
      <c r="J59" t="s">
        <v>92</v>
      </c>
      <c r="K59" t="s">
        <v>2409</v>
      </c>
      <c r="L59" t="s">
        <v>99</v>
      </c>
      <c r="M59" t="s">
        <v>100</v>
      </c>
      <c r="N59">
        <v>131</v>
      </c>
      <c r="O59">
        <v>25</v>
      </c>
    </row>
    <row r="60" spans="1:15" x14ac:dyDescent="0.3">
      <c r="A60">
        <v>59</v>
      </c>
      <c r="B60" t="s">
        <v>87</v>
      </c>
      <c r="C60" t="s">
        <v>317</v>
      </c>
      <c r="D60" t="s">
        <v>327</v>
      </c>
      <c r="E60" t="s">
        <v>361</v>
      </c>
      <c r="F60" t="s">
        <v>361</v>
      </c>
      <c r="G60" t="s">
        <v>362</v>
      </c>
      <c r="J60" t="s">
        <v>92</v>
      </c>
      <c r="K60" t="s">
        <v>2409</v>
      </c>
      <c r="L60" t="s">
        <v>93</v>
      </c>
      <c r="M60" t="s">
        <v>100</v>
      </c>
      <c r="N60">
        <v>477</v>
      </c>
      <c r="O60">
        <v>98</v>
      </c>
    </row>
    <row r="61" spans="1:15" x14ac:dyDescent="0.3">
      <c r="A61">
        <v>60</v>
      </c>
      <c r="B61" t="s">
        <v>87</v>
      </c>
      <c r="C61" t="s">
        <v>317</v>
      </c>
      <c r="D61" t="s">
        <v>330</v>
      </c>
      <c r="E61" t="s">
        <v>363</v>
      </c>
      <c r="F61" t="s">
        <v>317</v>
      </c>
      <c r="G61" t="s">
        <v>364</v>
      </c>
      <c r="J61" t="s">
        <v>92</v>
      </c>
      <c r="K61" t="s">
        <v>2426</v>
      </c>
      <c r="L61" t="s">
        <v>99</v>
      </c>
      <c r="M61" t="s">
        <v>100</v>
      </c>
      <c r="N61">
        <v>377</v>
      </c>
      <c r="O61">
        <v>62</v>
      </c>
    </row>
    <row r="62" spans="1:15" x14ac:dyDescent="0.3">
      <c r="A62">
        <v>61</v>
      </c>
      <c r="B62" t="s">
        <v>87</v>
      </c>
      <c r="C62" t="s">
        <v>317</v>
      </c>
      <c r="D62" t="s">
        <v>330</v>
      </c>
      <c r="E62" t="s">
        <v>365</v>
      </c>
      <c r="F62" t="s">
        <v>365</v>
      </c>
      <c r="G62" t="s">
        <v>371</v>
      </c>
      <c r="I62" t="s">
        <v>372</v>
      </c>
      <c r="J62" t="s">
        <v>92</v>
      </c>
      <c r="K62" t="s">
        <v>2411</v>
      </c>
      <c r="L62" t="s">
        <v>99</v>
      </c>
      <c r="M62" t="s">
        <v>100</v>
      </c>
      <c r="N62">
        <v>334</v>
      </c>
      <c r="O62">
        <v>60</v>
      </c>
    </row>
    <row r="63" spans="1:15" x14ac:dyDescent="0.3">
      <c r="A63">
        <v>62</v>
      </c>
      <c r="B63" t="s">
        <v>87</v>
      </c>
      <c r="C63" t="s">
        <v>317</v>
      </c>
      <c r="D63" t="s">
        <v>330</v>
      </c>
      <c r="E63" t="s">
        <v>373</v>
      </c>
      <c r="F63" t="s">
        <v>317</v>
      </c>
      <c r="G63" t="s">
        <v>374</v>
      </c>
      <c r="J63" t="s">
        <v>92</v>
      </c>
      <c r="K63" t="s">
        <v>2409</v>
      </c>
      <c r="L63" t="s">
        <v>99</v>
      </c>
      <c r="M63" t="s">
        <v>100</v>
      </c>
      <c r="N63">
        <v>249</v>
      </c>
      <c r="O63">
        <v>77</v>
      </c>
    </row>
    <row r="64" spans="1:15" x14ac:dyDescent="0.3">
      <c r="A64">
        <v>63</v>
      </c>
      <c r="B64" t="s">
        <v>87</v>
      </c>
      <c r="C64" t="s">
        <v>317</v>
      </c>
      <c r="D64" t="s">
        <v>330</v>
      </c>
      <c r="E64" t="s">
        <v>378</v>
      </c>
      <c r="F64" t="s">
        <v>317</v>
      </c>
      <c r="G64" t="s">
        <v>381</v>
      </c>
      <c r="J64" t="s">
        <v>92</v>
      </c>
      <c r="K64" t="s">
        <v>2409</v>
      </c>
      <c r="L64" t="s">
        <v>93</v>
      </c>
      <c r="M64" t="s">
        <v>111</v>
      </c>
      <c r="N64">
        <v>236</v>
      </c>
      <c r="O64">
        <v>44</v>
      </c>
    </row>
    <row r="65" spans="1:15" x14ac:dyDescent="0.3">
      <c r="A65">
        <v>64</v>
      </c>
      <c r="B65" t="s">
        <v>87</v>
      </c>
      <c r="C65" t="s">
        <v>317</v>
      </c>
      <c r="D65" t="s">
        <v>330</v>
      </c>
      <c r="E65" t="s">
        <v>426</v>
      </c>
      <c r="F65" t="s">
        <v>317</v>
      </c>
      <c r="G65" t="s">
        <v>2382</v>
      </c>
      <c r="J65" t="s">
        <v>92</v>
      </c>
      <c r="K65" t="s">
        <v>2409</v>
      </c>
      <c r="L65" t="s">
        <v>99</v>
      </c>
      <c r="M65" t="s">
        <v>139</v>
      </c>
      <c r="N65">
        <v>78</v>
      </c>
      <c r="O65">
        <v>15</v>
      </c>
    </row>
    <row r="66" spans="1:15" x14ac:dyDescent="0.3">
      <c r="A66">
        <v>65</v>
      </c>
      <c r="B66" t="s">
        <v>87</v>
      </c>
      <c r="C66" t="s">
        <v>317</v>
      </c>
      <c r="D66" t="s">
        <v>330</v>
      </c>
      <c r="E66" t="s">
        <v>426</v>
      </c>
      <c r="F66" t="s">
        <v>317</v>
      </c>
      <c r="G66" t="s">
        <v>2383</v>
      </c>
      <c r="J66" t="s">
        <v>92</v>
      </c>
      <c r="K66" t="s">
        <v>2409</v>
      </c>
      <c r="L66" t="s">
        <v>99</v>
      </c>
      <c r="M66" t="s">
        <v>139</v>
      </c>
      <c r="N66">
        <v>20</v>
      </c>
      <c r="O66">
        <v>3</v>
      </c>
    </row>
    <row r="67" spans="1:15" x14ac:dyDescent="0.3">
      <c r="A67">
        <v>66</v>
      </c>
      <c r="B67" t="s">
        <v>87</v>
      </c>
      <c r="C67" t="s">
        <v>317</v>
      </c>
      <c r="D67" t="s">
        <v>330</v>
      </c>
      <c r="E67" t="s">
        <v>363</v>
      </c>
      <c r="F67" t="s">
        <v>363</v>
      </c>
      <c r="G67" t="s">
        <v>2538</v>
      </c>
      <c r="H67" t="s">
        <v>2539</v>
      </c>
      <c r="J67" t="s">
        <v>92</v>
      </c>
      <c r="K67" t="s">
        <v>2426</v>
      </c>
      <c r="L67" t="s">
        <v>99</v>
      </c>
      <c r="M67" t="s">
        <v>111</v>
      </c>
      <c r="N67">
        <v>96</v>
      </c>
      <c r="O67">
        <v>30</v>
      </c>
    </row>
    <row r="68" spans="1:15" x14ac:dyDescent="0.3">
      <c r="A68">
        <v>67</v>
      </c>
      <c r="B68" t="s">
        <v>87</v>
      </c>
      <c r="C68" t="s">
        <v>317</v>
      </c>
      <c r="D68" t="s">
        <v>387</v>
      </c>
      <c r="E68" t="s">
        <v>388</v>
      </c>
      <c r="F68" t="s">
        <v>317</v>
      </c>
      <c r="G68" t="s">
        <v>389</v>
      </c>
      <c r="J68" t="s">
        <v>92</v>
      </c>
      <c r="K68" t="s">
        <v>2409</v>
      </c>
      <c r="L68" t="s">
        <v>99</v>
      </c>
      <c r="M68" t="s">
        <v>100</v>
      </c>
      <c r="N68">
        <v>363</v>
      </c>
      <c r="O68">
        <v>87</v>
      </c>
    </row>
    <row r="69" spans="1:15" x14ac:dyDescent="0.3">
      <c r="A69">
        <v>68</v>
      </c>
      <c r="B69" t="s">
        <v>87</v>
      </c>
      <c r="C69" t="s">
        <v>317</v>
      </c>
      <c r="D69" t="s">
        <v>349</v>
      </c>
      <c r="E69" t="s">
        <v>394</v>
      </c>
      <c r="F69" t="s">
        <v>317</v>
      </c>
      <c r="G69" t="s">
        <v>395</v>
      </c>
      <c r="J69" t="s">
        <v>92</v>
      </c>
      <c r="K69" t="s">
        <v>2437</v>
      </c>
      <c r="L69" t="s">
        <v>99</v>
      </c>
      <c r="M69" t="s">
        <v>100</v>
      </c>
      <c r="N69">
        <v>243</v>
      </c>
      <c r="O69">
        <v>43</v>
      </c>
    </row>
    <row r="70" spans="1:15" x14ac:dyDescent="0.3">
      <c r="A70">
        <v>69</v>
      </c>
      <c r="B70" t="s">
        <v>87</v>
      </c>
      <c r="C70" t="s">
        <v>317</v>
      </c>
      <c r="D70" t="s">
        <v>349</v>
      </c>
      <c r="E70" t="s">
        <v>396</v>
      </c>
      <c r="F70" t="s">
        <v>317</v>
      </c>
      <c r="G70" t="s">
        <v>397</v>
      </c>
      <c r="J70" t="s">
        <v>92</v>
      </c>
      <c r="K70" t="s">
        <v>2409</v>
      </c>
      <c r="L70" t="s">
        <v>93</v>
      </c>
      <c r="M70" t="s">
        <v>100</v>
      </c>
      <c r="N70">
        <v>400</v>
      </c>
      <c r="O70">
        <v>80</v>
      </c>
    </row>
    <row r="71" spans="1:15" x14ac:dyDescent="0.3">
      <c r="A71">
        <v>70</v>
      </c>
      <c r="B71" t="s">
        <v>87</v>
      </c>
      <c r="C71" t="s">
        <v>317</v>
      </c>
      <c r="D71" t="s">
        <v>387</v>
      </c>
      <c r="E71" t="s">
        <v>387</v>
      </c>
      <c r="F71" t="s">
        <v>317</v>
      </c>
      <c r="G71" t="s">
        <v>398</v>
      </c>
      <c r="J71" t="s">
        <v>92</v>
      </c>
      <c r="K71" t="s">
        <v>2409</v>
      </c>
      <c r="L71" t="s">
        <v>93</v>
      </c>
      <c r="M71" t="s">
        <v>100</v>
      </c>
      <c r="N71">
        <v>65</v>
      </c>
      <c r="O71">
        <v>13</v>
      </c>
    </row>
    <row r="72" spans="1:15" x14ac:dyDescent="0.3">
      <c r="A72">
        <v>71</v>
      </c>
      <c r="B72" t="s">
        <v>87</v>
      </c>
      <c r="C72" t="s">
        <v>317</v>
      </c>
      <c r="D72" t="s">
        <v>387</v>
      </c>
      <c r="E72" t="s">
        <v>387</v>
      </c>
      <c r="F72" t="s">
        <v>317</v>
      </c>
      <c r="G72" t="s">
        <v>399</v>
      </c>
      <c r="J72" t="s">
        <v>92</v>
      </c>
      <c r="K72" t="s">
        <v>2409</v>
      </c>
      <c r="L72" t="s">
        <v>99</v>
      </c>
      <c r="M72" t="s">
        <v>100</v>
      </c>
      <c r="N72">
        <v>160</v>
      </c>
      <c r="O72">
        <v>33</v>
      </c>
    </row>
    <row r="73" spans="1:15" x14ac:dyDescent="0.3">
      <c r="A73">
        <v>72</v>
      </c>
      <c r="B73" t="s">
        <v>87</v>
      </c>
      <c r="C73" t="s">
        <v>317</v>
      </c>
      <c r="D73" t="s">
        <v>387</v>
      </c>
      <c r="E73" t="s">
        <v>387</v>
      </c>
      <c r="F73" t="s">
        <v>317</v>
      </c>
      <c r="G73" t="s">
        <v>400</v>
      </c>
      <c r="J73" t="s">
        <v>92</v>
      </c>
      <c r="K73" t="s">
        <v>2409</v>
      </c>
      <c r="L73" t="s">
        <v>93</v>
      </c>
      <c r="M73" t="s">
        <v>100</v>
      </c>
      <c r="N73">
        <v>450</v>
      </c>
      <c r="O73">
        <v>90</v>
      </c>
    </row>
    <row r="74" spans="1:15" x14ac:dyDescent="0.3">
      <c r="A74">
        <v>73</v>
      </c>
      <c r="B74" t="s">
        <v>87</v>
      </c>
      <c r="C74" t="s">
        <v>317</v>
      </c>
      <c r="D74" t="s">
        <v>387</v>
      </c>
      <c r="E74" t="s">
        <v>387</v>
      </c>
      <c r="F74" t="s">
        <v>317</v>
      </c>
      <c r="G74" t="s">
        <v>401</v>
      </c>
      <c r="H74" t="s">
        <v>402</v>
      </c>
      <c r="J74" t="s">
        <v>92</v>
      </c>
      <c r="K74" t="s">
        <v>2409</v>
      </c>
      <c r="L74" t="s">
        <v>99</v>
      </c>
      <c r="M74" t="s">
        <v>94</v>
      </c>
      <c r="N74">
        <v>126</v>
      </c>
      <c r="O74">
        <v>22</v>
      </c>
    </row>
    <row r="75" spans="1:15" x14ac:dyDescent="0.3">
      <c r="A75">
        <v>74</v>
      </c>
      <c r="B75" t="s">
        <v>87</v>
      </c>
      <c r="C75" t="s">
        <v>317</v>
      </c>
      <c r="D75" t="s">
        <v>387</v>
      </c>
      <c r="E75" t="s">
        <v>387</v>
      </c>
      <c r="F75" t="s">
        <v>317</v>
      </c>
      <c r="G75" t="s">
        <v>403</v>
      </c>
      <c r="J75" t="s">
        <v>92</v>
      </c>
      <c r="K75" t="s">
        <v>2409</v>
      </c>
      <c r="L75" t="s">
        <v>99</v>
      </c>
      <c r="M75" t="s">
        <v>100</v>
      </c>
      <c r="N75">
        <v>65</v>
      </c>
      <c r="O75">
        <v>13</v>
      </c>
    </row>
    <row r="76" spans="1:15" x14ac:dyDescent="0.3">
      <c r="A76">
        <v>75</v>
      </c>
      <c r="B76" t="s">
        <v>87</v>
      </c>
      <c r="C76" t="s">
        <v>317</v>
      </c>
      <c r="D76" t="s">
        <v>387</v>
      </c>
      <c r="E76" t="s">
        <v>387</v>
      </c>
      <c r="F76" t="s">
        <v>387</v>
      </c>
      <c r="G76" t="s">
        <v>2541</v>
      </c>
      <c r="J76" t="s">
        <v>92</v>
      </c>
      <c r="K76" t="s">
        <v>2409</v>
      </c>
      <c r="L76" t="s">
        <v>93</v>
      </c>
      <c r="M76" t="s">
        <v>2371</v>
      </c>
      <c r="N76">
        <v>275</v>
      </c>
      <c r="O76">
        <v>47</v>
      </c>
    </row>
    <row r="77" spans="1:15" x14ac:dyDescent="0.3">
      <c r="A77">
        <v>76</v>
      </c>
      <c r="B77" t="s">
        <v>87</v>
      </c>
      <c r="C77" t="s">
        <v>317</v>
      </c>
      <c r="D77" t="s">
        <v>349</v>
      </c>
      <c r="E77" t="s">
        <v>407</v>
      </c>
      <c r="F77" t="s">
        <v>317</v>
      </c>
      <c r="G77" t="s">
        <v>408</v>
      </c>
      <c r="J77" t="s">
        <v>92</v>
      </c>
      <c r="K77" t="s">
        <v>2435</v>
      </c>
      <c r="L77" t="s">
        <v>99</v>
      </c>
      <c r="M77" t="s">
        <v>100</v>
      </c>
      <c r="N77">
        <v>71</v>
      </c>
      <c r="O77">
        <v>14</v>
      </c>
    </row>
    <row r="78" spans="1:15" x14ac:dyDescent="0.3">
      <c r="A78">
        <v>77</v>
      </c>
      <c r="B78" t="s">
        <v>87</v>
      </c>
      <c r="C78" t="s">
        <v>317</v>
      </c>
      <c r="D78" t="s">
        <v>349</v>
      </c>
      <c r="E78" t="s">
        <v>414</v>
      </c>
      <c r="F78" t="s">
        <v>317</v>
      </c>
      <c r="G78" t="s">
        <v>415</v>
      </c>
      <c r="J78" t="s">
        <v>92</v>
      </c>
      <c r="K78" t="s">
        <v>2409</v>
      </c>
      <c r="L78" t="s">
        <v>99</v>
      </c>
      <c r="M78" t="s">
        <v>111</v>
      </c>
      <c r="N78">
        <v>286</v>
      </c>
      <c r="O78">
        <v>54</v>
      </c>
    </row>
    <row r="79" spans="1:15" x14ac:dyDescent="0.3">
      <c r="A79">
        <v>78</v>
      </c>
      <c r="B79" t="s">
        <v>87</v>
      </c>
      <c r="C79" t="s">
        <v>317</v>
      </c>
      <c r="D79" t="s">
        <v>349</v>
      </c>
      <c r="E79" t="s">
        <v>414</v>
      </c>
      <c r="F79" t="s">
        <v>317</v>
      </c>
      <c r="G79" t="s">
        <v>417</v>
      </c>
      <c r="I79" t="s">
        <v>2579</v>
      </c>
      <c r="J79" t="s">
        <v>92</v>
      </c>
      <c r="K79" t="s">
        <v>2409</v>
      </c>
      <c r="L79" t="s">
        <v>99</v>
      </c>
      <c r="M79" t="s">
        <v>100</v>
      </c>
      <c r="N79">
        <v>410</v>
      </c>
      <c r="O79">
        <v>82</v>
      </c>
    </row>
    <row r="80" spans="1:15" x14ac:dyDescent="0.3">
      <c r="A80">
        <v>79</v>
      </c>
      <c r="B80" t="s">
        <v>87</v>
      </c>
      <c r="C80" t="s">
        <v>317</v>
      </c>
      <c r="D80" t="s">
        <v>349</v>
      </c>
      <c r="E80" t="s">
        <v>414</v>
      </c>
      <c r="F80" t="s">
        <v>317</v>
      </c>
      <c r="G80" t="s">
        <v>419</v>
      </c>
      <c r="J80" t="s">
        <v>92</v>
      </c>
      <c r="K80" t="s">
        <v>2409</v>
      </c>
      <c r="L80" t="s">
        <v>93</v>
      </c>
      <c r="M80" t="s">
        <v>111</v>
      </c>
      <c r="N80">
        <v>150</v>
      </c>
      <c r="O80">
        <v>31</v>
      </c>
    </row>
    <row r="81" spans="1:15" x14ac:dyDescent="0.3">
      <c r="A81">
        <v>80</v>
      </c>
      <c r="B81" t="s">
        <v>87</v>
      </c>
      <c r="C81" t="s">
        <v>317</v>
      </c>
      <c r="D81" t="s">
        <v>349</v>
      </c>
      <c r="E81" t="s">
        <v>414</v>
      </c>
      <c r="F81" t="s">
        <v>414</v>
      </c>
      <c r="G81" t="s">
        <v>2542</v>
      </c>
      <c r="J81" t="s">
        <v>92</v>
      </c>
      <c r="K81" t="s">
        <v>2409</v>
      </c>
      <c r="L81" t="s">
        <v>99</v>
      </c>
      <c r="M81" t="s">
        <v>2371</v>
      </c>
      <c r="N81">
        <v>215</v>
      </c>
      <c r="O81">
        <v>43</v>
      </c>
    </row>
    <row r="82" spans="1:15" x14ac:dyDescent="0.3">
      <c r="A82">
        <v>81</v>
      </c>
      <c r="B82" t="s">
        <v>87</v>
      </c>
      <c r="C82" t="s">
        <v>317</v>
      </c>
      <c r="D82" t="s">
        <v>349</v>
      </c>
      <c r="E82" t="s">
        <v>420</v>
      </c>
      <c r="F82" t="s">
        <v>317</v>
      </c>
      <c r="G82" t="s">
        <v>421</v>
      </c>
      <c r="J82" t="s">
        <v>143</v>
      </c>
      <c r="K82" t="s">
        <v>2426</v>
      </c>
      <c r="L82" t="s">
        <v>99</v>
      </c>
      <c r="M82" t="s">
        <v>94</v>
      </c>
      <c r="N82">
        <v>446</v>
      </c>
      <c r="O82">
        <v>88</v>
      </c>
    </row>
    <row r="83" spans="1:15" x14ac:dyDescent="0.3">
      <c r="A83">
        <v>82</v>
      </c>
      <c r="B83" t="s">
        <v>87</v>
      </c>
      <c r="C83" t="s">
        <v>317</v>
      </c>
      <c r="D83" t="s">
        <v>327</v>
      </c>
      <c r="E83" t="s">
        <v>345</v>
      </c>
      <c r="F83" t="s">
        <v>317</v>
      </c>
      <c r="G83" t="s">
        <v>424</v>
      </c>
      <c r="J83" t="s">
        <v>92</v>
      </c>
      <c r="K83" t="s">
        <v>2409</v>
      </c>
      <c r="L83" t="s">
        <v>93</v>
      </c>
      <c r="M83" t="s">
        <v>100</v>
      </c>
      <c r="N83">
        <v>191</v>
      </c>
      <c r="O83">
        <v>44</v>
      </c>
    </row>
    <row r="84" spans="1:15" x14ac:dyDescent="0.3">
      <c r="A84">
        <v>83</v>
      </c>
      <c r="B84" t="s">
        <v>87</v>
      </c>
      <c r="C84" t="s">
        <v>317</v>
      </c>
      <c r="D84" t="s">
        <v>349</v>
      </c>
      <c r="E84" t="s">
        <v>420</v>
      </c>
      <c r="F84" t="s">
        <v>317</v>
      </c>
      <c r="G84" t="s">
        <v>425</v>
      </c>
      <c r="J84" t="s">
        <v>143</v>
      </c>
      <c r="K84" t="s">
        <v>2426</v>
      </c>
      <c r="L84" t="s">
        <v>99</v>
      </c>
      <c r="M84" t="s">
        <v>139</v>
      </c>
      <c r="N84">
        <v>229</v>
      </c>
      <c r="O84">
        <v>46</v>
      </c>
    </row>
    <row r="85" spans="1:15" x14ac:dyDescent="0.3">
      <c r="A85">
        <v>84</v>
      </c>
      <c r="B85" t="s">
        <v>87</v>
      </c>
      <c r="C85" t="s">
        <v>317</v>
      </c>
      <c r="D85" t="s">
        <v>318</v>
      </c>
      <c r="E85" t="s">
        <v>382</v>
      </c>
      <c r="F85" t="s">
        <v>317</v>
      </c>
      <c r="G85" t="s">
        <v>429</v>
      </c>
      <c r="J85" t="s">
        <v>143</v>
      </c>
      <c r="K85" t="s">
        <v>2437</v>
      </c>
      <c r="L85" t="s">
        <v>99</v>
      </c>
      <c r="M85" t="s">
        <v>111</v>
      </c>
      <c r="N85">
        <v>500</v>
      </c>
      <c r="O85">
        <v>75</v>
      </c>
    </row>
    <row r="86" spans="1:15" x14ac:dyDescent="0.3">
      <c r="A86">
        <v>85</v>
      </c>
      <c r="B86" t="s">
        <v>87</v>
      </c>
      <c r="C86" t="s">
        <v>317</v>
      </c>
      <c r="D86" t="s">
        <v>318</v>
      </c>
      <c r="E86" t="s">
        <v>382</v>
      </c>
      <c r="F86" t="s">
        <v>317</v>
      </c>
      <c r="G86" t="s">
        <v>432</v>
      </c>
      <c r="J86" t="s">
        <v>92</v>
      </c>
      <c r="K86" t="s">
        <v>2409</v>
      </c>
      <c r="L86" t="s">
        <v>99</v>
      </c>
      <c r="M86" t="s">
        <v>100</v>
      </c>
      <c r="N86">
        <v>181</v>
      </c>
      <c r="O86">
        <v>38</v>
      </c>
    </row>
    <row r="87" spans="1:15" x14ac:dyDescent="0.3">
      <c r="A87">
        <v>86</v>
      </c>
      <c r="B87" t="s">
        <v>87</v>
      </c>
      <c r="C87" t="s">
        <v>317</v>
      </c>
      <c r="D87" t="s">
        <v>318</v>
      </c>
      <c r="E87" t="s">
        <v>382</v>
      </c>
      <c r="F87" t="s">
        <v>317</v>
      </c>
      <c r="G87" t="s">
        <v>433</v>
      </c>
      <c r="J87" t="s">
        <v>92</v>
      </c>
      <c r="K87" t="s">
        <v>2409</v>
      </c>
      <c r="L87" t="s">
        <v>99</v>
      </c>
      <c r="M87" t="s">
        <v>100</v>
      </c>
      <c r="N87">
        <v>139</v>
      </c>
      <c r="O87">
        <v>28</v>
      </c>
    </row>
    <row r="88" spans="1:15" x14ac:dyDescent="0.3">
      <c r="A88">
        <v>87</v>
      </c>
      <c r="B88" t="s">
        <v>87</v>
      </c>
      <c r="C88" t="s">
        <v>317</v>
      </c>
      <c r="D88" t="s">
        <v>318</v>
      </c>
      <c r="E88" t="s">
        <v>434</v>
      </c>
      <c r="F88" t="s">
        <v>317</v>
      </c>
      <c r="G88" t="s">
        <v>2476</v>
      </c>
      <c r="J88" t="s">
        <v>92</v>
      </c>
      <c r="K88" t="s">
        <v>2409</v>
      </c>
      <c r="L88" t="s">
        <v>99</v>
      </c>
      <c r="M88" t="s">
        <v>111</v>
      </c>
      <c r="N88">
        <v>95</v>
      </c>
      <c r="O88">
        <v>18</v>
      </c>
    </row>
    <row r="89" spans="1:15" x14ac:dyDescent="0.3">
      <c r="A89">
        <v>88</v>
      </c>
      <c r="B89" t="s">
        <v>87</v>
      </c>
      <c r="C89" t="s">
        <v>317</v>
      </c>
      <c r="D89" t="s">
        <v>349</v>
      </c>
      <c r="E89" t="s">
        <v>414</v>
      </c>
      <c r="F89" t="s">
        <v>317</v>
      </c>
      <c r="G89" t="s">
        <v>436</v>
      </c>
      <c r="J89" t="s">
        <v>143</v>
      </c>
      <c r="K89" t="s">
        <v>2426</v>
      </c>
      <c r="L89" t="s">
        <v>99</v>
      </c>
      <c r="M89" t="s">
        <v>111</v>
      </c>
      <c r="N89">
        <v>400</v>
      </c>
      <c r="O89">
        <v>79</v>
      </c>
    </row>
    <row r="90" spans="1:15" x14ac:dyDescent="0.3">
      <c r="A90">
        <v>89</v>
      </c>
      <c r="B90" t="s">
        <v>87</v>
      </c>
      <c r="C90" t="s">
        <v>317</v>
      </c>
      <c r="D90" t="s">
        <v>349</v>
      </c>
      <c r="E90" t="s">
        <v>414</v>
      </c>
      <c r="F90" t="s">
        <v>317</v>
      </c>
      <c r="G90" t="s">
        <v>437</v>
      </c>
      <c r="J90" t="s">
        <v>120</v>
      </c>
      <c r="K90" t="s">
        <v>2426</v>
      </c>
      <c r="L90" t="s">
        <v>93</v>
      </c>
      <c r="M90" t="s">
        <v>100</v>
      </c>
      <c r="N90">
        <v>449</v>
      </c>
      <c r="O90">
        <v>96</v>
      </c>
    </row>
    <row r="91" spans="1:15" x14ac:dyDescent="0.3">
      <c r="A91">
        <v>90</v>
      </c>
      <c r="B91" t="s">
        <v>87</v>
      </c>
      <c r="C91" t="s">
        <v>317</v>
      </c>
      <c r="D91" t="s">
        <v>349</v>
      </c>
      <c r="E91" t="s">
        <v>396</v>
      </c>
      <c r="F91" t="s">
        <v>317</v>
      </c>
      <c r="G91" t="s">
        <v>442</v>
      </c>
      <c r="J91" t="s">
        <v>143</v>
      </c>
      <c r="K91" t="s">
        <v>2409</v>
      </c>
      <c r="L91" t="s">
        <v>99</v>
      </c>
      <c r="M91" t="s">
        <v>111</v>
      </c>
      <c r="N91">
        <v>322</v>
      </c>
      <c r="O91">
        <v>62</v>
      </c>
    </row>
    <row r="92" spans="1:15" x14ac:dyDescent="0.3">
      <c r="A92">
        <v>91</v>
      </c>
      <c r="B92" t="s">
        <v>87</v>
      </c>
      <c r="C92" t="s">
        <v>317</v>
      </c>
      <c r="D92" t="s">
        <v>349</v>
      </c>
      <c r="E92" t="s">
        <v>396</v>
      </c>
      <c r="F92" t="s">
        <v>396</v>
      </c>
      <c r="G92" t="s">
        <v>447</v>
      </c>
      <c r="J92" t="s">
        <v>92</v>
      </c>
      <c r="K92" t="s">
        <v>2426</v>
      </c>
      <c r="L92" t="s">
        <v>99</v>
      </c>
      <c r="M92" t="s">
        <v>100</v>
      </c>
      <c r="N92">
        <v>287</v>
      </c>
      <c r="O92">
        <v>57</v>
      </c>
    </row>
    <row r="93" spans="1:15" x14ac:dyDescent="0.3">
      <c r="A93">
        <v>92</v>
      </c>
      <c r="B93" t="s">
        <v>87</v>
      </c>
      <c r="C93" t="s">
        <v>317</v>
      </c>
      <c r="D93" t="s">
        <v>349</v>
      </c>
      <c r="E93" t="s">
        <v>420</v>
      </c>
      <c r="F93" t="s">
        <v>317</v>
      </c>
      <c r="G93" t="s">
        <v>451</v>
      </c>
      <c r="J93" t="s">
        <v>143</v>
      </c>
      <c r="K93" t="s">
        <v>2426</v>
      </c>
      <c r="L93" t="s">
        <v>99</v>
      </c>
      <c r="M93" t="s">
        <v>100</v>
      </c>
      <c r="N93">
        <v>275</v>
      </c>
      <c r="O93">
        <v>55</v>
      </c>
    </row>
    <row r="94" spans="1:15" x14ac:dyDescent="0.3">
      <c r="A94">
        <v>93</v>
      </c>
      <c r="B94" t="s">
        <v>87</v>
      </c>
      <c r="C94" t="s">
        <v>317</v>
      </c>
      <c r="D94" t="s">
        <v>349</v>
      </c>
      <c r="E94" t="s">
        <v>414</v>
      </c>
      <c r="F94" t="s">
        <v>317</v>
      </c>
      <c r="G94" t="s">
        <v>455</v>
      </c>
      <c r="J94" t="s">
        <v>92</v>
      </c>
      <c r="K94" t="s">
        <v>2436</v>
      </c>
      <c r="L94" t="s">
        <v>99</v>
      </c>
      <c r="M94" t="s">
        <v>100</v>
      </c>
      <c r="N94">
        <v>161</v>
      </c>
      <c r="O94">
        <v>30</v>
      </c>
    </row>
    <row r="95" spans="1:15" x14ac:dyDescent="0.3">
      <c r="A95">
        <v>94</v>
      </c>
      <c r="B95" t="s">
        <v>87</v>
      </c>
      <c r="C95" t="s">
        <v>317</v>
      </c>
      <c r="D95" t="s">
        <v>349</v>
      </c>
      <c r="E95" t="s">
        <v>452</v>
      </c>
      <c r="F95" t="s">
        <v>317</v>
      </c>
      <c r="G95" t="s">
        <v>456</v>
      </c>
      <c r="J95" t="s">
        <v>120</v>
      </c>
      <c r="K95" t="s">
        <v>2409</v>
      </c>
      <c r="L95" t="s">
        <v>99</v>
      </c>
      <c r="M95" t="s">
        <v>100</v>
      </c>
      <c r="N95">
        <v>361</v>
      </c>
      <c r="O95">
        <v>72</v>
      </c>
    </row>
    <row r="96" spans="1:15" x14ac:dyDescent="0.3">
      <c r="A96">
        <v>95</v>
      </c>
      <c r="B96" t="s">
        <v>87</v>
      </c>
      <c r="C96" t="s">
        <v>317</v>
      </c>
      <c r="D96" t="s">
        <v>330</v>
      </c>
      <c r="E96" t="s">
        <v>426</v>
      </c>
      <c r="F96" t="s">
        <v>317</v>
      </c>
      <c r="G96" t="s">
        <v>457</v>
      </c>
      <c r="J96" t="s">
        <v>92</v>
      </c>
      <c r="K96" t="s">
        <v>2409</v>
      </c>
      <c r="L96" t="s">
        <v>93</v>
      </c>
      <c r="M96" t="s">
        <v>111</v>
      </c>
      <c r="N96">
        <v>452</v>
      </c>
      <c r="O96">
        <v>68</v>
      </c>
    </row>
    <row r="97" spans="1:15" x14ac:dyDescent="0.3">
      <c r="A97">
        <v>96</v>
      </c>
      <c r="B97" t="s">
        <v>87</v>
      </c>
      <c r="C97" t="s">
        <v>317</v>
      </c>
      <c r="D97" t="s">
        <v>330</v>
      </c>
      <c r="E97" t="s">
        <v>426</v>
      </c>
      <c r="F97" t="s">
        <v>317</v>
      </c>
      <c r="G97" t="s">
        <v>468</v>
      </c>
      <c r="H97" t="s">
        <v>469</v>
      </c>
      <c r="J97" t="s">
        <v>143</v>
      </c>
      <c r="K97" t="s">
        <v>2409</v>
      </c>
      <c r="L97" t="s">
        <v>99</v>
      </c>
      <c r="M97" t="s">
        <v>111</v>
      </c>
      <c r="N97">
        <v>124</v>
      </c>
      <c r="O97">
        <v>28</v>
      </c>
    </row>
    <row r="98" spans="1:15" x14ac:dyDescent="0.3">
      <c r="A98">
        <v>97</v>
      </c>
      <c r="B98" t="s">
        <v>87</v>
      </c>
      <c r="C98" t="s">
        <v>317</v>
      </c>
      <c r="D98" t="s">
        <v>349</v>
      </c>
      <c r="E98" t="s">
        <v>420</v>
      </c>
      <c r="F98" t="s">
        <v>317</v>
      </c>
      <c r="G98" t="s">
        <v>474</v>
      </c>
      <c r="J98" t="s">
        <v>143</v>
      </c>
      <c r="K98" t="s">
        <v>2409</v>
      </c>
      <c r="L98" t="s">
        <v>99</v>
      </c>
      <c r="M98" t="s">
        <v>100</v>
      </c>
      <c r="N98">
        <v>76</v>
      </c>
      <c r="O98">
        <v>15</v>
      </c>
    </row>
    <row r="99" spans="1:15" x14ac:dyDescent="0.3">
      <c r="A99">
        <v>98</v>
      </c>
      <c r="B99" t="s">
        <v>87</v>
      </c>
      <c r="C99" t="s">
        <v>317</v>
      </c>
      <c r="D99" t="s">
        <v>330</v>
      </c>
      <c r="E99" t="s">
        <v>426</v>
      </c>
      <c r="F99" t="s">
        <v>317</v>
      </c>
      <c r="G99" t="s">
        <v>475</v>
      </c>
      <c r="J99" t="s">
        <v>92</v>
      </c>
      <c r="K99" t="s">
        <v>2409</v>
      </c>
      <c r="L99" t="s">
        <v>93</v>
      </c>
      <c r="M99" t="s">
        <v>111</v>
      </c>
      <c r="N99">
        <v>182</v>
      </c>
      <c r="O99">
        <v>43</v>
      </c>
    </row>
    <row r="100" spans="1:15" x14ac:dyDescent="0.3">
      <c r="A100">
        <v>99</v>
      </c>
      <c r="B100" t="s">
        <v>87</v>
      </c>
      <c r="C100" t="s">
        <v>317</v>
      </c>
      <c r="D100" t="s">
        <v>318</v>
      </c>
      <c r="E100" t="s">
        <v>382</v>
      </c>
      <c r="F100" t="s">
        <v>317</v>
      </c>
      <c r="G100" t="s">
        <v>476</v>
      </c>
      <c r="J100" t="s">
        <v>143</v>
      </c>
      <c r="K100" t="s">
        <v>2409</v>
      </c>
      <c r="L100" t="s">
        <v>99</v>
      </c>
      <c r="M100" t="s">
        <v>111</v>
      </c>
      <c r="N100">
        <v>220</v>
      </c>
      <c r="O100">
        <v>37</v>
      </c>
    </row>
    <row r="101" spans="1:15" x14ac:dyDescent="0.3">
      <c r="A101">
        <v>100</v>
      </c>
      <c r="B101" t="s">
        <v>87</v>
      </c>
      <c r="C101" t="s">
        <v>317</v>
      </c>
      <c r="D101" t="s">
        <v>330</v>
      </c>
      <c r="E101" t="s">
        <v>426</v>
      </c>
      <c r="F101" t="s">
        <v>317</v>
      </c>
      <c r="G101" t="s">
        <v>477</v>
      </c>
      <c r="J101" t="s">
        <v>92</v>
      </c>
      <c r="K101" t="s">
        <v>2409</v>
      </c>
      <c r="L101" t="s">
        <v>93</v>
      </c>
      <c r="M101" t="s">
        <v>111</v>
      </c>
      <c r="N101">
        <v>486</v>
      </c>
      <c r="O101">
        <v>70</v>
      </c>
    </row>
    <row r="102" spans="1:15" x14ac:dyDescent="0.3">
      <c r="A102">
        <v>101</v>
      </c>
      <c r="B102" t="s">
        <v>87</v>
      </c>
      <c r="C102" t="s">
        <v>317</v>
      </c>
      <c r="D102" t="s">
        <v>330</v>
      </c>
      <c r="E102" t="s">
        <v>426</v>
      </c>
      <c r="F102" t="s">
        <v>317</v>
      </c>
      <c r="G102" t="s">
        <v>480</v>
      </c>
      <c r="H102" t="s">
        <v>481</v>
      </c>
      <c r="J102" t="s">
        <v>92</v>
      </c>
      <c r="K102" t="s">
        <v>2409</v>
      </c>
      <c r="L102" t="s">
        <v>99</v>
      </c>
      <c r="M102" t="s">
        <v>100</v>
      </c>
      <c r="N102">
        <v>100</v>
      </c>
      <c r="O102">
        <v>31</v>
      </c>
    </row>
    <row r="103" spans="1:15" x14ac:dyDescent="0.3">
      <c r="A103">
        <v>102</v>
      </c>
      <c r="B103" t="s">
        <v>87</v>
      </c>
      <c r="C103" t="s">
        <v>317</v>
      </c>
      <c r="D103" t="s">
        <v>330</v>
      </c>
      <c r="E103" t="s">
        <v>426</v>
      </c>
      <c r="F103" t="s">
        <v>317</v>
      </c>
      <c r="G103" t="s">
        <v>482</v>
      </c>
      <c r="J103" t="s">
        <v>120</v>
      </c>
      <c r="K103" t="s">
        <v>2426</v>
      </c>
      <c r="L103" t="s">
        <v>93</v>
      </c>
      <c r="M103" t="s">
        <v>100</v>
      </c>
      <c r="N103">
        <v>317</v>
      </c>
      <c r="O103">
        <v>72</v>
      </c>
    </row>
    <row r="104" spans="1:15" x14ac:dyDescent="0.3">
      <c r="A104">
        <v>103</v>
      </c>
      <c r="B104" t="s">
        <v>87</v>
      </c>
      <c r="C104" t="s">
        <v>317</v>
      </c>
      <c r="D104" t="s">
        <v>349</v>
      </c>
      <c r="E104" t="s">
        <v>383</v>
      </c>
      <c r="F104" t="s">
        <v>317</v>
      </c>
      <c r="G104" t="s">
        <v>483</v>
      </c>
      <c r="J104" t="s">
        <v>92</v>
      </c>
      <c r="K104" t="s">
        <v>2409</v>
      </c>
      <c r="L104" t="s">
        <v>99</v>
      </c>
      <c r="M104" t="s">
        <v>100</v>
      </c>
      <c r="N104">
        <v>510</v>
      </c>
      <c r="O104">
        <v>76</v>
      </c>
    </row>
    <row r="105" spans="1:15" x14ac:dyDescent="0.3">
      <c r="A105">
        <v>104</v>
      </c>
      <c r="B105" t="s">
        <v>87</v>
      </c>
      <c r="C105" t="s">
        <v>317</v>
      </c>
      <c r="D105" t="s">
        <v>330</v>
      </c>
      <c r="E105" t="s">
        <v>426</v>
      </c>
      <c r="F105" t="s">
        <v>317</v>
      </c>
      <c r="G105" t="s">
        <v>484</v>
      </c>
      <c r="H105" t="s">
        <v>485</v>
      </c>
      <c r="J105" t="s">
        <v>92</v>
      </c>
      <c r="K105" t="s">
        <v>2409</v>
      </c>
      <c r="L105" t="s">
        <v>99</v>
      </c>
      <c r="M105" t="s">
        <v>111</v>
      </c>
      <c r="N105">
        <v>91</v>
      </c>
      <c r="O105">
        <v>16</v>
      </c>
    </row>
    <row r="106" spans="1:15" x14ac:dyDescent="0.3">
      <c r="A106">
        <v>105</v>
      </c>
      <c r="B106" t="s">
        <v>87</v>
      </c>
      <c r="C106" t="s">
        <v>317</v>
      </c>
      <c r="D106" t="s">
        <v>330</v>
      </c>
      <c r="E106" t="s">
        <v>426</v>
      </c>
      <c r="F106" t="s">
        <v>317</v>
      </c>
      <c r="G106" t="s">
        <v>487</v>
      </c>
      <c r="H106" t="s">
        <v>488</v>
      </c>
      <c r="J106" t="s">
        <v>143</v>
      </c>
      <c r="K106" t="s">
        <v>2409</v>
      </c>
      <c r="L106" t="s">
        <v>93</v>
      </c>
      <c r="M106" t="s">
        <v>111</v>
      </c>
      <c r="N106">
        <v>334</v>
      </c>
      <c r="O106">
        <v>63</v>
      </c>
    </row>
    <row r="107" spans="1:15" x14ac:dyDescent="0.3">
      <c r="A107">
        <v>106</v>
      </c>
      <c r="B107" t="s">
        <v>87</v>
      </c>
      <c r="C107" t="s">
        <v>317</v>
      </c>
      <c r="D107" t="s">
        <v>330</v>
      </c>
      <c r="E107" t="s">
        <v>426</v>
      </c>
      <c r="F107" t="s">
        <v>317</v>
      </c>
      <c r="G107" t="s">
        <v>489</v>
      </c>
      <c r="H107" t="s">
        <v>490</v>
      </c>
      <c r="J107" t="s">
        <v>143</v>
      </c>
      <c r="K107" t="s">
        <v>2410</v>
      </c>
      <c r="L107" t="s">
        <v>93</v>
      </c>
      <c r="M107" t="s">
        <v>100</v>
      </c>
      <c r="N107">
        <v>61</v>
      </c>
      <c r="O107">
        <v>9</v>
      </c>
    </row>
    <row r="108" spans="1:15" x14ac:dyDescent="0.3">
      <c r="A108">
        <v>107</v>
      </c>
      <c r="B108" t="s">
        <v>87</v>
      </c>
      <c r="C108" t="s">
        <v>317</v>
      </c>
      <c r="D108" t="s">
        <v>330</v>
      </c>
      <c r="E108" t="s">
        <v>496</v>
      </c>
      <c r="F108" t="s">
        <v>317</v>
      </c>
      <c r="G108" t="s">
        <v>497</v>
      </c>
      <c r="J108" t="s">
        <v>92</v>
      </c>
      <c r="K108" t="s">
        <v>2409</v>
      </c>
      <c r="L108" t="s">
        <v>93</v>
      </c>
      <c r="M108" t="s">
        <v>111</v>
      </c>
      <c r="N108">
        <v>215</v>
      </c>
      <c r="O108">
        <v>41</v>
      </c>
    </row>
    <row r="109" spans="1:15" x14ac:dyDescent="0.3">
      <c r="A109">
        <v>108</v>
      </c>
      <c r="B109" t="s">
        <v>87</v>
      </c>
      <c r="C109" t="s">
        <v>317</v>
      </c>
      <c r="D109" t="s">
        <v>330</v>
      </c>
      <c r="E109" t="s">
        <v>496</v>
      </c>
      <c r="F109" t="s">
        <v>317</v>
      </c>
      <c r="G109" t="s">
        <v>498</v>
      </c>
      <c r="J109" t="s">
        <v>92</v>
      </c>
      <c r="K109" t="s">
        <v>2426</v>
      </c>
      <c r="L109" t="s">
        <v>93</v>
      </c>
      <c r="M109" t="s">
        <v>111</v>
      </c>
      <c r="N109">
        <v>52</v>
      </c>
      <c r="O109">
        <v>11</v>
      </c>
    </row>
    <row r="110" spans="1:15" x14ac:dyDescent="0.3">
      <c r="A110">
        <v>109</v>
      </c>
      <c r="B110" t="s">
        <v>87</v>
      </c>
      <c r="C110" t="s">
        <v>317</v>
      </c>
      <c r="D110" t="s">
        <v>330</v>
      </c>
      <c r="E110" t="s">
        <v>499</v>
      </c>
      <c r="F110" t="s">
        <v>317</v>
      </c>
      <c r="G110" t="s">
        <v>500</v>
      </c>
      <c r="J110" t="s">
        <v>92</v>
      </c>
      <c r="K110" t="s">
        <v>2409</v>
      </c>
      <c r="L110" t="s">
        <v>93</v>
      </c>
      <c r="M110" t="s">
        <v>111</v>
      </c>
      <c r="N110">
        <v>398</v>
      </c>
      <c r="O110">
        <v>70</v>
      </c>
    </row>
    <row r="111" spans="1:15" x14ac:dyDescent="0.3">
      <c r="A111">
        <v>110</v>
      </c>
      <c r="B111" t="s">
        <v>87</v>
      </c>
      <c r="C111" t="s">
        <v>317</v>
      </c>
      <c r="D111" t="s">
        <v>330</v>
      </c>
      <c r="E111" t="s">
        <v>499</v>
      </c>
      <c r="F111" t="s">
        <v>317</v>
      </c>
      <c r="G111" t="s">
        <v>501</v>
      </c>
      <c r="J111" t="s">
        <v>92</v>
      </c>
      <c r="K111" t="s">
        <v>2409</v>
      </c>
      <c r="L111" t="s">
        <v>99</v>
      </c>
      <c r="M111" t="s">
        <v>111</v>
      </c>
      <c r="N111">
        <v>566</v>
      </c>
      <c r="O111">
        <v>90</v>
      </c>
    </row>
    <row r="112" spans="1:15" x14ac:dyDescent="0.3">
      <c r="A112">
        <v>111</v>
      </c>
      <c r="B112" t="s">
        <v>87</v>
      </c>
      <c r="C112" t="s">
        <v>317</v>
      </c>
      <c r="D112" t="s">
        <v>330</v>
      </c>
      <c r="E112" t="s">
        <v>499</v>
      </c>
      <c r="F112" t="s">
        <v>317</v>
      </c>
      <c r="G112" t="s">
        <v>503</v>
      </c>
      <c r="J112" t="s">
        <v>92</v>
      </c>
      <c r="K112" t="s">
        <v>2426</v>
      </c>
      <c r="L112" t="s">
        <v>93</v>
      </c>
      <c r="M112" t="s">
        <v>111</v>
      </c>
      <c r="N112">
        <v>98</v>
      </c>
      <c r="O112">
        <v>18</v>
      </c>
    </row>
    <row r="113" spans="1:15" x14ac:dyDescent="0.3">
      <c r="A113">
        <v>112</v>
      </c>
      <c r="B113" t="s">
        <v>87</v>
      </c>
      <c r="C113" t="s">
        <v>317</v>
      </c>
      <c r="D113" t="s">
        <v>330</v>
      </c>
      <c r="E113" t="s">
        <v>504</v>
      </c>
      <c r="F113" t="s">
        <v>317</v>
      </c>
      <c r="G113" t="s">
        <v>505</v>
      </c>
      <c r="J113" t="s">
        <v>120</v>
      </c>
      <c r="K113" t="s">
        <v>2409</v>
      </c>
      <c r="L113" t="s">
        <v>99</v>
      </c>
      <c r="M113" t="s">
        <v>111</v>
      </c>
      <c r="N113">
        <v>210</v>
      </c>
      <c r="O113">
        <v>43</v>
      </c>
    </row>
    <row r="114" spans="1:15" x14ac:dyDescent="0.3">
      <c r="A114">
        <v>113</v>
      </c>
      <c r="B114" t="s">
        <v>87</v>
      </c>
      <c r="C114" t="s">
        <v>317</v>
      </c>
      <c r="D114" t="s">
        <v>330</v>
      </c>
      <c r="E114" t="s">
        <v>504</v>
      </c>
      <c r="F114" t="s">
        <v>317</v>
      </c>
      <c r="G114" t="s">
        <v>506</v>
      </c>
      <c r="J114" t="s">
        <v>92</v>
      </c>
      <c r="K114" t="s">
        <v>2409</v>
      </c>
      <c r="L114" t="s">
        <v>99</v>
      </c>
      <c r="M114" t="s">
        <v>111</v>
      </c>
      <c r="N114">
        <v>394</v>
      </c>
      <c r="O114">
        <v>49</v>
      </c>
    </row>
    <row r="115" spans="1:15" x14ac:dyDescent="0.3">
      <c r="A115">
        <v>114</v>
      </c>
      <c r="B115" t="s">
        <v>87</v>
      </c>
      <c r="C115" t="s">
        <v>317</v>
      </c>
      <c r="D115" t="s">
        <v>330</v>
      </c>
      <c r="E115" t="s">
        <v>504</v>
      </c>
      <c r="F115" t="s">
        <v>504</v>
      </c>
      <c r="G115" t="s">
        <v>2544</v>
      </c>
      <c r="J115" t="s">
        <v>92</v>
      </c>
      <c r="K115" t="s">
        <v>2409</v>
      </c>
      <c r="L115" t="s">
        <v>93</v>
      </c>
      <c r="M115" t="s">
        <v>2371</v>
      </c>
      <c r="N115">
        <v>393</v>
      </c>
      <c r="O115">
        <v>75</v>
      </c>
    </row>
    <row r="116" spans="1:15" x14ac:dyDescent="0.3">
      <c r="A116">
        <v>115</v>
      </c>
      <c r="B116" t="s">
        <v>87</v>
      </c>
      <c r="C116" t="s">
        <v>317</v>
      </c>
      <c r="D116" t="s">
        <v>330</v>
      </c>
      <c r="E116" t="s">
        <v>504</v>
      </c>
      <c r="F116" t="s">
        <v>504</v>
      </c>
      <c r="G116" t="s">
        <v>2545</v>
      </c>
      <c r="J116" t="s">
        <v>92</v>
      </c>
      <c r="K116" t="s">
        <v>2409</v>
      </c>
      <c r="L116" t="s">
        <v>93</v>
      </c>
      <c r="M116" t="s">
        <v>111</v>
      </c>
      <c r="N116">
        <v>399</v>
      </c>
      <c r="O116">
        <v>83</v>
      </c>
    </row>
    <row r="117" spans="1:15" x14ac:dyDescent="0.3">
      <c r="A117">
        <v>116</v>
      </c>
      <c r="B117" t="s">
        <v>87</v>
      </c>
      <c r="C117" t="s">
        <v>317</v>
      </c>
      <c r="D117" t="s">
        <v>330</v>
      </c>
      <c r="E117" t="s">
        <v>375</v>
      </c>
      <c r="F117" t="s">
        <v>317</v>
      </c>
      <c r="G117" t="s">
        <v>507</v>
      </c>
      <c r="J117" t="s">
        <v>92</v>
      </c>
      <c r="K117" t="s">
        <v>2438</v>
      </c>
      <c r="L117" t="s">
        <v>99</v>
      </c>
      <c r="M117" t="s">
        <v>100</v>
      </c>
      <c r="N117">
        <v>281</v>
      </c>
      <c r="O117">
        <v>50</v>
      </c>
    </row>
    <row r="118" spans="1:15" x14ac:dyDescent="0.3">
      <c r="A118">
        <v>117</v>
      </c>
      <c r="B118" t="s">
        <v>87</v>
      </c>
      <c r="C118" t="s">
        <v>317</v>
      </c>
      <c r="D118" t="s">
        <v>330</v>
      </c>
      <c r="E118" t="s">
        <v>510</v>
      </c>
      <c r="F118" t="s">
        <v>317</v>
      </c>
      <c r="G118" t="s">
        <v>511</v>
      </c>
      <c r="J118" t="s">
        <v>92</v>
      </c>
      <c r="K118" t="s">
        <v>2411</v>
      </c>
      <c r="L118" t="s">
        <v>99</v>
      </c>
      <c r="M118" t="s">
        <v>111</v>
      </c>
      <c r="N118">
        <v>128</v>
      </c>
      <c r="O118">
        <v>29</v>
      </c>
    </row>
    <row r="119" spans="1:15" x14ac:dyDescent="0.3">
      <c r="A119">
        <v>118</v>
      </c>
      <c r="B119" t="s">
        <v>87</v>
      </c>
      <c r="C119" t="s">
        <v>317</v>
      </c>
      <c r="D119" t="s">
        <v>330</v>
      </c>
      <c r="E119" t="s">
        <v>510</v>
      </c>
      <c r="F119" t="s">
        <v>317</v>
      </c>
      <c r="G119" t="s">
        <v>512</v>
      </c>
      <c r="J119" t="s">
        <v>92</v>
      </c>
      <c r="K119" t="s">
        <v>2409</v>
      </c>
      <c r="L119" t="s">
        <v>99</v>
      </c>
      <c r="M119" t="s">
        <v>111</v>
      </c>
      <c r="N119">
        <v>355</v>
      </c>
      <c r="O119">
        <v>55</v>
      </c>
    </row>
    <row r="120" spans="1:15" x14ac:dyDescent="0.3">
      <c r="A120">
        <v>119</v>
      </c>
      <c r="B120" t="s">
        <v>87</v>
      </c>
      <c r="C120" t="s">
        <v>317</v>
      </c>
      <c r="D120" t="s">
        <v>330</v>
      </c>
      <c r="E120" t="s">
        <v>510</v>
      </c>
      <c r="F120" t="s">
        <v>317</v>
      </c>
      <c r="G120" t="s">
        <v>513</v>
      </c>
      <c r="J120" t="s">
        <v>92</v>
      </c>
      <c r="K120" t="s">
        <v>2409</v>
      </c>
      <c r="L120" t="s">
        <v>99</v>
      </c>
      <c r="M120" t="s">
        <v>111</v>
      </c>
      <c r="N120">
        <v>349</v>
      </c>
      <c r="O120">
        <v>52</v>
      </c>
    </row>
    <row r="121" spans="1:15" x14ac:dyDescent="0.3">
      <c r="A121">
        <v>120</v>
      </c>
      <c r="B121" t="s">
        <v>87</v>
      </c>
      <c r="C121" t="s">
        <v>317</v>
      </c>
      <c r="D121" t="s">
        <v>330</v>
      </c>
      <c r="E121" t="s">
        <v>510</v>
      </c>
      <c r="F121" t="s">
        <v>317</v>
      </c>
      <c r="G121" t="s">
        <v>514</v>
      </c>
      <c r="J121" t="s">
        <v>92</v>
      </c>
      <c r="K121" t="s">
        <v>2409</v>
      </c>
      <c r="L121" t="s">
        <v>99</v>
      </c>
      <c r="M121" t="s">
        <v>94</v>
      </c>
      <c r="N121">
        <v>365</v>
      </c>
      <c r="O121">
        <v>72</v>
      </c>
    </row>
    <row r="122" spans="1:15" x14ac:dyDescent="0.3">
      <c r="A122">
        <v>121</v>
      </c>
      <c r="B122" t="s">
        <v>87</v>
      </c>
      <c r="C122" t="s">
        <v>317</v>
      </c>
      <c r="D122" t="s">
        <v>330</v>
      </c>
      <c r="E122" t="s">
        <v>510</v>
      </c>
      <c r="F122" t="s">
        <v>317</v>
      </c>
      <c r="G122" t="s">
        <v>515</v>
      </c>
      <c r="J122" t="s">
        <v>92</v>
      </c>
      <c r="K122" t="s">
        <v>2409</v>
      </c>
      <c r="L122" t="s">
        <v>99</v>
      </c>
      <c r="M122" t="s">
        <v>111</v>
      </c>
      <c r="N122">
        <v>156</v>
      </c>
      <c r="O122">
        <v>33</v>
      </c>
    </row>
    <row r="123" spans="1:15" x14ac:dyDescent="0.3">
      <c r="A123">
        <v>122</v>
      </c>
      <c r="B123" t="s">
        <v>87</v>
      </c>
      <c r="C123" t="s">
        <v>317</v>
      </c>
      <c r="D123" t="s">
        <v>330</v>
      </c>
      <c r="E123" t="s">
        <v>516</v>
      </c>
      <c r="F123" t="s">
        <v>317</v>
      </c>
      <c r="G123" t="s">
        <v>517</v>
      </c>
      <c r="J123" t="s">
        <v>92</v>
      </c>
      <c r="K123" t="s">
        <v>2409</v>
      </c>
      <c r="L123" t="s">
        <v>99</v>
      </c>
      <c r="M123" t="s">
        <v>111</v>
      </c>
      <c r="N123">
        <v>363</v>
      </c>
      <c r="O123">
        <v>78</v>
      </c>
    </row>
    <row r="124" spans="1:15" x14ac:dyDescent="0.3">
      <c r="A124">
        <v>123</v>
      </c>
      <c r="B124" t="s">
        <v>87</v>
      </c>
      <c r="C124" t="s">
        <v>317</v>
      </c>
      <c r="D124" t="s">
        <v>330</v>
      </c>
      <c r="E124" t="s">
        <v>520</v>
      </c>
      <c r="F124" t="s">
        <v>317</v>
      </c>
      <c r="G124" t="s">
        <v>521</v>
      </c>
      <c r="J124" t="s">
        <v>92</v>
      </c>
      <c r="K124" t="s">
        <v>2426</v>
      </c>
      <c r="L124" t="s">
        <v>93</v>
      </c>
      <c r="M124" t="s">
        <v>111</v>
      </c>
      <c r="N124">
        <v>240</v>
      </c>
      <c r="O124">
        <v>50</v>
      </c>
    </row>
    <row r="125" spans="1:15" x14ac:dyDescent="0.3">
      <c r="A125">
        <v>124</v>
      </c>
      <c r="B125" t="s">
        <v>87</v>
      </c>
      <c r="C125" t="s">
        <v>317</v>
      </c>
      <c r="D125" t="s">
        <v>387</v>
      </c>
      <c r="E125" t="s">
        <v>387</v>
      </c>
      <c r="F125" t="s">
        <v>387</v>
      </c>
      <c r="G125" t="s">
        <v>529</v>
      </c>
      <c r="J125" t="s">
        <v>92</v>
      </c>
      <c r="K125" t="s">
        <v>2409</v>
      </c>
      <c r="L125" t="s">
        <v>93</v>
      </c>
      <c r="M125" t="s">
        <v>94</v>
      </c>
      <c r="N125">
        <v>190</v>
      </c>
      <c r="O125">
        <v>35</v>
      </c>
    </row>
    <row r="126" spans="1:15" x14ac:dyDescent="0.3">
      <c r="A126">
        <v>125</v>
      </c>
      <c r="B126" t="s">
        <v>87</v>
      </c>
      <c r="C126" t="s">
        <v>317</v>
      </c>
      <c r="D126" t="s">
        <v>387</v>
      </c>
      <c r="E126" t="s">
        <v>387</v>
      </c>
      <c r="F126" t="s">
        <v>387</v>
      </c>
      <c r="G126" t="s">
        <v>530</v>
      </c>
      <c r="J126" t="s">
        <v>92</v>
      </c>
      <c r="K126" t="s">
        <v>2409</v>
      </c>
      <c r="L126" t="s">
        <v>93</v>
      </c>
      <c r="M126" t="s">
        <v>100</v>
      </c>
      <c r="N126">
        <v>235</v>
      </c>
      <c r="O126">
        <v>45</v>
      </c>
    </row>
    <row r="127" spans="1:15" x14ac:dyDescent="0.3">
      <c r="A127">
        <v>126</v>
      </c>
      <c r="B127" t="s">
        <v>87</v>
      </c>
      <c r="C127" t="s">
        <v>533</v>
      </c>
      <c r="D127" t="s">
        <v>534</v>
      </c>
      <c r="E127" t="s">
        <v>533</v>
      </c>
      <c r="F127" t="s">
        <v>535</v>
      </c>
      <c r="G127" t="s">
        <v>539</v>
      </c>
      <c r="J127" t="s">
        <v>92</v>
      </c>
      <c r="K127" t="s">
        <v>2426</v>
      </c>
      <c r="L127" t="s">
        <v>99</v>
      </c>
      <c r="M127" t="s">
        <v>111</v>
      </c>
      <c r="N127">
        <v>153</v>
      </c>
      <c r="O127">
        <v>32</v>
      </c>
    </row>
    <row r="128" spans="1:15" x14ac:dyDescent="0.3">
      <c r="A128">
        <v>127</v>
      </c>
      <c r="B128" t="s">
        <v>87</v>
      </c>
      <c r="C128" t="s">
        <v>533</v>
      </c>
      <c r="D128" t="s">
        <v>534</v>
      </c>
      <c r="E128" t="s">
        <v>533</v>
      </c>
      <c r="F128" t="s">
        <v>535</v>
      </c>
      <c r="G128" t="s">
        <v>540</v>
      </c>
      <c r="J128" t="s">
        <v>120</v>
      </c>
      <c r="K128" t="s">
        <v>2415</v>
      </c>
      <c r="L128" t="s">
        <v>93</v>
      </c>
      <c r="M128" t="s">
        <v>111</v>
      </c>
      <c r="N128">
        <v>381</v>
      </c>
      <c r="O128">
        <v>80</v>
      </c>
    </row>
    <row r="129" spans="1:15" x14ac:dyDescent="0.3">
      <c r="A129">
        <v>128</v>
      </c>
      <c r="B129" t="s">
        <v>87</v>
      </c>
      <c r="C129" t="s">
        <v>533</v>
      </c>
      <c r="D129" t="s">
        <v>534</v>
      </c>
      <c r="E129" t="s">
        <v>533</v>
      </c>
      <c r="F129" t="s">
        <v>535</v>
      </c>
      <c r="G129" t="s">
        <v>541</v>
      </c>
      <c r="J129" t="s">
        <v>120</v>
      </c>
      <c r="K129" t="s">
        <v>2415</v>
      </c>
      <c r="L129" t="s">
        <v>93</v>
      </c>
      <c r="M129" t="s">
        <v>111</v>
      </c>
      <c r="N129">
        <v>176</v>
      </c>
      <c r="O129">
        <v>38</v>
      </c>
    </row>
    <row r="130" spans="1:15" x14ac:dyDescent="0.3">
      <c r="A130">
        <v>129</v>
      </c>
      <c r="B130" t="s">
        <v>87</v>
      </c>
      <c r="C130" t="s">
        <v>533</v>
      </c>
      <c r="D130" t="s">
        <v>534</v>
      </c>
      <c r="E130" t="s">
        <v>533</v>
      </c>
      <c r="F130" t="s">
        <v>535</v>
      </c>
      <c r="G130" t="s">
        <v>2325</v>
      </c>
      <c r="J130" t="s">
        <v>92</v>
      </c>
      <c r="K130" t="s">
        <v>2415</v>
      </c>
      <c r="L130" t="s">
        <v>99</v>
      </c>
      <c r="M130" t="s">
        <v>111</v>
      </c>
      <c r="N130">
        <v>453</v>
      </c>
      <c r="O130">
        <v>97</v>
      </c>
    </row>
    <row r="131" spans="1:15" x14ac:dyDescent="0.3">
      <c r="A131">
        <v>130</v>
      </c>
      <c r="B131" t="s">
        <v>87</v>
      </c>
      <c r="C131" t="s">
        <v>533</v>
      </c>
      <c r="D131" t="s">
        <v>534</v>
      </c>
      <c r="E131" t="s">
        <v>533</v>
      </c>
      <c r="F131" t="s">
        <v>535</v>
      </c>
      <c r="G131" t="s">
        <v>2326</v>
      </c>
      <c r="J131" t="s">
        <v>92</v>
      </c>
      <c r="K131" t="s">
        <v>2415</v>
      </c>
      <c r="L131" t="s">
        <v>99</v>
      </c>
      <c r="M131" t="s">
        <v>111</v>
      </c>
      <c r="N131">
        <v>332</v>
      </c>
      <c r="O131">
        <v>62</v>
      </c>
    </row>
    <row r="132" spans="1:15" x14ac:dyDescent="0.3">
      <c r="A132">
        <v>131</v>
      </c>
      <c r="B132" t="s">
        <v>87</v>
      </c>
      <c r="C132" t="s">
        <v>533</v>
      </c>
      <c r="D132" t="s">
        <v>534</v>
      </c>
      <c r="E132" t="s">
        <v>533</v>
      </c>
      <c r="F132" t="s">
        <v>535</v>
      </c>
      <c r="G132" t="s">
        <v>2360</v>
      </c>
      <c r="J132" t="s">
        <v>120</v>
      </c>
      <c r="K132" t="s">
        <v>2412</v>
      </c>
      <c r="L132" t="s">
        <v>93</v>
      </c>
      <c r="M132" t="s">
        <v>2371</v>
      </c>
      <c r="N132">
        <v>152</v>
      </c>
      <c r="O132">
        <v>41</v>
      </c>
    </row>
    <row r="133" spans="1:15" x14ac:dyDescent="0.3">
      <c r="A133">
        <v>132</v>
      </c>
      <c r="B133" t="s">
        <v>87</v>
      </c>
      <c r="C133" t="s">
        <v>533</v>
      </c>
      <c r="D133" t="s">
        <v>534</v>
      </c>
      <c r="E133" t="s">
        <v>543</v>
      </c>
      <c r="F133" t="s">
        <v>535</v>
      </c>
      <c r="G133" t="s">
        <v>544</v>
      </c>
      <c r="J133" t="s">
        <v>120</v>
      </c>
      <c r="K133" t="s">
        <v>2411</v>
      </c>
      <c r="L133" t="s">
        <v>93</v>
      </c>
      <c r="M133" t="s">
        <v>100</v>
      </c>
      <c r="N133">
        <v>351</v>
      </c>
      <c r="O133">
        <v>67</v>
      </c>
    </row>
    <row r="134" spans="1:15" x14ac:dyDescent="0.3">
      <c r="A134">
        <v>133</v>
      </c>
      <c r="B134" t="s">
        <v>87</v>
      </c>
      <c r="C134" t="s">
        <v>533</v>
      </c>
      <c r="D134" t="s">
        <v>534</v>
      </c>
      <c r="E134" t="s">
        <v>543</v>
      </c>
      <c r="F134" t="s">
        <v>535</v>
      </c>
      <c r="G134" t="s">
        <v>545</v>
      </c>
      <c r="J134" t="s">
        <v>120</v>
      </c>
      <c r="K134" t="s">
        <v>2411</v>
      </c>
      <c r="L134" t="s">
        <v>93</v>
      </c>
      <c r="M134" t="s">
        <v>100</v>
      </c>
      <c r="N134">
        <v>389</v>
      </c>
      <c r="O134">
        <v>81</v>
      </c>
    </row>
    <row r="135" spans="1:15" x14ac:dyDescent="0.3">
      <c r="A135">
        <v>134</v>
      </c>
      <c r="B135" t="s">
        <v>87</v>
      </c>
      <c r="C135" t="s">
        <v>533</v>
      </c>
      <c r="D135" t="s">
        <v>534</v>
      </c>
      <c r="E135" t="s">
        <v>546</v>
      </c>
      <c r="F135" t="s">
        <v>533</v>
      </c>
      <c r="G135" t="s">
        <v>547</v>
      </c>
      <c r="I135" t="s">
        <v>548</v>
      </c>
      <c r="J135" t="s">
        <v>92</v>
      </c>
      <c r="K135" t="s">
        <v>2411</v>
      </c>
      <c r="L135" t="s">
        <v>99</v>
      </c>
      <c r="M135" t="s">
        <v>100</v>
      </c>
      <c r="N135">
        <v>494</v>
      </c>
      <c r="O135">
        <v>95</v>
      </c>
    </row>
    <row r="136" spans="1:15" x14ac:dyDescent="0.3">
      <c r="A136">
        <v>135</v>
      </c>
      <c r="B136" t="s">
        <v>87</v>
      </c>
      <c r="C136" t="s">
        <v>533</v>
      </c>
      <c r="D136" t="s">
        <v>534</v>
      </c>
      <c r="E136" t="s">
        <v>533</v>
      </c>
      <c r="F136" t="s">
        <v>535</v>
      </c>
      <c r="G136" t="s">
        <v>572</v>
      </c>
      <c r="I136" t="s">
        <v>573</v>
      </c>
      <c r="J136" t="s">
        <v>92</v>
      </c>
      <c r="K136" t="s">
        <v>2435</v>
      </c>
      <c r="L136" t="s">
        <v>99</v>
      </c>
      <c r="M136" t="s">
        <v>100</v>
      </c>
      <c r="N136">
        <v>509</v>
      </c>
      <c r="O136">
        <v>97</v>
      </c>
    </row>
    <row r="137" spans="1:15" x14ac:dyDescent="0.3">
      <c r="A137">
        <v>136</v>
      </c>
      <c r="B137" t="s">
        <v>87</v>
      </c>
      <c r="C137" t="s">
        <v>589</v>
      </c>
      <c r="D137" t="s">
        <v>590</v>
      </c>
      <c r="E137" t="s">
        <v>591</v>
      </c>
      <c r="F137" t="s">
        <v>592</v>
      </c>
      <c r="G137" t="s">
        <v>600</v>
      </c>
      <c r="J137" t="s">
        <v>92</v>
      </c>
      <c r="K137" t="s">
        <v>2409</v>
      </c>
      <c r="L137" t="s">
        <v>99</v>
      </c>
      <c r="M137" t="s">
        <v>94</v>
      </c>
      <c r="N137">
        <v>225</v>
      </c>
      <c r="O137">
        <v>37</v>
      </c>
    </row>
    <row r="138" spans="1:15" x14ac:dyDescent="0.3">
      <c r="A138">
        <v>137</v>
      </c>
      <c r="B138" t="s">
        <v>87</v>
      </c>
      <c r="C138" t="s">
        <v>589</v>
      </c>
      <c r="D138" t="s">
        <v>590</v>
      </c>
      <c r="E138" t="s">
        <v>591</v>
      </c>
      <c r="F138" t="s">
        <v>592</v>
      </c>
      <c r="G138" t="s">
        <v>602</v>
      </c>
      <c r="H138" t="s">
        <v>603</v>
      </c>
      <c r="I138" t="s">
        <v>604</v>
      </c>
      <c r="J138" t="s">
        <v>92</v>
      </c>
      <c r="K138" t="s">
        <v>2409</v>
      </c>
      <c r="L138" t="s">
        <v>99</v>
      </c>
      <c r="M138" t="s">
        <v>94</v>
      </c>
      <c r="N138">
        <v>593</v>
      </c>
      <c r="O138">
        <v>92</v>
      </c>
    </row>
    <row r="139" spans="1:15" x14ac:dyDescent="0.3">
      <c r="A139">
        <v>138</v>
      </c>
      <c r="B139" t="s">
        <v>87</v>
      </c>
      <c r="C139" t="s">
        <v>589</v>
      </c>
      <c r="D139" t="s">
        <v>590</v>
      </c>
      <c r="E139" t="s">
        <v>591</v>
      </c>
      <c r="F139" t="s">
        <v>592</v>
      </c>
      <c r="G139" t="s">
        <v>618</v>
      </c>
      <c r="J139" t="s">
        <v>92</v>
      </c>
      <c r="K139" t="s">
        <v>2409</v>
      </c>
      <c r="L139" t="s">
        <v>99</v>
      </c>
      <c r="M139" t="s">
        <v>94</v>
      </c>
      <c r="N139">
        <v>485</v>
      </c>
      <c r="O139">
        <v>85</v>
      </c>
    </row>
    <row r="140" spans="1:15" x14ac:dyDescent="0.3">
      <c r="A140">
        <v>139</v>
      </c>
      <c r="B140" t="s">
        <v>87</v>
      </c>
      <c r="C140" t="s">
        <v>589</v>
      </c>
      <c r="D140" t="s">
        <v>590</v>
      </c>
      <c r="E140" t="s">
        <v>591</v>
      </c>
      <c r="F140" t="s">
        <v>592</v>
      </c>
      <c r="G140" t="s">
        <v>622</v>
      </c>
      <c r="H140" t="s">
        <v>623</v>
      </c>
      <c r="I140" t="s">
        <v>624</v>
      </c>
      <c r="J140" t="s">
        <v>92</v>
      </c>
      <c r="K140" t="s">
        <v>2409</v>
      </c>
      <c r="L140" t="s">
        <v>99</v>
      </c>
      <c r="M140" t="s">
        <v>94</v>
      </c>
      <c r="N140">
        <v>305</v>
      </c>
      <c r="O140">
        <v>60</v>
      </c>
    </row>
    <row r="141" spans="1:15" x14ac:dyDescent="0.3">
      <c r="A141">
        <v>140</v>
      </c>
      <c r="B141" t="s">
        <v>87</v>
      </c>
      <c r="C141" t="s">
        <v>589</v>
      </c>
      <c r="D141" t="s">
        <v>590</v>
      </c>
      <c r="E141" t="s">
        <v>591</v>
      </c>
      <c r="F141" t="s">
        <v>592</v>
      </c>
      <c r="G141" t="s">
        <v>625</v>
      </c>
      <c r="J141" t="s">
        <v>92</v>
      </c>
      <c r="K141" t="s">
        <v>2411</v>
      </c>
      <c r="L141" t="s">
        <v>93</v>
      </c>
      <c r="M141" t="s">
        <v>100</v>
      </c>
      <c r="N141">
        <v>571</v>
      </c>
      <c r="O141">
        <v>90</v>
      </c>
    </row>
    <row r="142" spans="1:15" x14ac:dyDescent="0.3">
      <c r="A142">
        <v>141</v>
      </c>
      <c r="B142" t="s">
        <v>87</v>
      </c>
      <c r="C142" t="s">
        <v>589</v>
      </c>
      <c r="D142" t="s">
        <v>590</v>
      </c>
      <c r="E142" t="s">
        <v>591</v>
      </c>
      <c r="F142" t="s">
        <v>592</v>
      </c>
      <c r="G142" t="s">
        <v>632</v>
      </c>
      <c r="H142" t="s">
        <v>633</v>
      </c>
      <c r="J142" t="s">
        <v>120</v>
      </c>
      <c r="K142" t="s">
        <v>2409</v>
      </c>
      <c r="L142" t="s">
        <v>93</v>
      </c>
      <c r="M142" t="s">
        <v>111</v>
      </c>
      <c r="N142">
        <v>337</v>
      </c>
      <c r="O142">
        <v>69</v>
      </c>
    </row>
    <row r="143" spans="1:15" x14ac:dyDescent="0.3">
      <c r="A143">
        <v>142</v>
      </c>
      <c r="B143" t="s">
        <v>87</v>
      </c>
      <c r="C143" t="s">
        <v>589</v>
      </c>
      <c r="D143" t="s">
        <v>590</v>
      </c>
      <c r="E143" t="s">
        <v>641</v>
      </c>
      <c r="F143" t="s">
        <v>592</v>
      </c>
      <c r="G143" t="s">
        <v>644</v>
      </c>
      <c r="H143" t="s">
        <v>645</v>
      </c>
      <c r="I143" t="s">
        <v>646</v>
      </c>
      <c r="J143" t="s">
        <v>92</v>
      </c>
      <c r="K143" t="s">
        <v>2409</v>
      </c>
      <c r="L143" t="s">
        <v>99</v>
      </c>
      <c r="M143" t="s">
        <v>94</v>
      </c>
      <c r="N143">
        <v>522</v>
      </c>
      <c r="O143">
        <v>87</v>
      </c>
    </row>
    <row r="144" spans="1:15" x14ac:dyDescent="0.3">
      <c r="A144">
        <v>143</v>
      </c>
      <c r="B144" t="s">
        <v>87</v>
      </c>
      <c r="C144" t="s">
        <v>589</v>
      </c>
      <c r="D144" t="s">
        <v>590</v>
      </c>
      <c r="E144" t="s">
        <v>641</v>
      </c>
      <c r="F144" t="s">
        <v>592</v>
      </c>
      <c r="G144" t="s">
        <v>647</v>
      </c>
      <c r="I144" t="s">
        <v>648</v>
      </c>
      <c r="J144" t="s">
        <v>92</v>
      </c>
      <c r="K144" t="s">
        <v>2426</v>
      </c>
      <c r="L144" t="s">
        <v>93</v>
      </c>
      <c r="M144" t="s">
        <v>94</v>
      </c>
      <c r="N144">
        <v>652</v>
      </c>
      <c r="O144">
        <v>98</v>
      </c>
    </row>
    <row r="145" spans="1:15" x14ac:dyDescent="0.3">
      <c r="A145">
        <v>144</v>
      </c>
      <c r="B145" t="s">
        <v>87</v>
      </c>
      <c r="C145" t="s">
        <v>589</v>
      </c>
      <c r="D145" t="s">
        <v>590</v>
      </c>
      <c r="E145" t="s">
        <v>655</v>
      </c>
      <c r="F145" t="s">
        <v>592</v>
      </c>
      <c r="G145" t="s">
        <v>656</v>
      </c>
      <c r="J145" t="s">
        <v>92</v>
      </c>
      <c r="K145" t="s">
        <v>2409</v>
      </c>
      <c r="L145" t="s">
        <v>93</v>
      </c>
      <c r="M145" t="s">
        <v>94</v>
      </c>
      <c r="N145">
        <v>365</v>
      </c>
      <c r="O145">
        <v>75</v>
      </c>
    </row>
    <row r="146" spans="1:15" x14ac:dyDescent="0.3">
      <c r="A146">
        <v>145</v>
      </c>
      <c r="B146" t="s">
        <v>87</v>
      </c>
      <c r="C146" t="s">
        <v>589</v>
      </c>
      <c r="D146" t="s">
        <v>590</v>
      </c>
      <c r="E146" t="s">
        <v>655</v>
      </c>
      <c r="F146" t="s">
        <v>592</v>
      </c>
      <c r="G146" t="s">
        <v>658</v>
      </c>
      <c r="H146" t="s">
        <v>659</v>
      </c>
      <c r="I146" t="s">
        <v>660</v>
      </c>
      <c r="J146" t="s">
        <v>92</v>
      </c>
      <c r="K146" t="s">
        <v>2409</v>
      </c>
      <c r="L146" t="s">
        <v>99</v>
      </c>
      <c r="M146" t="s">
        <v>94</v>
      </c>
      <c r="N146">
        <v>486</v>
      </c>
      <c r="O146">
        <v>90</v>
      </c>
    </row>
    <row r="147" spans="1:15" x14ac:dyDescent="0.3">
      <c r="A147">
        <v>146</v>
      </c>
      <c r="B147" t="s">
        <v>87</v>
      </c>
      <c r="C147" t="s">
        <v>589</v>
      </c>
      <c r="D147" t="s">
        <v>590</v>
      </c>
      <c r="E147" t="s">
        <v>655</v>
      </c>
      <c r="F147" t="s">
        <v>592</v>
      </c>
      <c r="G147" t="s">
        <v>662</v>
      </c>
      <c r="H147" t="s">
        <v>663</v>
      </c>
      <c r="J147" t="s">
        <v>92</v>
      </c>
      <c r="K147" t="s">
        <v>2409</v>
      </c>
      <c r="L147" t="s">
        <v>99</v>
      </c>
      <c r="M147" t="s">
        <v>94</v>
      </c>
      <c r="N147">
        <v>320</v>
      </c>
      <c r="O147">
        <v>60</v>
      </c>
    </row>
    <row r="148" spans="1:15" x14ac:dyDescent="0.3">
      <c r="A148">
        <v>147</v>
      </c>
      <c r="B148" t="s">
        <v>87</v>
      </c>
      <c r="C148" t="s">
        <v>589</v>
      </c>
      <c r="D148" t="s">
        <v>672</v>
      </c>
      <c r="E148" t="s">
        <v>673</v>
      </c>
      <c r="F148" t="s">
        <v>672</v>
      </c>
      <c r="G148" t="s">
        <v>674</v>
      </c>
      <c r="H148" t="s">
        <v>675</v>
      </c>
      <c r="I148" t="s">
        <v>676</v>
      </c>
      <c r="J148" t="s">
        <v>92</v>
      </c>
      <c r="K148" t="s">
        <v>2409</v>
      </c>
      <c r="L148" t="s">
        <v>99</v>
      </c>
      <c r="M148" t="s">
        <v>100</v>
      </c>
      <c r="N148">
        <v>148</v>
      </c>
      <c r="O148">
        <v>26</v>
      </c>
    </row>
    <row r="149" spans="1:15" x14ac:dyDescent="0.3">
      <c r="A149">
        <v>148</v>
      </c>
      <c r="B149" t="s">
        <v>87</v>
      </c>
      <c r="C149" t="s">
        <v>589</v>
      </c>
      <c r="D149" t="s">
        <v>672</v>
      </c>
      <c r="E149" t="s">
        <v>673</v>
      </c>
      <c r="F149" t="s">
        <v>672</v>
      </c>
      <c r="G149" t="s">
        <v>683</v>
      </c>
      <c r="J149" t="s">
        <v>92</v>
      </c>
      <c r="K149" t="s">
        <v>2409</v>
      </c>
      <c r="L149" t="s">
        <v>99</v>
      </c>
      <c r="M149" t="s">
        <v>111</v>
      </c>
      <c r="N149">
        <v>350</v>
      </c>
      <c r="O149">
        <v>60</v>
      </c>
    </row>
    <row r="150" spans="1:15" x14ac:dyDescent="0.3">
      <c r="A150">
        <v>149</v>
      </c>
      <c r="B150" t="s">
        <v>87</v>
      </c>
      <c r="C150" t="s">
        <v>589</v>
      </c>
      <c r="D150" t="s">
        <v>672</v>
      </c>
      <c r="E150" t="s">
        <v>687</v>
      </c>
      <c r="F150" t="s">
        <v>672</v>
      </c>
      <c r="G150" t="s">
        <v>688</v>
      </c>
      <c r="J150" t="s">
        <v>92</v>
      </c>
      <c r="K150" t="s">
        <v>2409</v>
      </c>
      <c r="L150" t="s">
        <v>99</v>
      </c>
      <c r="M150" t="s">
        <v>100</v>
      </c>
      <c r="N150">
        <v>416</v>
      </c>
      <c r="O150">
        <v>73</v>
      </c>
    </row>
    <row r="151" spans="1:15" x14ac:dyDescent="0.3">
      <c r="A151">
        <v>150</v>
      </c>
      <c r="B151" t="s">
        <v>606</v>
      </c>
      <c r="C151" t="s">
        <v>696</v>
      </c>
      <c r="D151" t="s">
        <v>697</v>
      </c>
      <c r="E151" t="s">
        <v>697</v>
      </c>
      <c r="F151" t="s">
        <v>697</v>
      </c>
      <c r="G151" t="s">
        <v>703</v>
      </c>
      <c r="H151" t="s">
        <v>704</v>
      </c>
      <c r="I151" t="s">
        <v>2585</v>
      </c>
      <c r="J151" t="s">
        <v>92</v>
      </c>
      <c r="K151" t="s">
        <v>2409</v>
      </c>
      <c r="L151" t="s">
        <v>99</v>
      </c>
      <c r="M151" t="s">
        <v>94</v>
      </c>
      <c r="N151">
        <v>200</v>
      </c>
      <c r="O151">
        <v>39</v>
      </c>
    </row>
    <row r="152" spans="1:15" x14ac:dyDescent="0.3">
      <c r="A152">
        <v>151</v>
      </c>
      <c r="B152" t="s">
        <v>606</v>
      </c>
      <c r="C152" t="s">
        <v>696</v>
      </c>
      <c r="D152" t="s">
        <v>697</v>
      </c>
      <c r="E152" t="s">
        <v>697</v>
      </c>
      <c r="F152" t="s">
        <v>697</v>
      </c>
      <c r="G152" t="s">
        <v>705</v>
      </c>
      <c r="J152" t="s">
        <v>92</v>
      </c>
      <c r="K152" t="s">
        <v>2409</v>
      </c>
      <c r="L152" t="s">
        <v>99</v>
      </c>
      <c r="M152" t="s">
        <v>94</v>
      </c>
      <c r="N152">
        <v>320</v>
      </c>
      <c r="O152">
        <v>68</v>
      </c>
    </row>
    <row r="153" spans="1:15" x14ac:dyDescent="0.3">
      <c r="A153">
        <v>152</v>
      </c>
      <c r="B153" t="s">
        <v>606</v>
      </c>
      <c r="C153" t="s">
        <v>696</v>
      </c>
      <c r="D153" t="s">
        <v>697</v>
      </c>
      <c r="E153" t="s">
        <v>697</v>
      </c>
      <c r="F153" t="s">
        <v>697</v>
      </c>
      <c r="G153" t="s">
        <v>708</v>
      </c>
      <c r="H153" t="s">
        <v>709</v>
      </c>
      <c r="I153" t="s">
        <v>710</v>
      </c>
      <c r="J153" t="s">
        <v>92</v>
      </c>
      <c r="K153" t="s">
        <v>2409</v>
      </c>
      <c r="L153" t="s">
        <v>99</v>
      </c>
      <c r="M153" t="s">
        <v>94</v>
      </c>
      <c r="N153">
        <v>160</v>
      </c>
      <c r="O153">
        <v>38</v>
      </c>
    </row>
    <row r="154" spans="1:15" x14ac:dyDescent="0.3">
      <c r="A154">
        <v>153</v>
      </c>
      <c r="B154" t="s">
        <v>606</v>
      </c>
      <c r="C154" t="s">
        <v>696</v>
      </c>
      <c r="D154" t="s">
        <v>697</v>
      </c>
      <c r="E154" t="s">
        <v>697</v>
      </c>
      <c r="F154" t="s">
        <v>697</v>
      </c>
      <c r="G154" t="s">
        <v>711</v>
      </c>
      <c r="J154" t="s">
        <v>92</v>
      </c>
      <c r="K154" t="s">
        <v>2409</v>
      </c>
      <c r="L154" t="s">
        <v>99</v>
      </c>
      <c r="M154" t="s">
        <v>94</v>
      </c>
      <c r="N154">
        <v>235</v>
      </c>
      <c r="O154">
        <v>36</v>
      </c>
    </row>
    <row r="155" spans="1:15" x14ac:dyDescent="0.3">
      <c r="A155">
        <v>154</v>
      </c>
      <c r="B155" t="s">
        <v>606</v>
      </c>
      <c r="C155" t="s">
        <v>696</v>
      </c>
      <c r="D155" t="s">
        <v>697</v>
      </c>
      <c r="E155" t="s">
        <v>697</v>
      </c>
      <c r="F155" t="s">
        <v>697</v>
      </c>
      <c r="G155" t="s">
        <v>712</v>
      </c>
      <c r="H155" t="s">
        <v>713</v>
      </c>
      <c r="I155" t="s">
        <v>714</v>
      </c>
      <c r="J155" t="s">
        <v>92</v>
      </c>
      <c r="K155" t="s">
        <v>2409</v>
      </c>
      <c r="L155" t="s">
        <v>99</v>
      </c>
      <c r="M155" t="s">
        <v>94</v>
      </c>
      <c r="N155">
        <v>352</v>
      </c>
      <c r="O155">
        <v>58</v>
      </c>
    </row>
    <row r="156" spans="1:15" x14ac:dyDescent="0.3">
      <c r="A156">
        <v>155</v>
      </c>
      <c r="B156" t="s">
        <v>606</v>
      </c>
      <c r="C156" t="s">
        <v>696</v>
      </c>
      <c r="D156" t="s">
        <v>697</v>
      </c>
      <c r="E156" t="s">
        <v>697</v>
      </c>
      <c r="F156" t="s">
        <v>697</v>
      </c>
      <c r="G156" t="s">
        <v>718</v>
      </c>
      <c r="H156" t="s">
        <v>719</v>
      </c>
      <c r="I156" t="s">
        <v>720</v>
      </c>
      <c r="J156" t="s">
        <v>92</v>
      </c>
      <c r="K156" t="s">
        <v>2409</v>
      </c>
      <c r="L156" t="s">
        <v>99</v>
      </c>
      <c r="M156" t="s">
        <v>111</v>
      </c>
      <c r="N156">
        <v>205</v>
      </c>
      <c r="O156">
        <v>46</v>
      </c>
    </row>
    <row r="157" spans="1:15" x14ac:dyDescent="0.3">
      <c r="A157">
        <v>156</v>
      </c>
      <c r="B157" t="s">
        <v>606</v>
      </c>
      <c r="C157" t="s">
        <v>696</v>
      </c>
      <c r="D157" t="s">
        <v>697</v>
      </c>
      <c r="E157" t="s">
        <v>697</v>
      </c>
      <c r="F157" t="s">
        <v>697</v>
      </c>
      <c r="G157" t="s">
        <v>721</v>
      </c>
      <c r="J157" t="s">
        <v>92</v>
      </c>
      <c r="K157" t="s">
        <v>2409</v>
      </c>
      <c r="L157" t="s">
        <v>99</v>
      </c>
      <c r="M157" t="s">
        <v>111</v>
      </c>
      <c r="N157">
        <v>343</v>
      </c>
      <c r="O157">
        <v>93</v>
      </c>
    </row>
    <row r="158" spans="1:15" x14ac:dyDescent="0.3">
      <c r="A158">
        <v>157</v>
      </c>
      <c r="B158" t="s">
        <v>606</v>
      </c>
      <c r="C158" t="s">
        <v>696</v>
      </c>
      <c r="D158" t="s">
        <v>697</v>
      </c>
      <c r="E158" t="s">
        <v>697</v>
      </c>
      <c r="F158" t="s">
        <v>697</v>
      </c>
      <c r="G158" t="s">
        <v>2386</v>
      </c>
      <c r="J158" t="s">
        <v>143</v>
      </c>
      <c r="K158" t="s">
        <v>2409</v>
      </c>
      <c r="L158" t="s">
        <v>177</v>
      </c>
      <c r="M158" t="s">
        <v>111</v>
      </c>
      <c r="N158">
        <v>220</v>
      </c>
      <c r="O158">
        <v>33</v>
      </c>
    </row>
    <row r="159" spans="1:15" x14ac:dyDescent="0.3">
      <c r="A159">
        <v>158</v>
      </c>
      <c r="B159" t="s">
        <v>606</v>
      </c>
      <c r="C159" t="s">
        <v>696</v>
      </c>
      <c r="D159" t="s">
        <v>697</v>
      </c>
      <c r="E159" t="s">
        <v>722</v>
      </c>
      <c r="F159" t="s">
        <v>697</v>
      </c>
      <c r="G159" t="s">
        <v>723</v>
      </c>
      <c r="H159" t="s">
        <v>724</v>
      </c>
      <c r="I159" t="s">
        <v>725</v>
      </c>
      <c r="J159" t="s">
        <v>92</v>
      </c>
      <c r="K159" t="s">
        <v>2409</v>
      </c>
      <c r="L159" t="s">
        <v>99</v>
      </c>
      <c r="M159" t="s">
        <v>94</v>
      </c>
      <c r="N159">
        <v>335</v>
      </c>
      <c r="O159">
        <v>65</v>
      </c>
    </row>
    <row r="160" spans="1:15" x14ac:dyDescent="0.3">
      <c r="A160">
        <v>159</v>
      </c>
      <c r="B160" t="s">
        <v>606</v>
      </c>
      <c r="C160" t="s">
        <v>696</v>
      </c>
      <c r="D160" t="s">
        <v>697</v>
      </c>
      <c r="E160" t="s">
        <v>727</v>
      </c>
      <c r="F160" t="s">
        <v>697</v>
      </c>
      <c r="G160" t="s">
        <v>728</v>
      </c>
      <c r="J160" t="s">
        <v>92</v>
      </c>
      <c r="K160" t="s">
        <v>2409</v>
      </c>
      <c r="L160" t="s">
        <v>177</v>
      </c>
      <c r="M160" t="s">
        <v>100</v>
      </c>
      <c r="N160">
        <v>370</v>
      </c>
      <c r="O160">
        <v>73</v>
      </c>
    </row>
    <row r="161" spans="1:15" x14ac:dyDescent="0.3">
      <c r="A161">
        <v>160</v>
      </c>
      <c r="B161" t="s">
        <v>606</v>
      </c>
      <c r="C161" t="s">
        <v>696</v>
      </c>
      <c r="D161" t="s">
        <v>697</v>
      </c>
      <c r="E161" t="s">
        <v>727</v>
      </c>
      <c r="F161" t="s">
        <v>697</v>
      </c>
      <c r="G161" t="s">
        <v>729</v>
      </c>
      <c r="I161" t="s">
        <v>2559</v>
      </c>
      <c r="J161" t="s">
        <v>92</v>
      </c>
      <c r="K161" t="s">
        <v>2437</v>
      </c>
      <c r="L161" t="s">
        <v>99</v>
      </c>
      <c r="M161" t="s">
        <v>111</v>
      </c>
      <c r="N161">
        <v>320</v>
      </c>
      <c r="O161">
        <v>60</v>
      </c>
    </row>
    <row r="162" spans="1:15" x14ac:dyDescent="0.3">
      <c r="A162">
        <v>161</v>
      </c>
      <c r="B162" t="s">
        <v>606</v>
      </c>
      <c r="C162" t="s">
        <v>696</v>
      </c>
      <c r="D162" t="s">
        <v>697</v>
      </c>
      <c r="E162" t="s">
        <v>731</v>
      </c>
      <c r="F162" t="s">
        <v>697</v>
      </c>
      <c r="G162" t="s">
        <v>732</v>
      </c>
      <c r="H162" t="s">
        <v>733</v>
      </c>
      <c r="J162" t="s">
        <v>92</v>
      </c>
      <c r="K162" t="s">
        <v>2409</v>
      </c>
      <c r="L162" t="s">
        <v>99</v>
      </c>
      <c r="M162" t="s">
        <v>94</v>
      </c>
      <c r="N162">
        <v>288</v>
      </c>
      <c r="O162">
        <v>57</v>
      </c>
    </row>
    <row r="163" spans="1:15" x14ac:dyDescent="0.3">
      <c r="A163">
        <v>162</v>
      </c>
      <c r="B163" t="s">
        <v>606</v>
      </c>
      <c r="C163" t="s">
        <v>696</v>
      </c>
      <c r="D163" t="s">
        <v>697</v>
      </c>
      <c r="E163" t="s">
        <v>731</v>
      </c>
      <c r="F163" t="s">
        <v>697</v>
      </c>
      <c r="G163" t="s">
        <v>734</v>
      </c>
      <c r="H163" t="s">
        <v>735</v>
      </c>
      <c r="J163" t="s">
        <v>92</v>
      </c>
      <c r="K163" t="s">
        <v>2435</v>
      </c>
      <c r="L163" t="s">
        <v>93</v>
      </c>
      <c r="M163" t="s">
        <v>111</v>
      </c>
      <c r="N163">
        <v>296</v>
      </c>
      <c r="O163">
        <v>64</v>
      </c>
    </row>
    <row r="164" spans="1:15" x14ac:dyDescent="0.3">
      <c r="A164">
        <v>163</v>
      </c>
      <c r="B164" t="s">
        <v>606</v>
      </c>
      <c r="C164" t="s">
        <v>696</v>
      </c>
      <c r="D164" t="s">
        <v>697</v>
      </c>
      <c r="E164" t="s">
        <v>2387</v>
      </c>
      <c r="F164" t="s">
        <v>697</v>
      </c>
      <c r="G164" t="s">
        <v>736</v>
      </c>
      <c r="J164" t="s">
        <v>120</v>
      </c>
      <c r="K164" t="s">
        <v>2409</v>
      </c>
      <c r="L164" t="s">
        <v>99</v>
      </c>
      <c r="M164" t="s">
        <v>94</v>
      </c>
      <c r="N164">
        <v>320</v>
      </c>
      <c r="O164">
        <v>64</v>
      </c>
    </row>
    <row r="165" spans="1:15" x14ac:dyDescent="0.3">
      <c r="A165">
        <v>164</v>
      </c>
      <c r="B165" t="s">
        <v>606</v>
      </c>
      <c r="C165" t="s">
        <v>696</v>
      </c>
      <c r="D165" t="s">
        <v>697</v>
      </c>
      <c r="E165" t="s">
        <v>730</v>
      </c>
      <c r="F165" t="s">
        <v>697</v>
      </c>
      <c r="G165" t="s">
        <v>738</v>
      </c>
      <c r="I165" t="s">
        <v>739</v>
      </c>
      <c r="J165" t="s">
        <v>92</v>
      </c>
      <c r="K165" t="s">
        <v>2409</v>
      </c>
      <c r="L165" t="s">
        <v>99</v>
      </c>
      <c r="M165" t="s">
        <v>111</v>
      </c>
      <c r="N165">
        <v>417</v>
      </c>
      <c r="O165">
        <v>72</v>
      </c>
    </row>
    <row r="166" spans="1:15" x14ac:dyDescent="0.3">
      <c r="A166">
        <v>165</v>
      </c>
      <c r="B166" t="s">
        <v>606</v>
      </c>
      <c r="C166" t="s">
        <v>696</v>
      </c>
      <c r="D166" t="s">
        <v>697</v>
      </c>
      <c r="E166" t="s">
        <v>730</v>
      </c>
      <c r="F166" t="s">
        <v>697</v>
      </c>
      <c r="G166" t="s">
        <v>740</v>
      </c>
      <c r="I166" t="s">
        <v>741</v>
      </c>
      <c r="J166" t="s">
        <v>92</v>
      </c>
      <c r="K166" t="s">
        <v>2426</v>
      </c>
      <c r="L166" t="s">
        <v>99</v>
      </c>
      <c r="M166" t="s">
        <v>111</v>
      </c>
      <c r="N166">
        <v>315</v>
      </c>
      <c r="O166">
        <v>61</v>
      </c>
    </row>
    <row r="167" spans="1:15" x14ac:dyDescent="0.3">
      <c r="A167">
        <v>166</v>
      </c>
      <c r="B167" t="s">
        <v>606</v>
      </c>
      <c r="C167" t="s">
        <v>696</v>
      </c>
      <c r="D167" t="s">
        <v>697</v>
      </c>
      <c r="E167" t="s">
        <v>730</v>
      </c>
      <c r="F167" t="s">
        <v>697</v>
      </c>
      <c r="G167" t="s">
        <v>742</v>
      </c>
      <c r="H167" t="s">
        <v>743</v>
      </c>
      <c r="I167" t="s">
        <v>744</v>
      </c>
      <c r="J167" t="s">
        <v>92</v>
      </c>
      <c r="K167" t="s">
        <v>2409</v>
      </c>
      <c r="L167" t="s">
        <v>99</v>
      </c>
      <c r="M167" t="s">
        <v>111</v>
      </c>
      <c r="N167">
        <v>150</v>
      </c>
      <c r="O167">
        <v>35</v>
      </c>
    </row>
    <row r="168" spans="1:15" x14ac:dyDescent="0.3">
      <c r="A168">
        <v>167</v>
      </c>
      <c r="B168" t="s">
        <v>606</v>
      </c>
      <c r="C168" t="s">
        <v>696</v>
      </c>
      <c r="D168" t="s">
        <v>697</v>
      </c>
      <c r="E168" t="s">
        <v>748</v>
      </c>
      <c r="F168" t="s">
        <v>697</v>
      </c>
      <c r="G168" t="s">
        <v>749</v>
      </c>
      <c r="I168" t="s">
        <v>750</v>
      </c>
      <c r="J168" t="s">
        <v>92</v>
      </c>
      <c r="K168" t="s">
        <v>2435</v>
      </c>
      <c r="L168" t="s">
        <v>93</v>
      </c>
      <c r="M168" t="s">
        <v>100</v>
      </c>
      <c r="N168">
        <v>520</v>
      </c>
      <c r="O168">
        <v>87</v>
      </c>
    </row>
    <row r="169" spans="1:15" x14ac:dyDescent="0.3">
      <c r="A169">
        <v>168</v>
      </c>
      <c r="B169" t="s">
        <v>606</v>
      </c>
      <c r="C169" t="s">
        <v>696</v>
      </c>
      <c r="D169" t="s">
        <v>697</v>
      </c>
      <c r="E169" t="s">
        <v>751</v>
      </c>
      <c r="F169" t="s">
        <v>751</v>
      </c>
      <c r="G169" t="s">
        <v>752</v>
      </c>
      <c r="J169" t="s">
        <v>92</v>
      </c>
      <c r="K169" t="s">
        <v>2409</v>
      </c>
      <c r="L169" t="s">
        <v>93</v>
      </c>
      <c r="M169" t="s">
        <v>100</v>
      </c>
      <c r="N169">
        <v>290</v>
      </c>
      <c r="O169">
        <v>64</v>
      </c>
    </row>
    <row r="170" spans="1:15" x14ac:dyDescent="0.3">
      <c r="A170">
        <v>169</v>
      </c>
      <c r="B170" t="s">
        <v>606</v>
      </c>
      <c r="C170" t="s">
        <v>696</v>
      </c>
      <c r="D170" t="s">
        <v>697</v>
      </c>
      <c r="E170" t="s">
        <v>753</v>
      </c>
      <c r="F170" t="s">
        <v>753</v>
      </c>
      <c r="G170" t="s">
        <v>754</v>
      </c>
      <c r="I170" t="s">
        <v>755</v>
      </c>
      <c r="J170" t="s">
        <v>92</v>
      </c>
      <c r="K170" t="s">
        <v>2409</v>
      </c>
      <c r="L170" t="s">
        <v>99</v>
      </c>
      <c r="M170" t="s">
        <v>111</v>
      </c>
      <c r="N170">
        <v>350</v>
      </c>
      <c r="O170">
        <v>73</v>
      </c>
    </row>
    <row r="171" spans="1:15" x14ac:dyDescent="0.3">
      <c r="A171">
        <v>170</v>
      </c>
      <c r="B171" t="s">
        <v>606</v>
      </c>
      <c r="C171" t="s">
        <v>696</v>
      </c>
      <c r="D171" t="s">
        <v>697</v>
      </c>
      <c r="E171" t="s">
        <v>730</v>
      </c>
      <c r="F171" t="s">
        <v>697</v>
      </c>
      <c r="G171" t="s">
        <v>756</v>
      </c>
      <c r="I171" t="s">
        <v>2388</v>
      </c>
      <c r="J171" t="s">
        <v>92</v>
      </c>
      <c r="K171" t="s">
        <v>2437</v>
      </c>
      <c r="L171" t="s">
        <v>99</v>
      </c>
      <c r="M171" t="s">
        <v>111</v>
      </c>
      <c r="N171">
        <v>300</v>
      </c>
      <c r="O171">
        <v>56</v>
      </c>
    </row>
    <row r="172" spans="1:15" x14ac:dyDescent="0.3">
      <c r="A172">
        <v>171</v>
      </c>
      <c r="B172" t="s">
        <v>606</v>
      </c>
      <c r="C172" t="s">
        <v>696</v>
      </c>
      <c r="D172" t="s">
        <v>757</v>
      </c>
      <c r="E172" t="s">
        <v>758</v>
      </c>
      <c r="F172" t="s">
        <v>758</v>
      </c>
      <c r="G172" t="s">
        <v>759</v>
      </c>
      <c r="J172" t="s">
        <v>92</v>
      </c>
      <c r="K172" t="s">
        <v>2410</v>
      </c>
      <c r="L172" t="s">
        <v>93</v>
      </c>
      <c r="M172" t="s">
        <v>100</v>
      </c>
      <c r="N172">
        <v>600</v>
      </c>
      <c r="O172">
        <v>97</v>
      </c>
    </row>
    <row r="173" spans="1:15" x14ac:dyDescent="0.3">
      <c r="A173">
        <v>172</v>
      </c>
      <c r="B173" t="s">
        <v>606</v>
      </c>
      <c r="C173" t="s">
        <v>696</v>
      </c>
      <c r="D173" t="s">
        <v>757</v>
      </c>
      <c r="E173" t="s">
        <v>766</v>
      </c>
      <c r="F173" t="s">
        <v>758</v>
      </c>
      <c r="G173" t="s">
        <v>772</v>
      </c>
      <c r="J173" t="s">
        <v>143</v>
      </c>
      <c r="K173" t="s">
        <v>2411</v>
      </c>
      <c r="L173" t="s">
        <v>93</v>
      </c>
      <c r="M173" t="s">
        <v>111</v>
      </c>
      <c r="N173">
        <v>259</v>
      </c>
      <c r="O173">
        <v>54</v>
      </c>
    </row>
    <row r="174" spans="1:15" x14ac:dyDescent="0.3">
      <c r="A174">
        <v>173</v>
      </c>
      <c r="B174" t="s">
        <v>606</v>
      </c>
      <c r="C174" t="s">
        <v>696</v>
      </c>
      <c r="D174" t="s">
        <v>757</v>
      </c>
      <c r="E174" t="s">
        <v>766</v>
      </c>
      <c r="F174" t="s">
        <v>766</v>
      </c>
      <c r="G174" t="s">
        <v>813</v>
      </c>
      <c r="J174" t="s">
        <v>92</v>
      </c>
      <c r="K174" t="s">
        <v>2426</v>
      </c>
      <c r="L174" t="s">
        <v>99</v>
      </c>
      <c r="M174" t="s">
        <v>94</v>
      </c>
      <c r="N174">
        <v>564</v>
      </c>
      <c r="O174">
        <v>94</v>
      </c>
    </row>
    <row r="175" spans="1:15" x14ac:dyDescent="0.3">
      <c r="A175">
        <v>174</v>
      </c>
      <c r="B175" t="s">
        <v>606</v>
      </c>
      <c r="C175" t="s">
        <v>696</v>
      </c>
      <c r="D175" t="s">
        <v>757</v>
      </c>
      <c r="E175" t="s">
        <v>832</v>
      </c>
      <c r="F175" t="s">
        <v>832</v>
      </c>
      <c r="G175" t="s">
        <v>841</v>
      </c>
      <c r="J175" t="s">
        <v>92</v>
      </c>
      <c r="K175" t="s">
        <v>2409</v>
      </c>
      <c r="L175" t="s">
        <v>99</v>
      </c>
      <c r="M175" t="s">
        <v>94</v>
      </c>
      <c r="N175">
        <v>450</v>
      </c>
      <c r="O175">
        <v>75</v>
      </c>
    </row>
    <row r="176" spans="1:15" x14ac:dyDescent="0.3">
      <c r="A176">
        <v>175</v>
      </c>
      <c r="B176" t="s">
        <v>606</v>
      </c>
      <c r="C176" t="s">
        <v>696</v>
      </c>
      <c r="D176" t="s">
        <v>757</v>
      </c>
      <c r="E176" t="s">
        <v>832</v>
      </c>
      <c r="F176" t="s">
        <v>832</v>
      </c>
      <c r="G176" t="s">
        <v>846</v>
      </c>
      <c r="H176" t="s">
        <v>847</v>
      </c>
      <c r="J176" t="s">
        <v>92</v>
      </c>
      <c r="K176" t="s">
        <v>2426</v>
      </c>
      <c r="L176" t="s">
        <v>99</v>
      </c>
      <c r="M176" t="s">
        <v>94</v>
      </c>
      <c r="N176">
        <v>432</v>
      </c>
      <c r="O176">
        <v>75</v>
      </c>
    </row>
    <row r="177" spans="1:15" x14ac:dyDescent="0.3">
      <c r="A177">
        <v>176</v>
      </c>
      <c r="B177" t="s">
        <v>606</v>
      </c>
      <c r="C177" t="s">
        <v>696</v>
      </c>
      <c r="D177" t="s">
        <v>757</v>
      </c>
      <c r="E177" t="s">
        <v>832</v>
      </c>
      <c r="F177" t="s">
        <v>832</v>
      </c>
      <c r="G177" t="s">
        <v>848</v>
      </c>
      <c r="J177" t="s">
        <v>92</v>
      </c>
      <c r="K177" t="s">
        <v>2426</v>
      </c>
      <c r="L177" t="s">
        <v>99</v>
      </c>
      <c r="M177" t="s">
        <v>94</v>
      </c>
      <c r="N177">
        <v>650</v>
      </c>
      <c r="O177">
        <v>85</v>
      </c>
    </row>
    <row r="178" spans="1:15" x14ac:dyDescent="0.3">
      <c r="A178">
        <v>177</v>
      </c>
      <c r="B178" t="s">
        <v>606</v>
      </c>
      <c r="C178" t="s">
        <v>696</v>
      </c>
      <c r="D178" t="s">
        <v>757</v>
      </c>
      <c r="E178" t="s">
        <v>832</v>
      </c>
      <c r="F178" t="s">
        <v>832</v>
      </c>
      <c r="G178" t="s">
        <v>858</v>
      </c>
      <c r="I178" t="s">
        <v>2594</v>
      </c>
      <c r="J178" t="s">
        <v>120</v>
      </c>
      <c r="K178" t="s">
        <v>2411</v>
      </c>
      <c r="L178" t="s">
        <v>99</v>
      </c>
      <c r="M178" t="s">
        <v>111</v>
      </c>
      <c r="N178">
        <v>105</v>
      </c>
      <c r="O178">
        <v>17</v>
      </c>
    </row>
    <row r="179" spans="1:15" x14ac:dyDescent="0.3">
      <c r="A179">
        <v>178</v>
      </c>
      <c r="B179" t="s">
        <v>606</v>
      </c>
      <c r="C179" t="s">
        <v>696</v>
      </c>
      <c r="D179" t="s">
        <v>757</v>
      </c>
      <c r="E179" t="s">
        <v>868</v>
      </c>
      <c r="F179" t="s">
        <v>868</v>
      </c>
      <c r="G179" t="s">
        <v>914</v>
      </c>
      <c r="J179" t="s">
        <v>92</v>
      </c>
      <c r="K179" t="s">
        <v>2426</v>
      </c>
      <c r="L179" t="s">
        <v>93</v>
      </c>
      <c r="M179" t="s">
        <v>100</v>
      </c>
      <c r="N179">
        <v>259</v>
      </c>
      <c r="O179">
        <v>66</v>
      </c>
    </row>
    <row r="180" spans="1:15" x14ac:dyDescent="0.3">
      <c r="A180">
        <v>179</v>
      </c>
      <c r="B180" t="s">
        <v>606</v>
      </c>
      <c r="C180" t="s">
        <v>696</v>
      </c>
      <c r="D180" t="s">
        <v>757</v>
      </c>
      <c r="E180" t="s">
        <v>868</v>
      </c>
      <c r="F180" t="s">
        <v>868</v>
      </c>
      <c r="G180" t="s">
        <v>916</v>
      </c>
      <c r="J180" t="s">
        <v>92</v>
      </c>
      <c r="K180" t="s">
        <v>2426</v>
      </c>
      <c r="L180" t="s">
        <v>99</v>
      </c>
      <c r="M180" t="s">
        <v>100</v>
      </c>
      <c r="N180">
        <v>558</v>
      </c>
      <c r="O180">
        <v>93</v>
      </c>
    </row>
    <row r="181" spans="1:15" x14ac:dyDescent="0.3">
      <c r="A181">
        <v>180</v>
      </c>
      <c r="B181" t="s">
        <v>606</v>
      </c>
      <c r="C181" t="s">
        <v>696</v>
      </c>
      <c r="D181" t="s">
        <v>757</v>
      </c>
      <c r="E181" t="s">
        <v>868</v>
      </c>
      <c r="F181" t="s">
        <v>922</v>
      </c>
      <c r="G181" t="s">
        <v>927</v>
      </c>
      <c r="J181" t="s">
        <v>92</v>
      </c>
      <c r="K181" t="s">
        <v>2411</v>
      </c>
      <c r="L181" t="s">
        <v>93</v>
      </c>
      <c r="M181" t="s">
        <v>111</v>
      </c>
      <c r="N181">
        <v>307</v>
      </c>
      <c r="O181">
        <v>60</v>
      </c>
    </row>
    <row r="182" spans="1:15" x14ac:dyDescent="0.3">
      <c r="A182">
        <v>181</v>
      </c>
      <c r="B182" t="s">
        <v>606</v>
      </c>
      <c r="C182" t="s">
        <v>696</v>
      </c>
      <c r="D182" t="s">
        <v>757</v>
      </c>
      <c r="E182" t="s">
        <v>868</v>
      </c>
      <c r="F182" t="s">
        <v>922</v>
      </c>
      <c r="G182" t="s">
        <v>942</v>
      </c>
      <c r="J182" t="s">
        <v>92</v>
      </c>
      <c r="K182" t="s">
        <v>2409</v>
      </c>
      <c r="L182" t="s">
        <v>99</v>
      </c>
      <c r="M182" t="s">
        <v>111</v>
      </c>
      <c r="N182">
        <v>507</v>
      </c>
      <c r="O182">
        <v>78</v>
      </c>
    </row>
    <row r="183" spans="1:15" x14ac:dyDescent="0.3">
      <c r="A183">
        <v>182</v>
      </c>
      <c r="B183" t="s">
        <v>606</v>
      </c>
      <c r="C183" t="s">
        <v>696</v>
      </c>
      <c r="D183" t="s">
        <v>757</v>
      </c>
      <c r="E183" t="s">
        <v>868</v>
      </c>
      <c r="F183" t="s">
        <v>922</v>
      </c>
      <c r="G183" t="s">
        <v>950</v>
      </c>
      <c r="H183" t="s">
        <v>951</v>
      </c>
      <c r="J183" t="s">
        <v>92</v>
      </c>
      <c r="K183" t="s">
        <v>2411</v>
      </c>
      <c r="L183" t="s">
        <v>99</v>
      </c>
      <c r="M183" t="s">
        <v>100</v>
      </c>
      <c r="N183">
        <v>255</v>
      </c>
      <c r="O183">
        <v>74</v>
      </c>
    </row>
    <row r="184" spans="1:15" x14ac:dyDescent="0.3">
      <c r="A184">
        <v>183</v>
      </c>
      <c r="B184" t="s">
        <v>606</v>
      </c>
      <c r="C184" t="s">
        <v>696</v>
      </c>
      <c r="D184" t="s">
        <v>757</v>
      </c>
      <c r="E184" t="s">
        <v>868</v>
      </c>
      <c r="F184" t="s">
        <v>922</v>
      </c>
      <c r="G184" t="s">
        <v>959</v>
      </c>
      <c r="J184" t="s">
        <v>120</v>
      </c>
      <c r="K184" t="s">
        <v>2409</v>
      </c>
      <c r="L184" t="s">
        <v>99</v>
      </c>
      <c r="M184" t="s">
        <v>111</v>
      </c>
      <c r="N184">
        <v>488</v>
      </c>
      <c r="O184">
        <v>98</v>
      </c>
    </row>
    <row r="185" spans="1:15" x14ac:dyDescent="0.3">
      <c r="A185">
        <v>184</v>
      </c>
      <c r="B185" t="s">
        <v>606</v>
      </c>
      <c r="C185" t="s">
        <v>696</v>
      </c>
      <c r="D185" t="s">
        <v>757</v>
      </c>
      <c r="E185" t="s">
        <v>868</v>
      </c>
      <c r="F185" t="s">
        <v>868</v>
      </c>
      <c r="G185" t="s">
        <v>978</v>
      </c>
      <c r="J185" t="s">
        <v>92</v>
      </c>
      <c r="K185" t="s">
        <v>2411</v>
      </c>
      <c r="L185" t="s">
        <v>93</v>
      </c>
      <c r="M185" t="s">
        <v>111</v>
      </c>
      <c r="N185">
        <v>463</v>
      </c>
      <c r="O185">
        <v>97</v>
      </c>
    </row>
    <row r="186" spans="1:15" x14ac:dyDescent="0.3">
      <c r="A186">
        <v>185</v>
      </c>
      <c r="B186" t="s">
        <v>606</v>
      </c>
      <c r="C186" t="s">
        <v>696</v>
      </c>
      <c r="D186" t="s">
        <v>757</v>
      </c>
      <c r="E186" t="s">
        <v>2390</v>
      </c>
      <c r="F186" t="s">
        <v>997</v>
      </c>
      <c r="G186" t="s">
        <v>1000</v>
      </c>
      <c r="I186" t="s">
        <v>1001</v>
      </c>
      <c r="J186" t="s">
        <v>92</v>
      </c>
      <c r="K186" t="s">
        <v>2426</v>
      </c>
      <c r="L186" t="s">
        <v>99</v>
      </c>
      <c r="M186" t="s">
        <v>100</v>
      </c>
      <c r="N186">
        <v>336</v>
      </c>
      <c r="O186">
        <v>82</v>
      </c>
    </row>
    <row r="187" spans="1:15" x14ac:dyDescent="0.3">
      <c r="A187">
        <v>186</v>
      </c>
      <c r="B187" t="s">
        <v>606</v>
      </c>
      <c r="C187" t="s">
        <v>696</v>
      </c>
      <c r="D187" t="s">
        <v>757</v>
      </c>
      <c r="E187" t="s">
        <v>2390</v>
      </c>
      <c r="F187" t="s">
        <v>997</v>
      </c>
      <c r="G187" t="s">
        <v>1002</v>
      </c>
      <c r="J187" t="s">
        <v>92</v>
      </c>
      <c r="K187" t="s">
        <v>2409</v>
      </c>
      <c r="L187" t="s">
        <v>99</v>
      </c>
      <c r="M187" t="s">
        <v>111</v>
      </c>
      <c r="N187">
        <v>145</v>
      </c>
      <c r="O187">
        <v>26</v>
      </c>
    </row>
    <row r="188" spans="1:15" x14ac:dyDescent="0.3">
      <c r="A188">
        <v>187</v>
      </c>
      <c r="B188" t="s">
        <v>606</v>
      </c>
      <c r="C188" t="s">
        <v>696</v>
      </c>
      <c r="D188" t="s">
        <v>757</v>
      </c>
      <c r="E188" t="s">
        <v>908</v>
      </c>
      <c r="F188" t="s">
        <v>909</v>
      </c>
      <c r="G188" t="s">
        <v>1069</v>
      </c>
      <c r="J188" t="s">
        <v>92</v>
      </c>
      <c r="K188" t="s">
        <v>2411</v>
      </c>
      <c r="L188" t="s">
        <v>99</v>
      </c>
      <c r="M188" t="s">
        <v>111</v>
      </c>
      <c r="N188">
        <v>408</v>
      </c>
      <c r="O188">
        <v>90</v>
      </c>
    </row>
    <row r="189" spans="1:15" x14ac:dyDescent="0.3">
      <c r="A189">
        <v>188</v>
      </c>
      <c r="B189" t="s">
        <v>606</v>
      </c>
      <c r="C189" t="s">
        <v>696</v>
      </c>
      <c r="D189" t="s">
        <v>757</v>
      </c>
      <c r="E189" t="s">
        <v>908</v>
      </c>
      <c r="F189" t="s">
        <v>909</v>
      </c>
      <c r="G189" t="s">
        <v>1083</v>
      </c>
      <c r="J189" t="s">
        <v>92</v>
      </c>
      <c r="K189" t="s">
        <v>2409</v>
      </c>
      <c r="L189" t="s">
        <v>99</v>
      </c>
      <c r="M189" t="s">
        <v>94</v>
      </c>
      <c r="N189">
        <v>383</v>
      </c>
      <c r="O189">
        <v>97</v>
      </c>
    </row>
    <row r="190" spans="1:15" x14ac:dyDescent="0.3">
      <c r="A190">
        <v>189</v>
      </c>
      <c r="B190" t="s">
        <v>606</v>
      </c>
      <c r="C190" t="s">
        <v>696</v>
      </c>
      <c r="D190" t="s">
        <v>757</v>
      </c>
      <c r="E190" t="s">
        <v>908</v>
      </c>
      <c r="F190" t="s">
        <v>909</v>
      </c>
      <c r="G190" t="s">
        <v>1084</v>
      </c>
      <c r="J190" t="s">
        <v>92</v>
      </c>
      <c r="K190" t="s">
        <v>2436</v>
      </c>
      <c r="L190" t="s">
        <v>99</v>
      </c>
      <c r="M190" t="s">
        <v>94</v>
      </c>
      <c r="N190">
        <v>154</v>
      </c>
      <c r="O190">
        <v>33</v>
      </c>
    </row>
    <row r="191" spans="1:15" x14ac:dyDescent="0.3">
      <c r="A191">
        <v>190</v>
      </c>
      <c r="B191" t="s">
        <v>606</v>
      </c>
      <c r="C191" t="s">
        <v>696</v>
      </c>
      <c r="D191" t="s">
        <v>757</v>
      </c>
      <c r="E191" t="s">
        <v>908</v>
      </c>
      <c r="F191" t="s">
        <v>909</v>
      </c>
      <c r="G191" t="s">
        <v>1089</v>
      </c>
      <c r="J191" t="s">
        <v>92</v>
      </c>
      <c r="K191" t="s">
        <v>2426</v>
      </c>
      <c r="L191" t="s">
        <v>99</v>
      </c>
      <c r="M191" t="s">
        <v>94</v>
      </c>
      <c r="N191">
        <v>212</v>
      </c>
      <c r="O191">
        <v>51</v>
      </c>
    </row>
    <row r="192" spans="1:15" x14ac:dyDescent="0.3">
      <c r="A192">
        <v>191</v>
      </c>
      <c r="B192" t="s">
        <v>606</v>
      </c>
      <c r="C192" t="s">
        <v>696</v>
      </c>
      <c r="D192" t="s">
        <v>757</v>
      </c>
      <c r="E192" t="s">
        <v>908</v>
      </c>
      <c r="F192" t="s">
        <v>908</v>
      </c>
      <c r="G192" t="s">
        <v>1104</v>
      </c>
      <c r="J192" t="s">
        <v>92</v>
      </c>
      <c r="K192" t="s">
        <v>2426</v>
      </c>
      <c r="L192" t="s">
        <v>93</v>
      </c>
      <c r="M192" t="s">
        <v>94</v>
      </c>
      <c r="N192">
        <v>348</v>
      </c>
      <c r="O192">
        <v>73</v>
      </c>
    </row>
    <row r="193" spans="1:15" x14ac:dyDescent="0.3">
      <c r="A193">
        <v>192</v>
      </c>
      <c r="B193" t="s">
        <v>606</v>
      </c>
      <c r="C193" t="s">
        <v>696</v>
      </c>
      <c r="D193" t="s">
        <v>757</v>
      </c>
      <c r="E193" t="s">
        <v>908</v>
      </c>
      <c r="F193" t="s">
        <v>908</v>
      </c>
      <c r="G193" t="s">
        <v>1114</v>
      </c>
      <c r="J193" t="s">
        <v>92</v>
      </c>
      <c r="K193" t="s">
        <v>2411</v>
      </c>
      <c r="L193" t="s">
        <v>99</v>
      </c>
      <c r="M193" t="s">
        <v>111</v>
      </c>
      <c r="N193">
        <v>351</v>
      </c>
      <c r="O193">
        <v>67</v>
      </c>
    </row>
    <row r="194" spans="1:15" x14ac:dyDescent="0.3">
      <c r="A194">
        <v>193</v>
      </c>
      <c r="B194" t="s">
        <v>606</v>
      </c>
      <c r="C194" t="s">
        <v>696</v>
      </c>
      <c r="D194" t="s">
        <v>757</v>
      </c>
      <c r="E194" t="s">
        <v>908</v>
      </c>
      <c r="F194" t="s">
        <v>908</v>
      </c>
      <c r="G194" t="s">
        <v>1126</v>
      </c>
      <c r="J194" t="s">
        <v>92</v>
      </c>
      <c r="K194" t="s">
        <v>2426</v>
      </c>
      <c r="L194" t="s">
        <v>99</v>
      </c>
      <c r="M194" t="s">
        <v>111</v>
      </c>
      <c r="N194">
        <v>437</v>
      </c>
      <c r="O194">
        <v>96</v>
      </c>
    </row>
    <row r="195" spans="1:15" x14ac:dyDescent="0.3">
      <c r="A195">
        <v>194</v>
      </c>
      <c r="B195" t="s">
        <v>606</v>
      </c>
      <c r="C195" t="s">
        <v>696</v>
      </c>
      <c r="D195" t="s">
        <v>757</v>
      </c>
      <c r="E195" t="s">
        <v>908</v>
      </c>
      <c r="F195" t="s">
        <v>908</v>
      </c>
      <c r="G195" t="s">
        <v>1127</v>
      </c>
      <c r="J195" t="s">
        <v>92</v>
      </c>
      <c r="K195" t="s">
        <v>2426</v>
      </c>
      <c r="L195" t="s">
        <v>99</v>
      </c>
      <c r="M195" t="s">
        <v>111</v>
      </c>
      <c r="N195">
        <v>363</v>
      </c>
      <c r="O195">
        <v>75</v>
      </c>
    </row>
    <row r="196" spans="1:15" x14ac:dyDescent="0.3">
      <c r="A196">
        <v>195</v>
      </c>
      <c r="B196" t="s">
        <v>606</v>
      </c>
      <c r="C196" t="s">
        <v>696</v>
      </c>
      <c r="D196" t="s">
        <v>757</v>
      </c>
      <c r="E196" t="s">
        <v>908</v>
      </c>
      <c r="F196" t="s">
        <v>908</v>
      </c>
      <c r="G196" t="s">
        <v>1146</v>
      </c>
      <c r="J196" t="s">
        <v>120</v>
      </c>
      <c r="K196" t="s">
        <v>2411</v>
      </c>
      <c r="L196" t="s">
        <v>93</v>
      </c>
      <c r="M196" t="s">
        <v>111</v>
      </c>
      <c r="N196">
        <v>354</v>
      </c>
      <c r="O196">
        <v>78</v>
      </c>
    </row>
    <row r="197" spans="1:15" x14ac:dyDescent="0.3">
      <c r="A197">
        <v>196</v>
      </c>
      <c r="B197" t="s">
        <v>606</v>
      </c>
      <c r="C197" t="s">
        <v>696</v>
      </c>
      <c r="D197" t="s">
        <v>757</v>
      </c>
      <c r="E197" t="s">
        <v>908</v>
      </c>
      <c r="F197" t="s">
        <v>908</v>
      </c>
      <c r="G197" t="s">
        <v>1180</v>
      </c>
      <c r="J197" t="s">
        <v>92</v>
      </c>
      <c r="K197" t="s">
        <v>2411</v>
      </c>
      <c r="L197" t="s">
        <v>99</v>
      </c>
      <c r="M197" t="s">
        <v>111</v>
      </c>
      <c r="N197">
        <v>254</v>
      </c>
      <c r="O197">
        <v>54</v>
      </c>
    </row>
    <row r="198" spans="1:15" x14ac:dyDescent="0.3">
      <c r="A198">
        <v>197</v>
      </c>
      <c r="B198" t="s">
        <v>606</v>
      </c>
      <c r="C198" t="s">
        <v>696</v>
      </c>
      <c r="D198" t="s">
        <v>757</v>
      </c>
      <c r="E198" t="s">
        <v>908</v>
      </c>
      <c r="F198" t="s">
        <v>908</v>
      </c>
      <c r="G198" t="s">
        <v>1185</v>
      </c>
      <c r="J198" t="s">
        <v>92</v>
      </c>
      <c r="K198" t="s">
        <v>2410</v>
      </c>
      <c r="L198" t="s">
        <v>99</v>
      </c>
      <c r="M198" t="s">
        <v>100</v>
      </c>
      <c r="N198">
        <v>351</v>
      </c>
      <c r="O198">
        <v>67</v>
      </c>
    </row>
    <row r="199" spans="1:15" x14ac:dyDescent="0.3">
      <c r="A199">
        <v>198</v>
      </c>
      <c r="B199" t="s">
        <v>606</v>
      </c>
      <c r="C199" t="s">
        <v>696</v>
      </c>
      <c r="D199" t="s">
        <v>757</v>
      </c>
      <c r="E199" t="s">
        <v>908</v>
      </c>
      <c r="F199" t="s">
        <v>908</v>
      </c>
      <c r="G199" t="s">
        <v>1189</v>
      </c>
      <c r="J199" t="s">
        <v>92</v>
      </c>
      <c r="K199" t="s">
        <v>2411</v>
      </c>
      <c r="L199" t="s">
        <v>99</v>
      </c>
      <c r="M199" t="s">
        <v>111</v>
      </c>
      <c r="N199">
        <v>177</v>
      </c>
      <c r="O199">
        <v>39</v>
      </c>
    </row>
    <row r="200" spans="1:15" x14ac:dyDescent="0.3">
      <c r="A200">
        <v>199</v>
      </c>
      <c r="B200" t="s">
        <v>606</v>
      </c>
      <c r="C200" t="s">
        <v>696</v>
      </c>
      <c r="D200" t="s">
        <v>757</v>
      </c>
      <c r="E200" t="s">
        <v>908</v>
      </c>
      <c r="F200" t="s">
        <v>908</v>
      </c>
      <c r="G200" t="s">
        <v>1192</v>
      </c>
      <c r="J200" t="s">
        <v>92</v>
      </c>
      <c r="K200" t="s">
        <v>2410</v>
      </c>
      <c r="L200" t="s">
        <v>99</v>
      </c>
      <c r="M200" t="s">
        <v>94</v>
      </c>
      <c r="N200">
        <v>486</v>
      </c>
      <c r="O200">
        <v>98</v>
      </c>
    </row>
    <row r="201" spans="1:15" x14ac:dyDescent="0.3">
      <c r="A201">
        <v>200</v>
      </c>
      <c r="B201" t="s">
        <v>606</v>
      </c>
      <c r="C201" t="s">
        <v>696</v>
      </c>
      <c r="D201" t="s">
        <v>757</v>
      </c>
      <c r="E201" t="s">
        <v>908</v>
      </c>
      <c r="F201" t="s">
        <v>908</v>
      </c>
      <c r="G201" t="s">
        <v>1195</v>
      </c>
      <c r="J201" t="s">
        <v>92</v>
      </c>
      <c r="K201" t="s">
        <v>1099</v>
      </c>
      <c r="L201" t="s">
        <v>99</v>
      </c>
      <c r="M201" t="s">
        <v>111</v>
      </c>
      <c r="N201">
        <v>470</v>
      </c>
      <c r="O201">
        <v>92</v>
      </c>
    </row>
    <row r="202" spans="1:15" x14ac:dyDescent="0.3">
      <c r="A202">
        <v>201</v>
      </c>
      <c r="B202" t="s">
        <v>606</v>
      </c>
      <c r="C202" t="s">
        <v>696</v>
      </c>
      <c r="D202" t="s">
        <v>757</v>
      </c>
      <c r="E202" t="s">
        <v>908</v>
      </c>
      <c r="F202" t="s">
        <v>909</v>
      </c>
      <c r="G202" t="s">
        <v>1199</v>
      </c>
      <c r="J202" t="s">
        <v>92</v>
      </c>
      <c r="K202" t="s">
        <v>2426</v>
      </c>
      <c r="L202" t="s">
        <v>99</v>
      </c>
      <c r="M202" t="s">
        <v>94</v>
      </c>
      <c r="N202">
        <v>440</v>
      </c>
      <c r="O202">
        <v>97</v>
      </c>
    </row>
    <row r="203" spans="1:15" x14ac:dyDescent="0.3">
      <c r="A203">
        <v>202</v>
      </c>
      <c r="B203" t="s">
        <v>606</v>
      </c>
      <c r="C203" t="s">
        <v>696</v>
      </c>
      <c r="D203" t="s">
        <v>757</v>
      </c>
      <c r="E203" t="s">
        <v>908</v>
      </c>
      <c r="F203" t="s">
        <v>908</v>
      </c>
      <c r="G203" t="s">
        <v>1200</v>
      </c>
      <c r="J203" t="s">
        <v>92</v>
      </c>
      <c r="K203" t="s">
        <v>2426</v>
      </c>
      <c r="L203" t="s">
        <v>93</v>
      </c>
      <c r="M203" t="s">
        <v>111</v>
      </c>
      <c r="N203">
        <v>347</v>
      </c>
      <c r="O203">
        <v>77</v>
      </c>
    </row>
    <row r="204" spans="1:15" x14ac:dyDescent="0.3">
      <c r="A204">
        <v>203</v>
      </c>
      <c r="B204" t="s">
        <v>606</v>
      </c>
      <c r="C204" t="s">
        <v>696</v>
      </c>
      <c r="D204" t="s">
        <v>757</v>
      </c>
      <c r="E204" t="s">
        <v>908</v>
      </c>
      <c r="F204" t="s">
        <v>908</v>
      </c>
      <c r="G204" t="s">
        <v>1201</v>
      </c>
      <c r="J204" t="s">
        <v>92</v>
      </c>
      <c r="K204" t="s">
        <v>2436</v>
      </c>
      <c r="L204" t="s">
        <v>99</v>
      </c>
      <c r="M204" t="s">
        <v>111</v>
      </c>
      <c r="N204">
        <v>324</v>
      </c>
      <c r="O204">
        <v>58</v>
      </c>
    </row>
    <row r="205" spans="1:15" x14ac:dyDescent="0.3">
      <c r="A205">
        <v>204</v>
      </c>
      <c r="B205" t="s">
        <v>606</v>
      </c>
      <c r="C205" t="s">
        <v>696</v>
      </c>
      <c r="D205" t="s">
        <v>757</v>
      </c>
      <c r="E205" t="s">
        <v>908</v>
      </c>
      <c r="F205" t="s">
        <v>909</v>
      </c>
      <c r="G205" t="s">
        <v>1205</v>
      </c>
      <c r="J205" t="s">
        <v>92</v>
      </c>
      <c r="K205" t="s">
        <v>2411</v>
      </c>
      <c r="L205" t="s">
        <v>99</v>
      </c>
      <c r="M205" t="s">
        <v>94</v>
      </c>
      <c r="N205">
        <v>247</v>
      </c>
      <c r="O205">
        <v>57</v>
      </c>
    </row>
    <row r="206" spans="1:15" x14ac:dyDescent="0.3">
      <c r="A206">
        <v>205</v>
      </c>
      <c r="B206" t="s">
        <v>606</v>
      </c>
      <c r="C206" t="s">
        <v>696</v>
      </c>
      <c r="D206" t="s">
        <v>757</v>
      </c>
      <c r="E206" t="s">
        <v>2391</v>
      </c>
      <c r="F206" t="s">
        <v>1235</v>
      </c>
      <c r="G206" t="s">
        <v>1242</v>
      </c>
      <c r="J206" t="s">
        <v>92</v>
      </c>
      <c r="K206" t="s">
        <v>2426</v>
      </c>
      <c r="L206" t="s">
        <v>99</v>
      </c>
      <c r="M206" t="s">
        <v>94</v>
      </c>
      <c r="N206">
        <v>336</v>
      </c>
      <c r="O206">
        <v>80</v>
      </c>
    </row>
    <row r="207" spans="1:15" x14ac:dyDescent="0.3">
      <c r="A207">
        <v>206</v>
      </c>
      <c r="B207" t="s">
        <v>606</v>
      </c>
      <c r="C207" t="s">
        <v>696</v>
      </c>
      <c r="D207" t="s">
        <v>757</v>
      </c>
      <c r="E207" t="s">
        <v>2391</v>
      </c>
      <c r="F207" t="s">
        <v>1235</v>
      </c>
      <c r="G207" t="s">
        <v>1245</v>
      </c>
      <c r="J207" t="s">
        <v>92</v>
      </c>
      <c r="K207" t="s">
        <v>2426</v>
      </c>
      <c r="L207" t="s">
        <v>99</v>
      </c>
      <c r="M207" t="s">
        <v>94</v>
      </c>
      <c r="N207">
        <v>314</v>
      </c>
      <c r="O207">
        <v>81</v>
      </c>
    </row>
    <row r="208" spans="1:15" x14ac:dyDescent="0.3">
      <c r="A208">
        <v>207</v>
      </c>
      <c r="B208" t="s">
        <v>606</v>
      </c>
      <c r="C208" t="s">
        <v>696</v>
      </c>
      <c r="D208" t="s">
        <v>757</v>
      </c>
      <c r="E208" t="s">
        <v>2391</v>
      </c>
      <c r="F208" t="s">
        <v>1057</v>
      </c>
      <c r="G208" t="s">
        <v>1290</v>
      </c>
      <c r="J208" t="s">
        <v>92</v>
      </c>
      <c r="K208" t="s">
        <v>2411</v>
      </c>
      <c r="L208" t="s">
        <v>99</v>
      </c>
      <c r="M208" t="s">
        <v>111</v>
      </c>
      <c r="N208">
        <v>382</v>
      </c>
      <c r="O208">
        <v>82</v>
      </c>
    </row>
    <row r="209" spans="1:15" x14ac:dyDescent="0.3">
      <c r="A209">
        <v>208</v>
      </c>
      <c r="B209" t="s">
        <v>606</v>
      </c>
      <c r="C209" t="s">
        <v>696</v>
      </c>
      <c r="D209" t="s">
        <v>757</v>
      </c>
      <c r="E209" t="s">
        <v>2391</v>
      </c>
      <c r="F209" t="s">
        <v>1057</v>
      </c>
      <c r="G209" t="s">
        <v>1292</v>
      </c>
      <c r="J209" t="s">
        <v>92</v>
      </c>
      <c r="K209" t="s">
        <v>2426</v>
      </c>
      <c r="L209" t="s">
        <v>99</v>
      </c>
      <c r="M209" t="s">
        <v>111</v>
      </c>
      <c r="N209">
        <v>445</v>
      </c>
      <c r="O209">
        <v>92</v>
      </c>
    </row>
    <row r="210" spans="1:15" x14ac:dyDescent="0.3">
      <c r="A210">
        <v>209</v>
      </c>
      <c r="B210" t="s">
        <v>606</v>
      </c>
      <c r="C210" t="s">
        <v>696</v>
      </c>
      <c r="D210" t="s">
        <v>757</v>
      </c>
      <c r="E210" t="s">
        <v>2391</v>
      </c>
      <c r="F210" t="s">
        <v>1057</v>
      </c>
      <c r="G210" t="s">
        <v>1302</v>
      </c>
      <c r="H210" t="s">
        <v>1303</v>
      </c>
      <c r="J210" t="s">
        <v>92</v>
      </c>
      <c r="K210" t="s">
        <v>2423</v>
      </c>
      <c r="L210" t="s">
        <v>99</v>
      </c>
      <c r="M210" t="s">
        <v>111</v>
      </c>
      <c r="N210">
        <v>253</v>
      </c>
      <c r="O210">
        <v>57</v>
      </c>
    </row>
    <row r="211" spans="1:15" x14ac:dyDescent="0.3">
      <c r="A211">
        <v>210</v>
      </c>
      <c r="B211" t="s">
        <v>606</v>
      </c>
      <c r="C211" t="s">
        <v>696</v>
      </c>
      <c r="D211" t="s">
        <v>757</v>
      </c>
      <c r="E211" t="s">
        <v>2391</v>
      </c>
      <c r="F211" t="s">
        <v>1268</v>
      </c>
      <c r="G211" t="s">
        <v>1308</v>
      </c>
      <c r="J211" t="s">
        <v>92</v>
      </c>
      <c r="K211" t="s">
        <v>2411</v>
      </c>
      <c r="L211" t="s">
        <v>99</v>
      </c>
      <c r="M211" t="s">
        <v>94</v>
      </c>
      <c r="N211">
        <v>283</v>
      </c>
      <c r="O211">
        <v>60</v>
      </c>
    </row>
    <row r="212" spans="1:15" x14ac:dyDescent="0.3">
      <c r="A212">
        <v>211</v>
      </c>
      <c r="B212" t="s">
        <v>606</v>
      </c>
      <c r="C212" t="s">
        <v>696</v>
      </c>
      <c r="D212" t="s">
        <v>757</v>
      </c>
      <c r="E212" t="s">
        <v>2391</v>
      </c>
      <c r="F212" t="s">
        <v>1268</v>
      </c>
      <c r="G212" t="s">
        <v>1329</v>
      </c>
      <c r="J212" t="s">
        <v>92</v>
      </c>
      <c r="K212" t="s">
        <v>2410</v>
      </c>
      <c r="L212" t="s">
        <v>99</v>
      </c>
      <c r="M212" t="s">
        <v>111</v>
      </c>
      <c r="N212">
        <v>230</v>
      </c>
      <c r="O212">
        <v>38</v>
      </c>
    </row>
    <row r="213" spans="1:15" x14ac:dyDescent="0.3">
      <c r="A213">
        <v>212</v>
      </c>
      <c r="B213" t="s">
        <v>606</v>
      </c>
      <c r="C213" t="s">
        <v>696</v>
      </c>
      <c r="D213" t="s">
        <v>757</v>
      </c>
      <c r="E213" t="s">
        <v>2391</v>
      </c>
      <c r="F213" t="s">
        <v>1057</v>
      </c>
      <c r="G213" t="s">
        <v>2492</v>
      </c>
      <c r="J213" t="s">
        <v>120</v>
      </c>
      <c r="K213" t="s">
        <v>2412</v>
      </c>
      <c r="L213" t="s">
        <v>99</v>
      </c>
      <c r="M213" t="s">
        <v>111</v>
      </c>
      <c r="N213">
        <v>147</v>
      </c>
      <c r="O213">
        <v>35</v>
      </c>
    </row>
    <row r="214" spans="1:15" x14ac:dyDescent="0.3">
      <c r="A214">
        <v>213</v>
      </c>
      <c r="B214" t="s">
        <v>606</v>
      </c>
      <c r="C214" t="s">
        <v>696</v>
      </c>
      <c r="D214" t="s">
        <v>757</v>
      </c>
      <c r="E214" t="s">
        <v>1335</v>
      </c>
      <c r="F214" t="s">
        <v>757</v>
      </c>
      <c r="G214" t="s">
        <v>1345</v>
      </c>
      <c r="J214" t="s">
        <v>92</v>
      </c>
      <c r="K214" t="s">
        <v>2411</v>
      </c>
      <c r="L214" t="s">
        <v>99</v>
      </c>
      <c r="M214" t="s">
        <v>111</v>
      </c>
      <c r="N214">
        <v>130</v>
      </c>
      <c r="O214">
        <v>25</v>
      </c>
    </row>
    <row r="215" spans="1:15" x14ac:dyDescent="0.3">
      <c r="A215">
        <v>214</v>
      </c>
      <c r="B215" t="s">
        <v>606</v>
      </c>
      <c r="C215" t="s">
        <v>696</v>
      </c>
      <c r="D215" t="s">
        <v>757</v>
      </c>
      <c r="E215" t="s">
        <v>1335</v>
      </c>
      <c r="F215" t="s">
        <v>1335</v>
      </c>
      <c r="G215" t="s">
        <v>1346</v>
      </c>
      <c r="J215" t="s">
        <v>92</v>
      </c>
      <c r="K215" t="s">
        <v>2411</v>
      </c>
      <c r="L215" t="s">
        <v>99</v>
      </c>
      <c r="M215" t="s">
        <v>111</v>
      </c>
      <c r="N215">
        <v>712</v>
      </c>
      <c r="O215">
        <v>99</v>
      </c>
    </row>
    <row r="216" spans="1:15" x14ac:dyDescent="0.3">
      <c r="A216">
        <v>215</v>
      </c>
      <c r="B216" t="s">
        <v>606</v>
      </c>
      <c r="C216" t="s">
        <v>696</v>
      </c>
      <c r="D216" t="s">
        <v>757</v>
      </c>
      <c r="E216" t="s">
        <v>1335</v>
      </c>
      <c r="F216" t="s">
        <v>1335</v>
      </c>
      <c r="G216" t="s">
        <v>1347</v>
      </c>
      <c r="J216" t="s">
        <v>92</v>
      </c>
      <c r="K216" t="s">
        <v>2411</v>
      </c>
      <c r="L216" t="s">
        <v>99</v>
      </c>
      <c r="M216" t="s">
        <v>111</v>
      </c>
      <c r="N216">
        <v>316</v>
      </c>
      <c r="O216">
        <v>74</v>
      </c>
    </row>
    <row r="217" spans="1:15" x14ac:dyDescent="0.3">
      <c r="A217">
        <v>216</v>
      </c>
      <c r="B217" t="s">
        <v>606</v>
      </c>
      <c r="C217" t="s">
        <v>696</v>
      </c>
      <c r="D217" t="s">
        <v>757</v>
      </c>
      <c r="E217" t="s">
        <v>1348</v>
      </c>
      <c r="F217" t="s">
        <v>757</v>
      </c>
      <c r="G217" t="s">
        <v>1349</v>
      </c>
      <c r="J217" t="s">
        <v>92</v>
      </c>
      <c r="K217" t="s">
        <v>2437</v>
      </c>
      <c r="L217" t="s">
        <v>99</v>
      </c>
      <c r="M217" t="s">
        <v>111</v>
      </c>
      <c r="N217">
        <v>475</v>
      </c>
      <c r="O217">
        <v>83</v>
      </c>
    </row>
    <row r="218" spans="1:15" x14ac:dyDescent="0.3">
      <c r="A218">
        <v>217</v>
      </c>
      <c r="B218" t="s">
        <v>606</v>
      </c>
      <c r="C218" t="s">
        <v>696</v>
      </c>
      <c r="D218" t="s">
        <v>757</v>
      </c>
      <c r="E218" t="s">
        <v>1348</v>
      </c>
      <c r="F218" t="s">
        <v>1353</v>
      </c>
      <c r="G218" t="s">
        <v>1367</v>
      </c>
      <c r="J218" t="s">
        <v>92</v>
      </c>
      <c r="K218" t="s">
        <v>2411</v>
      </c>
      <c r="L218" t="s">
        <v>99</v>
      </c>
      <c r="M218" t="s">
        <v>94</v>
      </c>
      <c r="N218">
        <v>348</v>
      </c>
      <c r="O218">
        <v>58</v>
      </c>
    </row>
    <row r="219" spans="1:15" x14ac:dyDescent="0.3">
      <c r="A219">
        <v>218</v>
      </c>
      <c r="B219" t="s">
        <v>606</v>
      </c>
      <c r="C219" t="s">
        <v>696</v>
      </c>
      <c r="D219" t="s">
        <v>757</v>
      </c>
      <c r="E219" t="s">
        <v>1348</v>
      </c>
      <c r="F219" t="s">
        <v>1353</v>
      </c>
      <c r="G219" t="s">
        <v>2494</v>
      </c>
      <c r="J219" t="s">
        <v>92</v>
      </c>
      <c r="K219" t="s">
        <v>2409</v>
      </c>
      <c r="L219" t="s">
        <v>99</v>
      </c>
      <c r="M219" t="s">
        <v>111</v>
      </c>
      <c r="N219">
        <v>239</v>
      </c>
      <c r="O219">
        <v>41</v>
      </c>
    </row>
    <row r="220" spans="1:15" x14ac:dyDescent="0.3">
      <c r="A220">
        <v>219</v>
      </c>
      <c r="B220" t="s">
        <v>606</v>
      </c>
      <c r="C220" t="s">
        <v>696</v>
      </c>
      <c r="D220" t="s">
        <v>1372</v>
      </c>
      <c r="E220" t="s">
        <v>696</v>
      </c>
      <c r="F220" t="s">
        <v>696</v>
      </c>
      <c r="G220" t="s">
        <v>1373</v>
      </c>
      <c r="I220" t="s">
        <v>1374</v>
      </c>
      <c r="J220" t="s">
        <v>92</v>
      </c>
      <c r="K220" t="s">
        <v>2409</v>
      </c>
      <c r="L220" t="s">
        <v>93</v>
      </c>
      <c r="M220" t="s">
        <v>100</v>
      </c>
      <c r="N220">
        <v>560</v>
      </c>
      <c r="O220">
        <v>93</v>
      </c>
    </row>
    <row r="221" spans="1:15" x14ac:dyDescent="0.3">
      <c r="A221">
        <v>220</v>
      </c>
      <c r="B221" t="s">
        <v>606</v>
      </c>
      <c r="C221" t="s">
        <v>696</v>
      </c>
      <c r="D221" t="s">
        <v>1372</v>
      </c>
      <c r="E221" t="s">
        <v>696</v>
      </c>
      <c r="F221" t="s">
        <v>696</v>
      </c>
      <c r="G221" t="s">
        <v>1375</v>
      </c>
      <c r="H221" t="s">
        <v>1376</v>
      </c>
      <c r="J221" t="s">
        <v>92</v>
      </c>
      <c r="K221" t="s">
        <v>2411</v>
      </c>
      <c r="L221" t="s">
        <v>99</v>
      </c>
      <c r="M221" t="s">
        <v>111</v>
      </c>
      <c r="N221">
        <v>265</v>
      </c>
      <c r="O221">
        <v>50</v>
      </c>
    </row>
    <row r="222" spans="1:15" x14ac:dyDescent="0.3">
      <c r="A222">
        <v>221</v>
      </c>
      <c r="B222" t="s">
        <v>606</v>
      </c>
      <c r="C222" t="s">
        <v>696</v>
      </c>
      <c r="D222" t="s">
        <v>1372</v>
      </c>
      <c r="E222" t="s">
        <v>696</v>
      </c>
      <c r="F222" t="s">
        <v>696</v>
      </c>
      <c r="G222" t="s">
        <v>1377</v>
      </c>
      <c r="J222" t="s">
        <v>120</v>
      </c>
      <c r="K222" t="s">
        <v>2411</v>
      </c>
      <c r="L222" t="s">
        <v>93</v>
      </c>
      <c r="M222" t="s">
        <v>111</v>
      </c>
      <c r="N222">
        <v>380</v>
      </c>
      <c r="O222">
        <v>83</v>
      </c>
    </row>
    <row r="223" spans="1:15" x14ac:dyDescent="0.3">
      <c r="A223">
        <v>222</v>
      </c>
      <c r="B223" t="s">
        <v>606</v>
      </c>
      <c r="C223" t="s">
        <v>696</v>
      </c>
      <c r="D223" t="s">
        <v>1372</v>
      </c>
      <c r="E223" t="s">
        <v>696</v>
      </c>
      <c r="F223" t="s">
        <v>696</v>
      </c>
      <c r="G223" t="s">
        <v>2393</v>
      </c>
      <c r="J223" t="s">
        <v>143</v>
      </c>
      <c r="K223" t="s">
        <v>2409</v>
      </c>
      <c r="L223" t="s">
        <v>93</v>
      </c>
      <c r="M223" t="s">
        <v>100</v>
      </c>
      <c r="N223">
        <v>25</v>
      </c>
      <c r="O223">
        <v>5</v>
      </c>
    </row>
    <row r="224" spans="1:15" x14ac:dyDescent="0.3">
      <c r="A224">
        <v>223</v>
      </c>
      <c r="B224" t="s">
        <v>606</v>
      </c>
      <c r="C224" t="s">
        <v>696</v>
      </c>
      <c r="D224" t="s">
        <v>1372</v>
      </c>
      <c r="E224" t="s">
        <v>696</v>
      </c>
      <c r="F224" t="s">
        <v>696</v>
      </c>
      <c r="G224" t="s">
        <v>2495</v>
      </c>
      <c r="J224" t="s">
        <v>120</v>
      </c>
      <c r="K224" t="s">
        <v>2412</v>
      </c>
      <c r="L224" t="s">
        <v>93</v>
      </c>
      <c r="M224" t="s">
        <v>111</v>
      </c>
      <c r="N224">
        <v>220</v>
      </c>
      <c r="O224">
        <v>43</v>
      </c>
    </row>
    <row r="225" spans="1:15" x14ac:dyDescent="0.3">
      <c r="A225">
        <v>224</v>
      </c>
      <c r="B225" t="s">
        <v>606</v>
      </c>
      <c r="C225" t="s">
        <v>696</v>
      </c>
      <c r="D225" t="s">
        <v>1372</v>
      </c>
      <c r="E225" t="s">
        <v>696</v>
      </c>
      <c r="F225" t="s">
        <v>696</v>
      </c>
      <c r="G225" t="s">
        <v>2496</v>
      </c>
      <c r="J225" t="s">
        <v>120</v>
      </c>
      <c r="K225" t="s">
        <v>2412</v>
      </c>
      <c r="L225" t="s">
        <v>93</v>
      </c>
      <c r="M225" t="s">
        <v>111</v>
      </c>
      <c r="N225">
        <v>273</v>
      </c>
      <c r="O225">
        <v>49</v>
      </c>
    </row>
    <row r="226" spans="1:15" x14ac:dyDescent="0.3">
      <c r="A226">
        <v>225</v>
      </c>
      <c r="B226" t="s">
        <v>606</v>
      </c>
      <c r="C226" t="s">
        <v>696</v>
      </c>
      <c r="D226" t="s">
        <v>1372</v>
      </c>
      <c r="E226" t="s">
        <v>696</v>
      </c>
      <c r="F226" t="s">
        <v>696</v>
      </c>
      <c r="G226" t="s">
        <v>2497</v>
      </c>
      <c r="J226" t="s">
        <v>120</v>
      </c>
      <c r="K226" t="s">
        <v>2412</v>
      </c>
      <c r="L226" t="s">
        <v>93</v>
      </c>
      <c r="M226" t="s">
        <v>111</v>
      </c>
      <c r="N226">
        <v>376</v>
      </c>
      <c r="O226">
        <v>77</v>
      </c>
    </row>
    <row r="227" spans="1:15" x14ac:dyDescent="0.3">
      <c r="A227">
        <v>226</v>
      </c>
      <c r="B227" t="s">
        <v>606</v>
      </c>
      <c r="C227" t="s">
        <v>696</v>
      </c>
      <c r="D227" t="s">
        <v>1372</v>
      </c>
      <c r="E227" t="s">
        <v>1378</v>
      </c>
      <c r="F227" t="s">
        <v>696</v>
      </c>
      <c r="G227" t="s">
        <v>1380</v>
      </c>
      <c r="J227" t="s">
        <v>120</v>
      </c>
      <c r="K227" t="s">
        <v>2420</v>
      </c>
      <c r="L227" t="s">
        <v>93</v>
      </c>
      <c r="M227" t="s">
        <v>111</v>
      </c>
      <c r="N227">
        <v>118</v>
      </c>
      <c r="O227">
        <v>20</v>
      </c>
    </row>
    <row r="228" spans="1:15" x14ac:dyDescent="0.3">
      <c r="A228">
        <v>227</v>
      </c>
      <c r="B228" t="s">
        <v>606</v>
      </c>
      <c r="C228" t="s">
        <v>696</v>
      </c>
      <c r="D228" t="s">
        <v>757</v>
      </c>
      <c r="E228" t="s">
        <v>773</v>
      </c>
      <c r="F228" t="s">
        <v>627</v>
      </c>
      <c r="G228" t="s">
        <v>1381</v>
      </c>
      <c r="J228" t="s">
        <v>92</v>
      </c>
      <c r="K228" t="s">
        <v>2411</v>
      </c>
      <c r="L228" t="s">
        <v>99</v>
      </c>
      <c r="M228" t="s">
        <v>111</v>
      </c>
      <c r="N228">
        <v>122</v>
      </c>
      <c r="O228">
        <v>33</v>
      </c>
    </row>
    <row r="229" spans="1:15" x14ac:dyDescent="0.3">
      <c r="A229">
        <v>228</v>
      </c>
      <c r="B229" t="s">
        <v>606</v>
      </c>
      <c r="C229" t="s">
        <v>696</v>
      </c>
      <c r="D229" t="s">
        <v>757</v>
      </c>
      <c r="E229" t="s">
        <v>773</v>
      </c>
      <c r="F229" t="s">
        <v>627</v>
      </c>
      <c r="G229" t="s">
        <v>1382</v>
      </c>
      <c r="J229" t="s">
        <v>92</v>
      </c>
      <c r="K229" t="s">
        <v>2426</v>
      </c>
      <c r="L229" t="s">
        <v>93</v>
      </c>
      <c r="M229" t="s">
        <v>111</v>
      </c>
      <c r="N229">
        <v>512</v>
      </c>
      <c r="O229">
        <v>76</v>
      </c>
    </row>
    <row r="230" spans="1:15" x14ac:dyDescent="0.3">
      <c r="A230">
        <v>229</v>
      </c>
      <c r="B230" t="s">
        <v>606</v>
      </c>
      <c r="C230" t="s">
        <v>696</v>
      </c>
      <c r="D230" t="s">
        <v>757</v>
      </c>
      <c r="E230" t="s">
        <v>773</v>
      </c>
      <c r="F230" t="s">
        <v>627</v>
      </c>
      <c r="G230" t="s">
        <v>1395</v>
      </c>
      <c r="H230" t="s">
        <v>1396</v>
      </c>
      <c r="J230" t="s">
        <v>120</v>
      </c>
      <c r="K230" t="s">
        <v>2443</v>
      </c>
      <c r="L230" t="s">
        <v>93</v>
      </c>
      <c r="M230" t="s">
        <v>100</v>
      </c>
      <c r="N230">
        <v>145</v>
      </c>
      <c r="O230">
        <v>27</v>
      </c>
    </row>
    <row r="231" spans="1:15" x14ac:dyDescent="0.3">
      <c r="A231">
        <v>230</v>
      </c>
      <c r="B231" t="s">
        <v>606</v>
      </c>
      <c r="C231" t="s">
        <v>696</v>
      </c>
      <c r="D231" t="s">
        <v>757</v>
      </c>
      <c r="E231" t="s">
        <v>773</v>
      </c>
      <c r="F231" t="s">
        <v>627</v>
      </c>
      <c r="G231" t="s">
        <v>1415</v>
      </c>
      <c r="J231" t="s">
        <v>120</v>
      </c>
      <c r="K231" t="s">
        <v>2409</v>
      </c>
      <c r="L231" t="s">
        <v>99</v>
      </c>
      <c r="M231" t="s">
        <v>94</v>
      </c>
      <c r="N231">
        <v>465</v>
      </c>
      <c r="O231">
        <v>74</v>
      </c>
    </row>
    <row r="232" spans="1:15" x14ac:dyDescent="0.3">
      <c r="A232">
        <v>231</v>
      </c>
      <c r="B232" t="s">
        <v>87</v>
      </c>
      <c r="C232" t="s">
        <v>589</v>
      </c>
      <c r="D232" t="s">
        <v>590</v>
      </c>
      <c r="E232" t="s">
        <v>591</v>
      </c>
      <c r="F232" t="s">
        <v>590</v>
      </c>
      <c r="G232" t="s">
        <v>1428</v>
      </c>
      <c r="H232" t="s">
        <v>1429</v>
      </c>
      <c r="J232" t="s">
        <v>92</v>
      </c>
      <c r="K232" t="s">
        <v>2409</v>
      </c>
      <c r="L232" t="s">
        <v>99</v>
      </c>
      <c r="M232" t="s">
        <v>94</v>
      </c>
      <c r="N232">
        <v>510</v>
      </c>
      <c r="O232">
        <v>85</v>
      </c>
    </row>
    <row r="233" spans="1:15" x14ac:dyDescent="0.3">
      <c r="A233">
        <v>232</v>
      </c>
      <c r="B233" t="s">
        <v>87</v>
      </c>
      <c r="C233" t="s">
        <v>589</v>
      </c>
      <c r="D233" t="s">
        <v>590</v>
      </c>
      <c r="E233" t="s">
        <v>626</v>
      </c>
      <c r="F233" t="s">
        <v>627</v>
      </c>
      <c r="G233" t="s">
        <v>1435</v>
      </c>
      <c r="H233" t="s">
        <v>1436</v>
      </c>
      <c r="J233" t="s">
        <v>92</v>
      </c>
      <c r="K233" t="s">
        <v>2409</v>
      </c>
      <c r="L233" t="s">
        <v>93</v>
      </c>
      <c r="M233" t="s">
        <v>100</v>
      </c>
      <c r="N233">
        <v>510</v>
      </c>
      <c r="O233">
        <v>85</v>
      </c>
    </row>
    <row r="234" spans="1:15" x14ac:dyDescent="0.3">
      <c r="A234">
        <v>233</v>
      </c>
      <c r="B234" t="s">
        <v>606</v>
      </c>
      <c r="C234" t="s">
        <v>696</v>
      </c>
      <c r="D234" t="s">
        <v>757</v>
      </c>
      <c r="E234" t="s">
        <v>773</v>
      </c>
      <c r="F234" t="s">
        <v>627</v>
      </c>
      <c r="G234" t="s">
        <v>1441</v>
      </c>
      <c r="H234" t="s">
        <v>1442</v>
      </c>
      <c r="J234" t="s">
        <v>92</v>
      </c>
      <c r="K234" t="s">
        <v>2436</v>
      </c>
      <c r="L234" t="s">
        <v>99</v>
      </c>
      <c r="M234" t="s">
        <v>111</v>
      </c>
      <c r="N234">
        <v>426</v>
      </c>
      <c r="O234">
        <v>71</v>
      </c>
    </row>
    <row r="235" spans="1:15" x14ac:dyDescent="0.3">
      <c r="A235">
        <v>234</v>
      </c>
      <c r="B235" t="s">
        <v>606</v>
      </c>
      <c r="C235" t="s">
        <v>696</v>
      </c>
      <c r="D235" t="s">
        <v>757</v>
      </c>
      <c r="E235" t="s">
        <v>773</v>
      </c>
      <c r="F235" t="s">
        <v>627</v>
      </c>
      <c r="G235" t="s">
        <v>1447</v>
      </c>
      <c r="I235" t="s">
        <v>2621</v>
      </c>
      <c r="J235" t="s">
        <v>92</v>
      </c>
      <c r="K235" t="s">
        <v>2426</v>
      </c>
      <c r="L235" t="s">
        <v>99</v>
      </c>
      <c r="M235" t="s">
        <v>139</v>
      </c>
      <c r="N235">
        <v>459</v>
      </c>
      <c r="O235">
        <v>61</v>
      </c>
    </row>
    <row r="236" spans="1:15" x14ac:dyDescent="0.3">
      <c r="A236">
        <v>235</v>
      </c>
      <c r="B236" t="s">
        <v>606</v>
      </c>
      <c r="C236" t="s">
        <v>696</v>
      </c>
      <c r="D236" t="s">
        <v>757</v>
      </c>
      <c r="E236" t="s">
        <v>773</v>
      </c>
      <c r="F236" t="s">
        <v>627</v>
      </c>
      <c r="G236" t="s">
        <v>1456</v>
      </c>
      <c r="J236" t="s">
        <v>120</v>
      </c>
      <c r="K236" t="s">
        <v>2411</v>
      </c>
      <c r="L236" t="s">
        <v>93</v>
      </c>
      <c r="M236" t="s">
        <v>111</v>
      </c>
      <c r="N236">
        <v>250</v>
      </c>
      <c r="O236">
        <v>60</v>
      </c>
    </row>
    <row r="237" spans="1:15" x14ac:dyDescent="0.3">
      <c r="A237">
        <v>236</v>
      </c>
      <c r="B237" t="s">
        <v>606</v>
      </c>
      <c r="C237" t="s">
        <v>696</v>
      </c>
      <c r="D237" t="s">
        <v>757</v>
      </c>
      <c r="E237" t="s">
        <v>773</v>
      </c>
      <c r="F237" t="s">
        <v>766</v>
      </c>
      <c r="G237" t="s">
        <v>1474</v>
      </c>
      <c r="J237" t="s">
        <v>92</v>
      </c>
      <c r="K237" t="s">
        <v>2411</v>
      </c>
      <c r="L237" t="s">
        <v>93</v>
      </c>
      <c r="M237" t="s">
        <v>100</v>
      </c>
      <c r="N237">
        <v>407</v>
      </c>
      <c r="O237">
        <v>93</v>
      </c>
    </row>
    <row r="238" spans="1:15" x14ac:dyDescent="0.3">
      <c r="A238">
        <v>237</v>
      </c>
      <c r="B238" t="s">
        <v>606</v>
      </c>
      <c r="C238" t="s">
        <v>696</v>
      </c>
      <c r="D238" t="s">
        <v>757</v>
      </c>
      <c r="E238" t="s">
        <v>1483</v>
      </c>
      <c r="F238" t="s">
        <v>1483</v>
      </c>
      <c r="G238" t="s">
        <v>1494</v>
      </c>
      <c r="J238" t="s">
        <v>92</v>
      </c>
      <c r="K238" t="s">
        <v>2409</v>
      </c>
      <c r="L238" t="s">
        <v>99</v>
      </c>
      <c r="M238" t="s">
        <v>111</v>
      </c>
      <c r="N238">
        <v>534</v>
      </c>
      <c r="O238">
        <v>95</v>
      </c>
    </row>
    <row r="239" spans="1:15" x14ac:dyDescent="0.3">
      <c r="A239">
        <v>238</v>
      </c>
      <c r="B239" t="s">
        <v>606</v>
      </c>
      <c r="C239" t="s">
        <v>696</v>
      </c>
      <c r="D239" t="s">
        <v>757</v>
      </c>
      <c r="E239" t="s">
        <v>1483</v>
      </c>
      <c r="F239" t="s">
        <v>1483</v>
      </c>
      <c r="G239" t="s">
        <v>1504</v>
      </c>
      <c r="J239" t="s">
        <v>92</v>
      </c>
      <c r="K239" t="s">
        <v>2426</v>
      </c>
      <c r="L239" t="s">
        <v>99</v>
      </c>
      <c r="M239" t="s">
        <v>100</v>
      </c>
      <c r="N239">
        <v>420</v>
      </c>
      <c r="O239">
        <v>71</v>
      </c>
    </row>
    <row r="240" spans="1:15" x14ac:dyDescent="0.3">
      <c r="A240">
        <v>239</v>
      </c>
      <c r="B240" t="s">
        <v>606</v>
      </c>
      <c r="C240" t="s">
        <v>696</v>
      </c>
      <c r="D240" t="s">
        <v>1505</v>
      </c>
      <c r="E240" t="s">
        <v>1505</v>
      </c>
      <c r="F240" t="s">
        <v>1505</v>
      </c>
      <c r="G240" t="s">
        <v>1506</v>
      </c>
      <c r="I240" t="s">
        <v>2631</v>
      </c>
      <c r="J240" t="s">
        <v>92</v>
      </c>
      <c r="K240" t="s">
        <v>2409</v>
      </c>
      <c r="L240" t="s">
        <v>93</v>
      </c>
      <c r="M240" t="s">
        <v>111</v>
      </c>
      <c r="N240">
        <v>118</v>
      </c>
      <c r="O240">
        <v>20</v>
      </c>
    </row>
    <row r="241" spans="1:15" x14ac:dyDescent="0.3">
      <c r="A241">
        <v>240</v>
      </c>
      <c r="B241" t="s">
        <v>606</v>
      </c>
      <c r="C241" t="s">
        <v>696</v>
      </c>
      <c r="D241" t="s">
        <v>757</v>
      </c>
      <c r="E241" t="s">
        <v>2389</v>
      </c>
      <c r="F241" t="s">
        <v>918</v>
      </c>
      <c r="G241" t="s">
        <v>1507</v>
      </c>
      <c r="I241" t="s">
        <v>1508</v>
      </c>
      <c r="J241" t="s">
        <v>92</v>
      </c>
      <c r="K241" t="s">
        <v>2409</v>
      </c>
      <c r="L241" t="s">
        <v>99</v>
      </c>
      <c r="M241" t="s">
        <v>94</v>
      </c>
      <c r="N241">
        <v>504</v>
      </c>
      <c r="O241">
        <v>79</v>
      </c>
    </row>
    <row r="242" spans="1:15" x14ac:dyDescent="0.3">
      <c r="A242">
        <v>241</v>
      </c>
      <c r="B242" t="s">
        <v>87</v>
      </c>
      <c r="C242" t="s">
        <v>589</v>
      </c>
      <c r="D242" t="s">
        <v>590</v>
      </c>
      <c r="E242" t="s">
        <v>641</v>
      </c>
      <c r="F242" t="s">
        <v>918</v>
      </c>
      <c r="G242" t="s">
        <v>1510</v>
      </c>
      <c r="J242" t="s">
        <v>92</v>
      </c>
      <c r="K242" t="s">
        <v>2409</v>
      </c>
      <c r="L242" t="s">
        <v>99</v>
      </c>
      <c r="M242" t="s">
        <v>94</v>
      </c>
      <c r="N242">
        <v>480</v>
      </c>
      <c r="O242">
        <v>77</v>
      </c>
    </row>
    <row r="243" spans="1:15" x14ac:dyDescent="0.3">
      <c r="A243">
        <v>242</v>
      </c>
      <c r="B243" t="s">
        <v>87</v>
      </c>
      <c r="C243" t="s">
        <v>589</v>
      </c>
      <c r="D243" t="s">
        <v>590</v>
      </c>
      <c r="E243" t="s">
        <v>635</v>
      </c>
      <c r="F243" t="s">
        <v>635</v>
      </c>
      <c r="G243" t="s">
        <v>1513</v>
      </c>
      <c r="J243" t="s">
        <v>92</v>
      </c>
      <c r="K243" t="s">
        <v>2409</v>
      </c>
      <c r="L243" t="s">
        <v>93</v>
      </c>
      <c r="M243" t="s">
        <v>94</v>
      </c>
      <c r="N243">
        <v>380</v>
      </c>
      <c r="O243">
        <v>76</v>
      </c>
    </row>
    <row r="244" spans="1:15" x14ac:dyDescent="0.3">
      <c r="A244">
        <v>243</v>
      </c>
      <c r="B244" t="s">
        <v>606</v>
      </c>
      <c r="C244" t="s">
        <v>696</v>
      </c>
      <c r="D244" t="s">
        <v>757</v>
      </c>
      <c r="E244" t="s">
        <v>1514</v>
      </c>
      <c r="F244" t="s">
        <v>1514</v>
      </c>
      <c r="G244" t="s">
        <v>1520</v>
      </c>
      <c r="J244" t="s">
        <v>120</v>
      </c>
      <c r="K244" t="s">
        <v>2411</v>
      </c>
      <c r="L244" t="s">
        <v>99</v>
      </c>
      <c r="M244" t="s">
        <v>111</v>
      </c>
      <c r="N244">
        <v>571</v>
      </c>
      <c r="O244">
        <v>95</v>
      </c>
    </row>
    <row r="245" spans="1:15" x14ac:dyDescent="0.3">
      <c r="A245">
        <v>244</v>
      </c>
      <c r="B245" t="s">
        <v>606</v>
      </c>
      <c r="C245" t="s">
        <v>696</v>
      </c>
      <c r="D245" t="s">
        <v>757</v>
      </c>
      <c r="E245" t="s">
        <v>979</v>
      </c>
      <c r="F245" t="s">
        <v>1522</v>
      </c>
      <c r="G245" t="s">
        <v>1526</v>
      </c>
      <c r="J245" t="s">
        <v>92</v>
      </c>
      <c r="K245" t="s">
        <v>2426</v>
      </c>
      <c r="L245" t="s">
        <v>99</v>
      </c>
      <c r="M245" t="s">
        <v>94</v>
      </c>
      <c r="N245">
        <v>532</v>
      </c>
      <c r="O245">
        <v>69</v>
      </c>
    </row>
    <row r="246" spans="1:15" x14ac:dyDescent="0.3">
      <c r="A246">
        <v>245</v>
      </c>
      <c r="B246" t="s">
        <v>606</v>
      </c>
      <c r="C246" t="s">
        <v>696</v>
      </c>
      <c r="D246" t="s">
        <v>757</v>
      </c>
      <c r="E246" t="s">
        <v>988</v>
      </c>
      <c r="F246" t="s">
        <v>988</v>
      </c>
      <c r="G246" t="s">
        <v>1528</v>
      </c>
      <c r="H246" t="s">
        <v>1529</v>
      </c>
      <c r="J246" t="s">
        <v>92</v>
      </c>
      <c r="K246" t="s">
        <v>2426</v>
      </c>
      <c r="L246" t="s">
        <v>99</v>
      </c>
      <c r="M246" t="s">
        <v>111</v>
      </c>
      <c r="N246">
        <v>472</v>
      </c>
      <c r="O246">
        <v>78</v>
      </c>
    </row>
    <row r="247" spans="1:15" x14ac:dyDescent="0.3">
      <c r="A247">
        <v>246</v>
      </c>
      <c r="B247" t="s">
        <v>606</v>
      </c>
      <c r="C247" t="s">
        <v>696</v>
      </c>
      <c r="D247" t="s">
        <v>757</v>
      </c>
      <c r="E247" t="s">
        <v>988</v>
      </c>
      <c r="F247" t="s">
        <v>988</v>
      </c>
      <c r="G247" t="s">
        <v>1537</v>
      </c>
      <c r="H247" t="s">
        <v>1538</v>
      </c>
      <c r="I247" t="s">
        <v>1539</v>
      </c>
      <c r="J247" t="s">
        <v>92</v>
      </c>
      <c r="K247" t="s">
        <v>2426</v>
      </c>
      <c r="L247" t="s">
        <v>93</v>
      </c>
      <c r="M247" t="s">
        <v>111</v>
      </c>
      <c r="N247">
        <v>321</v>
      </c>
      <c r="O247">
        <v>58</v>
      </c>
    </row>
    <row r="248" spans="1:15" x14ac:dyDescent="0.3">
      <c r="A248">
        <v>247</v>
      </c>
      <c r="B248" t="s">
        <v>606</v>
      </c>
      <c r="C248" t="s">
        <v>696</v>
      </c>
      <c r="D248" t="s">
        <v>757</v>
      </c>
      <c r="E248" t="s">
        <v>988</v>
      </c>
      <c r="F248" t="s">
        <v>988</v>
      </c>
      <c r="G248" t="s">
        <v>1540</v>
      </c>
      <c r="I248" t="s">
        <v>1541</v>
      </c>
      <c r="J248" t="s">
        <v>92</v>
      </c>
      <c r="K248" t="s">
        <v>2426</v>
      </c>
      <c r="L248" t="s">
        <v>99</v>
      </c>
      <c r="M248" t="s">
        <v>100</v>
      </c>
      <c r="N248">
        <v>321</v>
      </c>
      <c r="O248">
        <v>57</v>
      </c>
    </row>
    <row r="249" spans="1:15" x14ac:dyDescent="0.3">
      <c r="A249">
        <v>248</v>
      </c>
      <c r="B249" t="s">
        <v>606</v>
      </c>
      <c r="C249" t="s">
        <v>696</v>
      </c>
      <c r="D249" t="s">
        <v>757</v>
      </c>
      <c r="E249" t="s">
        <v>988</v>
      </c>
      <c r="F249" t="s">
        <v>988</v>
      </c>
      <c r="G249" t="s">
        <v>2503</v>
      </c>
      <c r="J249" t="s">
        <v>92</v>
      </c>
      <c r="K249" t="s">
        <v>2426</v>
      </c>
      <c r="L249" t="s">
        <v>99</v>
      </c>
      <c r="M249" t="s">
        <v>111</v>
      </c>
      <c r="N249">
        <v>561</v>
      </c>
      <c r="O249">
        <v>96</v>
      </c>
    </row>
    <row r="250" spans="1:15" x14ac:dyDescent="0.3">
      <c r="A250">
        <v>249</v>
      </c>
      <c r="B250" t="s">
        <v>606</v>
      </c>
      <c r="C250" t="s">
        <v>696</v>
      </c>
      <c r="D250" t="s">
        <v>1372</v>
      </c>
      <c r="E250" t="s">
        <v>696</v>
      </c>
      <c r="F250" t="s">
        <v>1558</v>
      </c>
      <c r="G250" t="s">
        <v>1565</v>
      </c>
      <c r="J250" t="s">
        <v>143</v>
      </c>
      <c r="K250" t="s">
        <v>2409</v>
      </c>
      <c r="L250" t="s">
        <v>93</v>
      </c>
      <c r="M250" t="s">
        <v>94</v>
      </c>
      <c r="N250">
        <v>264</v>
      </c>
      <c r="O250">
        <v>44</v>
      </c>
    </row>
    <row r="251" spans="1:15" x14ac:dyDescent="0.3">
      <c r="A251">
        <v>250</v>
      </c>
      <c r="B251" t="s">
        <v>606</v>
      </c>
      <c r="C251" t="s">
        <v>696</v>
      </c>
      <c r="D251" t="s">
        <v>1372</v>
      </c>
      <c r="E251" t="s">
        <v>696</v>
      </c>
      <c r="F251" t="s">
        <v>1558</v>
      </c>
      <c r="G251" t="s">
        <v>1572</v>
      </c>
      <c r="J251" t="s">
        <v>92</v>
      </c>
      <c r="K251" t="s">
        <v>2409</v>
      </c>
      <c r="L251" t="s">
        <v>93</v>
      </c>
      <c r="M251" t="s">
        <v>100</v>
      </c>
      <c r="N251">
        <v>413</v>
      </c>
      <c r="O251">
        <v>75</v>
      </c>
    </row>
    <row r="252" spans="1:15" x14ac:dyDescent="0.3">
      <c r="A252">
        <v>251</v>
      </c>
      <c r="B252" t="s">
        <v>606</v>
      </c>
      <c r="C252" t="s">
        <v>696</v>
      </c>
      <c r="D252" t="s">
        <v>1576</v>
      </c>
      <c r="E252" t="s">
        <v>1577</v>
      </c>
      <c r="F252" t="s">
        <v>1576</v>
      </c>
      <c r="G252" t="s">
        <v>1578</v>
      </c>
      <c r="H252" t="s">
        <v>1579</v>
      </c>
      <c r="J252" t="s">
        <v>92</v>
      </c>
      <c r="K252" t="s">
        <v>2409</v>
      </c>
      <c r="L252" t="s">
        <v>99</v>
      </c>
      <c r="M252" t="s">
        <v>94</v>
      </c>
      <c r="N252">
        <v>270</v>
      </c>
      <c r="O252">
        <v>54</v>
      </c>
    </row>
    <row r="253" spans="1:15" x14ac:dyDescent="0.3">
      <c r="A253">
        <v>252</v>
      </c>
      <c r="B253" t="s">
        <v>606</v>
      </c>
      <c r="C253" t="s">
        <v>696</v>
      </c>
      <c r="D253" t="s">
        <v>1576</v>
      </c>
      <c r="E253" t="s">
        <v>1577</v>
      </c>
      <c r="F253" t="s">
        <v>1576</v>
      </c>
      <c r="G253" t="s">
        <v>1582</v>
      </c>
      <c r="I253" t="s">
        <v>1583</v>
      </c>
      <c r="J253" t="s">
        <v>92</v>
      </c>
      <c r="K253" t="s">
        <v>2426</v>
      </c>
      <c r="L253" t="s">
        <v>99</v>
      </c>
      <c r="M253" t="s">
        <v>94</v>
      </c>
      <c r="N253">
        <v>442</v>
      </c>
      <c r="O253">
        <v>74</v>
      </c>
    </row>
    <row r="254" spans="1:15" x14ac:dyDescent="0.3">
      <c r="A254">
        <v>253</v>
      </c>
      <c r="B254" t="s">
        <v>606</v>
      </c>
      <c r="C254" t="s">
        <v>696</v>
      </c>
      <c r="D254" t="s">
        <v>1576</v>
      </c>
      <c r="E254" t="s">
        <v>1577</v>
      </c>
      <c r="F254" t="s">
        <v>1577</v>
      </c>
      <c r="G254" t="s">
        <v>1593</v>
      </c>
      <c r="I254" t="s">
        <v>1594</v>
      </c>
      <c r="J254" t="s">
        <v>92</v>
      </c>
      <c r="K254" t="s">
        <v>2409</v>
      </c>
      <c r="L254" t="s">
        <v>99</v>
      </c>
      <c r="M254" t="s">
        <v>94</v>
      </c>
      <c r="N254">
        <v>468</v>
      </c>
      <c r="O254">
        <v>74</v>
      </c>
    </row>
    <row r="255" spans="1:15" x14ac:dyDescent="0.3">
      <c r="A255">
        <v>254</v>
      </c>
      <c r="B255" t="s">
        <v>606</v>
      </c>
      <c r="C255" t="s">
        <v>696</v>
      </c>
      <c r="D255" t="s">
        <v>1576</v>
      </c>
      <c r="E255" t="s">
        <v>1577</v>
      </c>
      <c r="F255" t="s">
        <v>1577</v>
      </c>
      <c r="G255" t="s">
        <v>1595</v>
      </c>
      <c r="I255" t="s">
        <v>1596</v>
      </c>
      <c r="J255" t="s">
        <v>92</v>
      </c>
      <c r="K255" t="s">
        <v>2409</v>
      </c>
      <c r="L255" t="s">
        <v>99</v>
      </c>
      <c r="M255" t="s">
        <v>94</v>
      </c>
      <c r="N255">
        <v>280</v>
      </c>
      <c r="O255">
        <v>55</v>
      </c>
    </row>
    <row r="256" spans="1:15" x14ac:dyDescent="0.3">
      <c r="A256">
        <v>255</v>
      </c>
      <c r="B256" t="s">
        <v>606</v>
      </c>
      <c r="C256" t="s">
        <v>696</v>
      </c>
      <c r="D256" t="s">
        <v>1576</v>
      </c>
      <c r="E256" t="s">
        <v>1602</v>
      </c>
      <c r="F256" t="s">
        <v>1576</v>
      </c>
      <c r="G256" t="s">
        <v>1603</v>
      </c>
      <c r="H256" t="s">
        <v>1604</v>
      </c>
      <c r="J256" t="s">
        <v>92</v>
      </c>
      <c r="K256" t="s">
        <v>2411</v>
      </c>
      <c r="L256" t="s">
        <v>99</v>
      </c>
      <c r="M256" t="s">
        <v>94</v>
      </c>
      <c r="N256">
        <v>364</v>
      </c>
      <c r="O256">
        <v>87</v>
      </c>
    </row>
    <row r="257" spans="1:15" x14ac:dyDescent="0.3">
      <c r="A257">
        <v>256</v>
      </c>
      <c r="B257" t="s">
        <v>606</v>
      </c>
      <c r="C257" t="s">
        <v>696</v>
      </c>
      <c r="D257" t="s">
        <v>1576</v>
      </c>
      <c r="E257" t="s">
        <v>1602</v>
      </c>
      <c r="F257" t="s">
        <v>1576</v>
      </c>
      <c r="G257" t="s">
        <v>1605</v>
      </c>
      <c r="J257" t="s">
        <v>92</v>
      </c>
      <c r="K257" t="s">
        <v>2409</v>
      </c>
      <c r="L257" t="s">
        <v>99</v>
      </c>
      <c r="M257" t="s">
        <v>94</v>
      </c>
      <c r="N257">
        <v>334</v>
      </c>
      <c r="O257">
        <v>70</v>
      </c>
    </row>
    <row r="258" spans="1:15" x14ac:dyDescent="0.3">
      <c r="A258">
        <v>257</v>
      </c>
      <c r="B258" t="s">
        <v>606</v>
      </c>
      <c r="C258" t="s">
        <v>696</v>
      </c>
      <c r="D258" t="s">
        <v>1576</v>
      </c>
      <c r="E258" t="s">
        <v>1602</v>
      </c>
      <c r="F258" t="s">
        <v>1576</v>
      </c>
      <c r="G258" t="s">
        <v>1608</v>
      </c>
      <c r="I258" t="s">
        <v>1609</v>
      </c>
      <c r="J258" t="s">
        <v>92</v>
      </c>
      <c r="K258" t="s">
        <v>2409</v>
      </c>
      <c r="L258" t="s">
        <v>99</v>
      </c>
      <c r="M258" t="s">
        <v>94</v>
      </c>
      <c r="N258">
        <v>316</v>
      </c>
      <c r="O258">
        <v>63</v>
      </c>
    </row>
    <row r="259" spans="1:15" x14ac:dyDescent="0.3">
      <c r="A259">
        <v>258</v>
      </c>
      <c r="B259" t="s">
        <v>606</v>
      </c>
      <c r="C259" t="s">
        <v>696</v>
      </c>
      <c r="D259" t="s">
        <v>1576</v>
      </c>
      <c r="E259" t="s">
        <v>1602</v>
      </c>
      <c r="F259" t="s">
        <v>1576</v>
      </c>
      <c r="G259" t="s">
        <v>1615</v>
      </c>
      <c r="J259" t="s">
        <v>92</v>
      </c>
      <c r="K259" t="s">
        <v>2409</v>
      </c>
      <c r="L259" t="s">
        <v>99</v>
      </c>
      <c r="M259" t="s">
        <v>100</v>
      </c>
      <c r="N259">
        <v>444</v>
      </c>
      <c r="O259">
        <v>73</v>
      </c>
    </row>
    <row r="260" spans="1:15" x14ac:dyDescent="0.3">
      <c r="A260">
        <v>259</v>
      </c>
      <c r="B260" t="s">
        <v>606</v>
      </c>
      <c r="C260" t="s">
        <v>696</v>
      </c>
      <c r="D260" t="s">
        <v>1576</v>
      </c>
      <c r="E260" t="s">
        <v>1602</v>
      </c>
      <c r="F260" t="s">
        <v>1576</v>
      </c>
      <c r="G260" t="s">
        <v>2505</v>
      </c>
      <c r="J260" t="s">
        <v>92</v>
      </c>
      <c r="K260" t="s">
        <v>2412</v>
      </c>
      <c r="L260" t="s">
        <v>99</v>
      </c>
      <c r="M260" t="s">
        <v>111</v>
      </c>
      <c r="N260">
        <v>373</v>
      </c>
      <c r="O260">
        <v>95</v>
      </c>
    </row>
    <row r="261" spans="1:15" x14ac:dyDescent="0.3">
      <c r="A261">
        <v>260</v>
      </c>
      <c r="B261" t="s">
        <v>606</v>
      </c>
      <c r="C261" t="s">
        <v>696</v>
      </c>
      <c r="D261" t="s">
        <v>1372</v>
      </c>
      <c r="E261" t="s">
        <v>696</v>
      </c>
      <c r="F261" t="s">
        <v>1558</v>
      </c>
      <c r="G261" t="s">
        <v>1616</v>
      </c>
      <c r="J261" t="s">
        <v>92</v>
      </c>
      <c r="K261" t="s">
        <v>2411</v>
      </c>
      <c r="L261" t="s">
        <v>93</v>
      </c>
      <c r="M261" t="s">
        <v>100</v>
      </c>
      <c r="N261">
        <v>700</v>
      </c>
      <c r="O261">
        <v>86</v>
      </c>
    </row>
    <row r="262" spans="1:15" x14ac:dyDescent="0.3">
      <c r="A262">
        <v>261</v>
      </c>
      <c r="B262" t="s">
        <v>606</v>
      </c>
      <c r="C262" t="s">
        <v>696</v>
      </c>
      <c r="D262" t="s">
        <v>1372</v>
      </c>
      <c r="E262" t="s">
        <v>1623</v>
      </c>
      <c r="F262" t="s">
        <v>1558</v>
      </c>
      <c r="G262" t="s">
        <v>1626</v>
      </c>
      <c r="J262" t="s">
        <v>92</v>
      </c>
      <c r="K262" t="s">
        <v>2411</v>
      </c>
      <c r="L262" t="s">
        <v>93</v>
      </c>
      <c r="M262" t="s">
        <v>100</v>
      </c>
      <c r="N262">
        <v>241</v>
      </c>
      <c r="O262">
        <v>47</v>
      </c>
    </row>
    <row r="263" spans="1:15" x14ac:dyDescent="0.3">
      <c r="A263">
        <v>262</v>
      </c>
      <c r="B263" t="s">
        <v>606</v>
      </c>
      <c r="C263" t="s">
        <v>696</v>
      </c>
      <c r="D263" t="s">
        <v>1627</v>
      </c>
      <c r="E263" t="s">
        <v>1628</v>
      </c>
      <c r="F263" t="s">
        <v>1558</v>
      </c>
      <c r="G263" t="s">
        <v>1629</v>
      </c>
      <c r="J263" t="s">
        <v>92</v>
      </c>
      <c r="K263" t="s">
        <v>2409</v>
      </c>
      <c r="L263" t="s">
        <v>99</v>
      </c>
      <c r="M263" t="s">
        <v>100</v>
      </c>
      <c r="N263">
        <v>174</v>
      </c>
      <c r="O263">
        <v>38</v>
      </c>
    </row>
    <row r="264" spans="1:15" x14ac:dyDescent="0.3">
      <c r="A264">
        <v>263</v>
      </c>
      <c r="B264" t="s">
        <v>606</v>
      </c>
      <c r="C264" t="s">
        <v>696</v>
      </c>
      <c r="D264" t="s">
        <v>1627</v>
      </c>
      <c r="E264" t="s">
        <v>1630</v>
      </c>
      <c r="F264" t="s">
        <v>1631</v>
      </c>
      <c r="G264" t="s">
        <v>1637</v>
      </c>
      <c r="J264" t="s">
        <v>120</v>
      </c>
      <c r="K264" t="s">
        <v>2409</v>
      </c>
      <c r="L264" t="s">
        <v>99</v>
      </c>
      <c r="M264" t="s">
        <v>100</v>
      </c>
      <c r="N264">
        <v>222</v>
      </c>
      <c r="O264">
        <v>37</v>
      </c>
    </row>
    <row r="265" spans="1:15" x14ac:dyDescent="0.3">
      <c r="A265">
        <v>264</v>
      </c>
      <c r="B265" t="s">
        <v>606</v>
      </c>
      <c r="C265" t="s">
        <v>696</v>
      </c>
      <c r="D265" t="s">
        <v>1627</v>
      </c>
      <c r="E265" t="s">
        <v>1630</v>
      </c>
      <c r="F265" t="s">
        <v>1631</v>
      </c>
      <c r="G265" t="s">
        <v>1638</v>
      </c>
      <c r="J265" t="s">
        <v>92</v>
      </c>
      <c r="K265" t="s">
        <v>2409</v>
      </c>
      <c r="L265" t="s">
        <v>99</v>
      </c>
      <c r="M265" t="s">
        <v>94</v>
      </c>
      <c r="N265">
        <v>497</v>
      </c>
      <c r="O265">
        <v>77</v>
      </c>
    </row>
    <row r="266" spans="1:15" x14ac:dyDescent="0.3">
      <c r="A266">
        <v>265</v>
      </c>
      <c r="B266" t="s">
        <v>606</v>
      </c>
      <c r="C266" t="s">
        <v>696</v>
      </c>
      <c r="D266" t="s">
        <v>1627</v>
      </c>
      <c r="E266" t="s">
        <v>1630</v>
      </c>
      <c r="F266" t="s">
        <v>1631</v>
      </c>
      <c r="G266" t="s">
        <v>1645</v>
      </c>
      <c r="H266" t="s">
        <v>1646</v>
      </c>
      <c r="J266" t="s">
        <v>92</v>
      </c>
      <c r="K266" t="s">
        <v>2409</v>
      </c>
      <c r="L266" t="s">
        <v>99</v>
      </c>
      <c r="M266" t="s">
        <v>111</v>
      </c>
      <c r="N266">
        <v>409</v>
      </c>
      <c r="O266">
        <v>85</v>
      </c>
    </row>
    <row r="267" spans="1:15" x14ac:dyDescent="0.3">
      <c r="A267">
        <v>266</v>
      </c>
      <c r="B267" t="s">
        <v>606</v>
      </c>
      <c r="C267" t="s">
        <v>696</v>
      </c>
      <c r="D267" t="s">
        <v>1627</v>
      </c>
      <c r="E267" t="s">
        <v>1630</v>
      </c>
      <c r="F267" t="s">
        <v>1631</v>
      </c>
      <c r="G267" t="s">
        <v>1647</v>
      </c>
      <c r="J267" t="s">
        <v>92</v>
      </c>
      <c r="K267" t="s">
        <v>2409</v>
      </c>
      <c r="L267" t="s">
        <v>99</v>
      </c>
      <c r="M267" t="s">
        <v>100</v>
      </c>
      <c r="N267">
        <v>365</v>
      </c>
      <c r="O267">
        <v>60</v>
      </c>
    </row>
    <row r="268" spans="1:15" x14ac:dyDescent="0.3">
      <c r="A268">
        <v>267</v>
      </c>
      <c r="B268" t="s">
        <v>606</v>
      </c>
      <c r="C268" t="s">
        <v>696</v>
      </c>
      <c r="D268" t="s">
        <v>1627</v>
      </c>
      <c r="E268" t="s">
        <v>1648</v>
      </c>
      <c r="F268" t="s">
        <v>1631</v>
      </c>
      <c r="G268" t="s">
        <v>1649</v>
      </c>
      <c r="J268" t="s">
        <v>92</v>
      </c>
      <c r="K268" t="s">
        <v>2426</v>
      </c>
      <c r="L268" t="s">
        <v>93</v>
      </c>
      <c r="M268" t="s">
        <v>111</v>
      </c>
      <c r="N268">
        <v>154</v>
      </c>
      <c r="O268">
        <v>26</v>
      </c>
    </row>
    <row r="269" spans="1:15" x14ac:dyDescent="0.3">
      <c r="A269">
        <v>268</v>
      </c>
      <c r="B269" t="s">
        <v>606</v>
      </c>
      <c r="C269" t="s">
        <v>696</v>
      </c>
      <c r="D269" t="s">
        <v>1627</v>
      </c>
      <c r="E269" t="s">
        <v>1627</v>
      </c>
      <c r="F269" t="s">
        <v>1631</v>
      </c>
      <c r="G269" t="s">
        <v>1654</v>
      </c>
      <c r="J269" t="s">
        <v>92</v>
      </c>
      <c r="K269" t="s">
        <v>2409</v>
      </c>
      <c r="L269" t="s">
        <v>93</v>
      </c>
      <c r="M269" t="s">
        <v>94</v>
      </c>
      <c r="N269">
        <v>288</v>
      </c>
      <c r="O269">
        <v>48</v>
      </c>
    </row>
    <row r="270" spans="1:15" x14ac:dyDescent="0.3">
      <c r="A270">
        <v>269</v>
      </c>
      <c r="B270" t="s">
        <v>606</v>
      </c>
      <c r="C270" t="s">
        <v>696</v>
      </c>
      <c r="D270" t="s">
        <v>1627</v>
      </c>
      <c r="E270" t="s">
        <v>1627</v>
      </c>
      <c r="F270" t="s">
        <v>1631</v>
      </c>
      <c r="G270" t="s">
        <v>1656</v>
      </c>
      <c r="J270" t="s">
        <v>92</v>
      </c>
      <c r="K270" t="s">
        <v>2409</v>
      </c>
      <c r="L270" t="s">
        <v>93</v>
      </c>
      <c r="M270" t="s">
        <v>100</v>
      </c>
      <c r="N270">
        <v>583</v>
      </c>
      <c r="O270">
        <v>93</v>
      </c>
    </row>
    <row r="271" spans="1:15" x14ac:dyDescent="0.3">
      <c r="A271">
        <v>270</v>
      </c>
      <c r="B271" t="s">
        <v>606</v>
      </c>
      <c r="C271" t="s">
        <v>696</v>
      </c>
      <c r="D271" t="s">
        <v>1627</v>
      </c>
      <c r="E271" t="s">
        <v>1627</v>
      </c>
      <c r="F271" t="s">
        <v>1631</v>
      </c>
      <c r="G271" t="s">
        <v>1660</v>
      </c>
      <c r="H271" t="s">
        <v>1661</v>
      </c>
      <c r="I271" t="s">
        <v>2635</v>
      </c>
      <c r="J271" t="s">
        <v>92</v>
      </c>
      <c r="K271" t="s">
        <v>2409</v>
      </c>
      <c r="L271" t="s">
        <v>99</v>
      </c>
      <c r="M271" t="s">
        <v>94</v>
      </c>
      <c r="N271">
        <v>316</v>
      </c>
      <c r="O271">
        <v>60</v>
      </c>
    </row>
    <row r="272" spans="1:15" x14ac:dyDescent="0.3">
      <c r="A272">
        <v>271</v>
      </c>
      <c r="B272" t="s">
        <v>606</v>
      </c>
      <c r="C272" t="s">
        <v>696</v>
      </c>
      <c r="D272" t="s">
        <v>1627</v>
      </c>
      <c r="E272" t="s">
        <v>1627</v>
      </c>
      <c r="F272" t="s">
        <v>1631</v>
      </c>
      <c r="G272" t="s">
        <v>1662</v>
      </c>
      <c r="H272" t="s">
        <v>1663</v>
      </c>
      <c r="J272" t="s">
        <v>120</v>
      </c>
      <c r="K272" t="s">
        <v>2433</v>
      </c>
      <c r="L272" t="s">
        <v>99</v>
      </c>
      <c r="M272" t="s">
        <v>111</v>
      </c>
      <c r="N272">
        <v>500</v>
      </c>
      <c r="O272">
        <v>79</v>
      </c>
    </row>
    <row r="273" spans="1:15" x14ac:dyDescent="0.3">
      <c r="A273">
        <v>272</v>
      </c>
      <c r="B273" t="s">
        <v>606</v>
      </c>
      <c r="C273" t="s">
        <v>696</v>
      </c>
      <c r="D273" t="s">
        <v>1627</v>
      </c>
      <c r="E273" t="s">
        <v>1664</v>
      </c>
      <c r="F273" t="s">
        <v>1631</v>
      </c>
      <c r="G273" t="s">
        <v>1665</v>
      </c>
      <c r="J273" t="s">
        <v>92</v>
      </c>
      <c r="K273" t="s">
        <v>2409</v>
      </c>
      <c r="L273" t="s">
        <v>99</v>
      </c>
      <c r="M273" t="s">
        <v>94</v>
      </c>
      <c r="N273">
        <v>130</v>
      </c>
      <c r="O273">
        <v>23</v>
      </c>
    </row>
    <row r="274" spans="1:15" x14ac:dyDescent="0.3">
      <c r="A274">
        <v>273</v>
      </c>
      <c r="B274" t="s">
        <v>606</v>
      </c>
      <c r="C274" t="s">
        <v>696</v>
      </c>
      <c r="D274" t="s">
        <v>1627</v>
      </c>
      <c r="E274" t="s">
        <v>1664</v>
      </c>
      <c r="F274" t="s">
        <v>1631</v>
      </c>
      <c r="G274" t="s">
        <v>1666</v>
      </c>
      <c r="J274" t="s">
        <v>92</v>
      </c>
      <c r="K274" t="s">
        <v>2409</v>
      </c>
      <c r="L274" t="s">
        <v>93</v>
      </c>
      <c r="M274" t="s">
        <v>100</v>
      </c>
      <c r="N274">
        <v>308</v>
      </c>
      <c r="O274">
        <v>56</v>
      </c>
    </row>
    <row r="275" spans="1:15" x14ac:dyDescent="0.3">
      <c r="A275">
        <v>274</v>
      </c>
      <c r="B275" t="s">
        <v>606</v>
      </c>
      <c r="C275" t="s">
        <v>696</v>
      </c>
      <c r="D275" t="s">
        <v>1627</v>
      </c>
      <c r="E275" t="s">
        <v>1664</v>
      </c>
      <c r="F275" t="s">
        <v>1631</v>
      </c>
      <c r="G275" t="s">
        <v>1667</v>
      </c>
      <c r="I275" t="s">
        <v>2636</v>
      </c>
      <c r="J275" t="s">
        <v>120</v>
      </c>
      <c r="K275" t="s">
        <v>2409</v>
      </c>
      <c r="L275" t="s">
        <v>99</v>
      </c>
      <c r="M275" t="s">
        <v>94</v>
      </c>
      <c r="N275">
        <v>555</v>
      </c>
      <c r="O275">
        <v>99</v>
      </c>
    </row>
    <row r="276" spans="1:15" x14ac:dyDescent="0.3">
      <c r="A276">
        <v>275</v>
      </c>
      <c r="B276" t="s">
        <v>606</v>
      </c>
      <c r="C276" t="s">
        <v>696</v>
      </c>
      <c r="D276" t="s">
        <v>1627</v>
      </c>
      <c r="E276" t="s">
        <v>1668</v>
      </c>
      <c r="F276" t="s">
        <v>1631</v>
      </c>
      <c r="G276" t="s">
        <v>1669</v>
      </c>
      <c r="J276" t="s">
        <v>92</v>
      </c>
      <c r="K276" t="s">
        <v>2409</v>
      </c>
      <c r="L276" t="s">
        <v>99</v>
      </c>
      <c r="M276" t="s">
        <v>94</v>
      </c>
      <c r="N276">
        <v>213</v>
      </c>
      <c r="O276">
        <v>43</v>
      </c>
    </row>
    <row r="277" spans="1:15" x14ac:dyDescent="0.3">
      <c r="A277">
        <v>276</v>
      </c>
      <c r="B277" t="s">
        <v>606</v>
      </c>
      <c r="C277" t="s">
        <v>696</v>
      </c>
      <c r="D277" t="s">
        <v>1627</v>
      </c>
      <c r="E277" t="s">
        <v>1668</v>
      </c>
      <c r="F277" t="s">
        <v>1668</v>
      </c>
      <c r="G277" t="s">
        <v>2506</v>
      </c>
      <c r="I277" t="s">
        <v>2638</v>
      </c>
      <c r="J277" t="s">
        <v>92</v>
      </c>
      <c r="K277" t="s">
        <v>2409</v>
      </c>
      <c r="L277" t="s">
        <v>99</v>
      </c>
      <c r="M277" t="s">
        <v>111</v>
      </c>
      <c r="N277">
        <v>250</v>
      </c>
      <c r="O277">
        <v>45</v>
      </c>
    </row>
    <row r="278" spans="1:15" x14ac:dyDescent="0.3">
      <c r="A278">
        <v>277</v>
      </c>
      <c r="B278" t="s">
        <v>606</v>
      </c>
      <c r="C278" t="s">
        <v>696</v>
      </c>
      <c r="D278" t="s">
        <v>1627</v>
      </c>
      <c r="E278" t="s">
        <v>1672</v>
      </c>
      <c r="F278" t="s">
        <v>1631</v>
      </c>
      <c r="G278" t="s">
        <v>1673</v>
      </c>
      <c r="J278" t="s">
        <v>92</v>
      </c>
      <c r="K278" t="s">
        <v>2409</v>
      </c>
      <c r="L278" t="s">
        <v>99</v>
      </c>
      <c r="M278" t="s">
        <v>100</v>
      </c>
      <c r="N278">
        <v>457</v>
      </c>
      <c r="O278">
        <v>83</v>
      </c>
    </row>
    <row r="279" spans="1:15" x14ac:dyDescent="0.3">
      <c r="A279">
        <v>278</v>
      </c>
      <c r="B279" t="s">
        <v>606</v>
      </c>
      <c r="C279" t="s">
        <v>696</v>
      </c>
      <c r="D279" t="s">
        <v>1627</v>
      </c>
      <c r="E279" t="s">
        <v>1674</v>
      </c>
      <c r="F279" t="s">
        <v>1631</v>
      </c>
      <c r="G279" t="s">
        <v>2509</v>
      </c>
      <c r="J279" t="s">
        <v>92</v>
      </c>
      <c r="K279" t="s">
        <v>2412</v>
      </c>
      <c r="L279" t="s">
        <v>99</v>
      </c>
      <c r="M279" t="s">
        <v>111</v>
      </c>
      <c r="N279">
        <v>100</v>
      </c>
      <c r="O279">
        <v>24</v>
      </c>
    </row>
    <row r="280" spans="1:15" x14ac:dyDescent="0.3">
      <c r="A280">
        <v>279</v>
      </c>
      <c r="B280" t="s">
        <v>606</v>
      </c>
      <c r="C280" t="s">
        <v>696</v>
      </c>
      <c r="D280" t="s">
        <v>1627</v>
      </c>
      <c r="E280" t="s">
        <v>1677</v>
      </c>
      <c r="F280" t="s">
        <v>1631</v>
      </c>
      <c r="G280" t="s">
        <v>1678</v>
      </c>
      <c r="J280" t="s">
        <v>92</v>
      </c>
      <c r="K280" t="s">
        <v>2409</v>
      </c>
      <c r="L280" t="s">
        <v>93</v>
      </c>
      <c r="M280" t="s">
        <v>100</v>
      </c>
      <c r="N280">
        <v>340</v>
      </c>
      <c r="O280">
        <v>75</v>
      </c>
    </row>
    <row r="281" spans="1:15" x14ac:dyDescent="0.3">
      <c r="A281">
        <v>280</v>
      </c>
      <c r="B281" t="s">
        <v>606</v>
      </c>
      <c r="C281" t="s">
        <v>696</v>
      </c>
      <c r="D281" t="s">
        <v>1627</v>
      </c>
      <c r="E281" t="s">
        <v>2398</v>
      </c>
      <c r="F281" t="s">
        <v>1631</v>
      </c>
      <c r="G281" t="s">
        <v>1680</v>
      </c>
      <c r="J281" t="s">
        <v>92</v>
      </c>
      <c r="K281" t="s">
        <v>2411</v>
      </c>
      <c r="L281" t="s">
        <v>99</v>
      </c>
      <c r="M281" t="s">
        <v>94</v>
      </c>
      <c r="N281">
        <v>57</v>
      </c>
      <c r="O281">
        <v>12</v>
      </c>
    </row>
    <row r="282" spans="1:15" x14ac:dyDescent="0.3">
      <c r="A282">
        <v>281</v>
      </c>
      <c r="B282" t="s">
        <v>606</v>
      </c>
      <c r="C282" t="s">
        <v>696</v>
      </c>
      <c r="D282" t="s">
        <v>1627</v>
      </c>
      <c r="E282" t="s">
        <v>2398</v>
      </c>
      <c r="F282" t="s">
        <v>1631</v>
      </c>
      <c r="G282" t="s">
        <v>1681</v>
      </c>
      <c r="J282" t="s">
        <v>92</v>
      </c>
      <c r="K282" t="s">
        <v>2409</v>
      </c>
      <c r="L282" t="s">
        <v>93</v>
      </c>
      <c r="M282" t="s">
        <v>100</v>
      </c>
      <c r="N282">
        <v>290</v>
      </c>
      <c r="O282">
        <v>62</v>
      </c>
    </row>
    <row r="283" spans="1:15" x14ac:dyDescent="0.3">
      <c r="A283">
        <v>282</v>
      </c>
      <c r="B283" t="s">
        <v>606</v>
      </c>
      <c r="C283" t="s">
        <v>696</v>
      </c>
      <c r="D283" t="s">
        <v>1627</v>
      </c>
      <c r="E283" t="s">
        <v>2398</v>
      </c>
      <c r="G283" t="s">
        <v>2510</v>
      </c>
      <c r="J283" t="s">
        <v>92</v>
      </c>
      <c r="K283" t="s">
        <v>2409</v>
      </c>
      <c r="L283" t="s">
        <v>99</v>
      </c>
      <c r="M283" t="s">
        <v>111</v>
      </c>
      <c r="N283">
        <v>84</v>
      </c>
      <c r="O283">
        <v>18</v>
      </c>
    </row>
    <row r="284" spans="1:15" x14ac:dyDescent="0.3">
      <c r="A284">
        <v>283</v>
      </c>
      <c r="B284" t="s">
        <v>606</v>
      </c>
      <c r="C284" t="s">
        <v>696</v>
      </c>
      <c r="D284" t="s">
        <v>1627</v>
      </c>
      <c r="E284" t="s">
        <v>2396</v>
      </c>
      <c r="F284" t="s">
        <v>1631</v>
      </c>
      <c r="G284" t="s">
        <v>1682</v>
      </c>
      <c r="J284" t="s">
        <v>92</v>
      </c>
      <c r="K284" t="s">
        <v>2409</v>
      </c>
      <c r="L284" t="s">
        <v>93</v>
      </c>
      <c r="M284" t="s">
        <v>94</v>
      </c>
      <c r="N284">
        <v>225</v>
      </c>
      <c r="O284">
        <v>34</v>
      </c>
    </row>
    <row r="285" spans="1:15" x14ac:dyDescent="0.3">
      <c r="A285">
        <v>284</v>
      </c>
      <c r="B285" t="s">
        <v>606</v>
      </c>
      <c r="C285" t="s">
        <v>696</v>
      </c>
      <c r="D285" t="s">
        <v>1627</v>
      </c>
      <c r="E285" t="s">
        <v>2396</v>
      </c>
      <c r="F285" t="s">
        <v>1631</v>
      </c>
      <c r="G285" t="s">
        <v>1683</v>
      </c>
      <c r="I285" t="s">
        <v>1684</v>
      </c>
      <c r="J285" t="s">
        <v>92</v>
      </c>
      <c r="K285" t="s">
        <v>2426</v>
      </c>
      <c r="L285" t="s">
        <v>93</v>
      </c>
      <c r="M285" t="s">
        <v>94</v>
      </c>
      <c r="N285">
        <v>465</v>
      </c>
      <c r="O285">
        <v>78</v>
      </c>
    </row>
    <row r="286" spans="1:15" x14ac:dyDescent="0.3">
      <c r="A286">
        <v>285</v>
      </c>
      <c r="B286" t="s">
        <v>606</v>
      </c>
      <c r="C286" t="s">
        <v>696</v>
      </c>
      <c r="D286" t="s">
        <v>1627</v>
      </c>
      <c r="E286" t="s">
        <v>2396</v>
      </c>
      <c r="F286" t="s">
        <v>1631</v>
      </c>
      <c r="G286" t="s">
        <v>1685</v>
      </c>
      <c r="J286" t="s">
        <v>92</v>
      </c>
      <c r="K286" t="s">
        <v>2409</v>
      </c>
      <c r="L286" t="s">
        <v>93</v>
      </c>
      <c r="M286" t="s">
        <v>94</v>
      </c>
      <c r="N286">
        <v>532</v>
      </c>
      <c r="O286">
        <v>98</v>
      </c>
    </row>
    <row r="287" spans="1:15" x14ac:dyDescent="0.3">
      <c r="A287">
        <v>286</v>
      </c>
      <c r="B287" t="s">
        <v>606</v>
      </c>
      <c r="C287" t="s">
        <v>696</v>
      </c>
      <c r="D287" t="s">
        <v>1627</v>
      </c>
      <c r="E287" t="s">
        <v>1672</v>
      </c>
      <c r="F287" t="s">
        <v>1631</v>
      </c>
      <c r="G287" t="s">
        <v>1686</v>
      </c>
      <c r="H287" t="s">
        <v>1687</v>
      </c>
      <c r="I287" t="s">
        <v>2642</v>
      </c>
      <c r="J287" t="s">
        <v>92</v>
      </c>
      <c r="K287" t="s">
        <v>2409</v>
      </c>
      <c r="L287" t="s">
        <v>99</v>
      </c>
      <c r="M287" t="s">
        <v>100</v>
      </c>
      <c r="N287">
        <v>485</v>
      </c>
      <c r="O287">
        <v>97</v>
      </c>
    </row>
    <row r="288" spans="1:15" x14ac:dyDescent="0.3">
      <c r="A288">
        <v>287</v>
      </c>
      <c r="B288" t="s">
        <v>606</v>
      </c>
      <c r="C288" t="s">
        <v>696</v>
      </c>
      <c r="D288" t="s">
        <v>1627</v>
      </c>
      <c r="E288" t="s">
        <v>1688</v>
      </c>
      <c r="F288" t="s">
        <v>1627</v>
      </c>
      <c r="G288" t="s">
        <v>1689</v>
      </c>
      <c r="J288" t="s">
        <v>92</v>
      </c>
      <c r="K288" t="s">
        <v>2409</v>
      </c>
      <c r="L288" t="s">
        <v>93</v>
      </c>
      <c r="M288" t="s">
        <v>100</v>
      </c>
      <c r="N288">
        <v>335</v>
      </c>
      <c r="O288">
        <v>47</v>
      </c>
    </row>
    <row r="289" spans="1:15" x14ac:dyDescent="0.3">
      <c r="A289">
        <v>288</v>
      </c>
      <c r="B289" t="s">
        <v>606</v>
      </c>
      <c r="C289" t="s">
        <v>696</v>
      </c>
      <c r="D289" t="s">
        <v>1576</v>
      </c>
      <c r="E289" t="s">
        <v>1694</v>
      </c>
      <c r="F289" t="s">
        <v>1576</v>
      </c>
      <c r="G289" t="s">
        <v>1696</v>
      </c>
      <c r="J289" t="s">
        <v>92</v>
      </c>
      <c r="K289" t="s">
        <v>2409</v>
      </c>
      <c r="L289" t="s">
        <v>99</v>
      </c>
      <c r="M289" t="s">
        <v>94</v>
      </c>
      <c r="N289">
        <v>382</v>
      </c>
      <c r="O289">
        <v>64</v>
      </c>
    </row>
    <row r="290" spans="1:15" x14ac:dyDescent="0.3">
      <c r="A290">
        <v>289</v>
      </c>
      <c r="B290" t="s">
        <v>606</v>
      </c>
      <c r="C290" t="s">
        <v>696</v>
      </c>
      <c r="D290" t="s">
        <v>1576</v>
      </c>
      <c r="E290" t="s">
        <v>1697</v>
      </c>
      <c r="F290" t="s">
        <v>1576</v>
      </c>
      <c r="G290" t="s">
        <v>1698</v>
      </c>
      <c r="J290" t="s">
        <v>92</v>
      </c>
      <c r="K290" t="s">
        <v>2409</v>
      </c>
      <c r="L290" t="s">
        <v>99</v>
      </c>
      <c r="M290" t="s">
        <v>94</v>
      </c>
      <c r="N290">
        <v>143</v>
      </c>
      <c r="O290">
        <v>35</v>
      </c>
    </row>
    <row r="291" spans="1:15" x14ac:dyDescent="0.3">
      <c r="A291">
        <v>290</v>
      </c>
      <c r="B291" t="s">
        <v>606</v>
      </c>
      <c r="C291" t="s">
        <v>696</v>
      </c>
      <c r="D291" t="s">
        <v>1576</v>
      </c>
      <c r="E291" t="s">
        <v>1699</v>
      </c>
      <c r="F291" t="s">
        <v>1576</v>
      </c>
      <c r="G291" t="s">
        <v>1702</v>
      </c>
      <c r="J291" t="s">
        <v>92</v>
      </c>
      <c r="K291" t="s">
        <v>2409</v>
      </c>
      <c r="L291" t="s">
        <v>99</v>
      </c>
      <c r="M291" t="s">
        <v>111</v>
      </c>
      <c r="N291">
        <v>266</v>
      </c>
      <c r="O291">
        <v>48</v>
      </c>
    </row>
    <row r="292" spans="1:15" x14ac:dyDescent="0.3">
      <c r="A292">
        <v>291</v>
      </c>
      <c r="B292" t="s">
        <v>606</v>
      </c>
      <c r="C292" t="s">
        <v>696</v>
      </c>
      <c r="D292" t="s">
        <v>1576</v>
      </c>
      <c r="E292" t="s">
        <v>1699</v>
      </c>
      <c r="F292" t="s">
        <v>1576</v>
      </c>
      <c r="G292" t="s">
        <v>1705</v>
      </c>
      <c r="J292" t="s">
        <v>92</v>
      </c>
      <c r="K292" t="s">
        <v>2411</v>
      </c>
      <c r="L292" t="s">
        <v>93</v>
      </c>
      <c r="M292" t="s">
        <v>100</v>
      </c>
      <c r="N292">
        <v>320</v>
      </c>
      <c r="O292">
        <v>53</v>
      </c>
    </row>
    <row r="293" spans="1:15" x14ac:dyDescent="0.3">
      <c r="A293">
        <v>292</v>
      </c>
      <c r="B293" t="s">
        <v>606</v>
      </c>
      <c r="C293" t="s">
        <v>696</v>
      </c>
      <c r="D293" t="s">
        <v>1576</v>
      </c>
      <c r="E293" t="s">
        <v>1706</v>
      </c>
      <c r="F293" t="s">
        <v>1576</v>
      </c>
      <c r="G293" t="s">
        <v>1711</v>
      </c>
      <c r="J293" t="s">
        <v>92</v>
      </c>
      <c r="K293" t="s">
        <v>2409</v>
      </c>
      <c r="L293" t="s">
        <v>99</v>
      </c>
      <c r="M293" t="s">
        <v>94</v>
      </c>
      <c r="N293">
        <v>470</v>
      </c>
      <c r="O293">
        <v>78</v>
      </c>
    </row>
    <row r="294" spans="1:15" x14ac:dyDescent="0.3">
      <c r="A294">
        <v>293</v>
      </c>
      <c r="B294" t="s">
        <v>606</v>
      </c>
      <c r="C294" t="s">
        <v>696</v>
      </c>
      <c r="D294" t="s">
        <v>1576</v>
      </c>
      <c r="E294" t="s">
        <v>1706</v>
      </c>
      <c r="F294" t="s">
        <v>1576</v>
      </c>
      <c r="G294" t="s">
        <v>1714</v>
      </c>
      <c r="I294" t="s">
        <v>1715</v>
      </c>
      <c r="J294" t="s">
        <v>92</v>
      </c>
      <c r="K294" t="s">
        <v>2409</v>
      </c>
      <c r="L294" t="s">
        <v>99</v>
      </c>
      <c r="M294" t="s">
        <v>94</v>
      </c>
      <c r="N294">
        <v>310</v>
      </c>
      <c r="O294">
        <v>62</v>
      </c>
    </row>
    <row r="295" spans="1:15" x14ac:dyDescent="0.3">
      <c r="A295">
        <v>294</v>
      </c>
      <c r="B295" t="s">
        <v>606</v>
      </c>
      <c r="C295" t="s">
        <v>696</v>
      </c>
      <c r="D295" t="s">
        <v>1576</v>
      </c>
      <c r="E295" t="s">
        <v>1706</v>
      </c>
      <c r="F295" t="s">
        <v>1576</v>
      </c>
      <c r="G295" t="s">
        <v>1716</v>
      </c>
      <c r="J295" t="s">
        <v>92</v>
      </c>
      <c r="K295" t="s">
        <v>2424</v>
      </c>
      <c r="L295" t="s">
        <v>99</v>
      </c>
      <c r="M295" t="s">
        <v>94</v>
      </c>
      <c r="N295">
        <v>332</v>
      </c>
      <c r="O295">
        <v>55</v>
      </c>
    </row>
    <row r="296" spans="1:15" x14ac:dyDescent="0.3">
      <c r="A296">
        <v>295</v>
      </c>
      <c r="B296" t="s">
        <v>606</v>
      </c>
      <c r="C296" t="s">
        <v>696</v>
      </c>
      <c r="D296" t="s">
        <v>1576</v>
      </c>
      <c r="E296" t="s">
        <v>1706</v>
      </c>
      <c r="F296" t="s">
        <v>1576</v>
      </c>
      <c r="G296" t="s">
        <v>1717</v>
      </c>
      <c r="H296" t="s">
        <v>1718</v>
      </c>
      <c r="I296" t="s">
        <v>1719</v>
      </c>
      <c r="J296" t="s">
        <v>92</v>
      </c>
      <c r="K296" t="s">
        <v>2409</v>
      </c>
      <c r="L296" t="s">
        <v>99</v>
      </c>
      <c r="M296" t="s">
        <v>94</v>
      </c>
      <c r="N296">
        <v>429</v>
      </c>
      <c r="O296">
        <v>70</v>
      </c>
    </row>
    <row r="297" spans="1:15" x14ac:dyDescent="0.3">
      <c r="A297">
        <v>296</v>
      </c>
      <c r="B297" t="s">
        <v>606</v>
      </c>
      <c r="C297" t="s">
        <v>696</v>
      </c>
      <c r="D297" t="s">
        <v>1576</v>
      </c>
      <c r="E297" t="s">
        <v>2399</v>
      </c>
      <c r="F297" t="s">
        <v>1576</v>
      </c>
      <c r="G297" t="s">
        <v>1722</v>
      </c>
      <c r="I297" t="s">
        <v>1723</v>
      </c>
      <c r="J297" t="s">
        <v>92</v>
      </c>
      <c r="K297" t="s">
        <v>2409</v>
      </c>
      <c r="L297" t="s">
        <v>99</v>
      </c>
      <c r="M297" t="s">
        <v>94</v>
      </c>
      <c r="N297">
        <v>314</v>
      </c>
      <c r="O297">
        <v>57</v>
      </c>
    </row>
    <row r="298" spans="1:15" x14ac:dyDescent="0.3">
      <c r="A298">
        <v>297</v>
      </c>
      <c r="B298" t="s">
        <v>606</v>
      </c>
      <c r="C298" t="s">
        <v>696</v>
      </c>
      <c r="D298" t="s">
        <v>1576</v>
      </c>
      <c r="E298" t="s">
        <v>2399</v>
      </c>
      <c r="F298" t="s">
        <v>1576</v>
      </c>
      <c r="G298" t="s">
        <v>2513</v>
      </c>
      <c r="J298" t="s">
        <v>92</v>
      </c>
      <c r="K298" t="s">
        <v>2412</v>
      </c>
      <c r="L298" t="s">
        <v>99</v>
      </c>
      <c r="M298" t="s">
        <v>111</v>
      </c>
      <c r="N298">
        <v>381</v>
      </c>
      <c r="O298">
        <v>81</v>
      </c>
    </row>
    <row r="299" spans="1:15" x14ac:dyDescent="0.3">
      <c r="A299">
        <v>298</v>
      </c>
      <c r="B299" t="s">
        <v>606</v>
      </c>
      <c r="C299" t="s">
        <v>696</v>
      </c>
      <c r="D299" t="s">
        <v>1505</v>
      </c>
      <c r="E299" t="s">
        <v>1505</v>
      </c>
      <c r="F299" t="s">
        <v>1505</v>
      </c>
      <c r="G299" t="s">
        <v>1738</v>
      </c>
      <c r="J299" t="s">
        <v>92</v>
      </c>
      <c r="K299" t="s">
        <v>2409</v>
      </c>
      <c r="L299" t="s">
        <v>93</v>
      </c>
      <c r="M299" t="s">
        <v>94</v>
      </c>
      <c r="N299">
        <v>336</v>
      </c>
      <c r="O299">
        <v>74</v>
      </c>
    </row>
    <row r="300" spans="1:15" x14ac:dyDescent="0.3">
      <c r="A300">
        <v>299</v>
      </c>
      <c r="B300" t="s">
        <v>606</v>
      </c>
      <c r="C300" t="s">
        <v>696</v>
      </c>
      <c r="D300" t="s">
        <v>1505</v>
      </c>
      <c r="E300" t="s">
        <v>1505</v>
      </c>
      <c r="F300" t="s">
        <v>1505</v>
      </c>
      <c r="G300" t="s">
        <v>1742</v>
      </c>
      <c r="J300" t="s">
        <v>92</v>
      </c>
      <c r="K300" t="s">
        <v>2411</v>
      </c>
      <c r="L300" t="s">
        <v>99</v>
      </c>
      <c r="M300" t="s">
        <v>100</v>
      </c>
      <c r="N300">
        <v>180</v>
      </c>
      <c r="O300">
        <v>45</v>
      </c>
    </row>
    <row r="301" spans="1:15" x14ac:dyDescent="0.3">
      <c r="A301">
        <v>300</v>
      </c>
      <c r="B301" t="s">
        <v>606</v>
      </c>
      <c r="C301" t="s">
        <v>696</v>
      </c>
      <c r="D301" t="s">
        <v>1505</v>
      </c>
      <c r="E301" t="s">
        <v>1505</v>
      </c>
      <c r="F301" t="s">
        <v>1505</v>
      </c>
      <c r="G301" t="s">
        <v>1743</v>
      </c>
      <c r="H301" t="s">
        <v>1744</v>
      </c>
      <c r="J301" t="s">
        <v>92</v>
      </c>
      <c r="K301" t="s">
        <v>2410</v>
      </c>
      <c r="L301" t="s">
        <v>99</v>
      </c>
      <c r="M301" t="s">
        <v>100</v>
      </c>
      <c r="N301">
        <v>219</v>
      </c>
      <c r="O301">
        <v>51</v>
      </c>
    </row>
    <row r="302" spans="1:15" x14ac:dyDescent="0.3">
      <c r="A302">
        <v>301</v>
      </c>
      <c r="B302" t="s">
        <v>606</v>
      </c>
      <c r="C302" t="s">
        <v>696</v>
      </c>
      <c r="D302" t="s">
        <v>1505</v>
      </c>
      <c r="E302" t="s">
        <v>1505</v>
      </c>
      <c r="F302" t="s">
        <v>1505</v>
      </c>
      <c r="G302" t="s">
        <v>1746</v>
      </c>
      <c r="J302" t="s">
        <v>92</v>
      </c>
      <c r="K302" t="s">
        <v>2411</v>
      </c>
      <c r="L302" t="s">
        <v>93</v>
      </c>
      <c r="M302" t="s">
        <v>111</v>
      </c>
      <c r="N302">
        <v>258</v>
      </c>
      <c r="O302">
        <v>46</v>
      </c>
    </row>
    <row r="303" spans="1:15" x14ac:dyDescent="0.3">
      <c r="A303">
        <v>302</v>
      </c>
      <c r="B303" t="s">
        <v>606</v>
      </c>
      <c r="C303" t="s">
        <v>607</v>
      </c>
      <c r="D303" t="s">
        <v>608</v>
      </c>
      <c r="E303" t="s">
        <v>1747</v>
      </c>
      <c r="F303" t="s">
        <v>1748</v>
      </c>
      <c r="G303" t="s">
        <v>1753</v>
      </c>
      <c r="H303" t="s">
        <v>1754</v>
      </c>
      <c r="J303" t="s">
        <v>92</v>
      </c>
      <c r="K303" t="s">
        <v>2426</v>
      </c>
      <c r="L303" t="s">
        <v>99</v>
      </c>
      <c r="M303" t="s">
        <v>111</v>
      </c>
      <c r="N303">
        <v>573</v>
      </c>
      <c r="O303">
        <v>97</v>
      </c>
    </row>
    <row r="304" spans="1:15" x14ac:dyDescent="0.3">
      <c r="A304">
        <v>303</v>
      </c>
      <c r="B304" t="s">
        <v>606</v>
      </c>
      <c r="C304" t="s">
        <v>607</v>
      </c>
      <c r="D304" t="s">
        <v>608</v>
      </c>
      <c r="E304" t="s">
        <v>609</v>
      </c>
      <c r="F304" t="s">
        <v>609</v>
      </c>
      <c r="G304" t="s">
        <v>1784</v>
      </c>
      <c r="I304" t="s">
        <v>1785</v>
      </c>
      <c r="J304" t="s">
        <v>92</v>
      </c>
      <c r="K304" t="s">
        <v>2409</v>
      </c>
      <c r="L304" t="s">
        <v>99</v>
      </c>
      <c r="M304" t="s">
        <v>94</v>
      </c>
      <c r="N304">
        <v>467</v>
      </c>
      <c r="O304">
        <v>93</v>
      </c>
    </row>
    <row r="305" spans="1:15" x14ac:dyDescent="0.3">
      <c r="A305">
        <v>304</v>
      </c>
      <c r="B305" t="s">
        <v>606</v>
      </c>
      <c r="C305" t="s">
        <v>607</v>
      </c>
      <c r="D305" t="s">
        <v>608</v>
      </c>
      <c r="E305" t="s">
        <v>609</v>
      </c>
      <c r="F305" t="s">
        <v>609</v>
      </c>
      <c r="G305" t="s">
        <v>1799</v>
      </c>
      <c r="J305" t="s">
        <v>92</v>
      </c>
      <c r="K305" t="s">
        <v>2426</v>
      </c>
      <c r="L305" t="s">
        <v>99</v>
      </c>
      <c r="M305" t="s">
        <v>94</v>
      </c>
      <c r="N305">
        <v>212</v>
      </c>
      <c r="O305">
        <v>45</v>
      </c>
    </row>
    <row r="306" spans="1:15" x14ac:dyDescent="0.3">
      <c r="A306">
        <v>305</v>
      </c>
      <c r="B306" t="s">
        <v>606</v>
      </c>
      <c r="C306" t="s">
        <v>607</v>
      </c>
      <c r="D306" t="s">
        <v>608</v>
      </c>
      <c r="E306" t="s">
        <v>609</v>
      </c>
      <c r="F306" t="s">
        <v>609</v>
      </c>
      <c r="G306" t="s">
        <v>1830</v>
      </c>
      <c r="I306" t="s">
        <v>2323</v>
      </c>
      <c r="J306" t="s">
        <v>92</v>
      </c>
      <c r="K306" t="s">
        <v>2443</v>
      </c>
      <c r="L306" t="s">
        <v>99</v>
      </c>
      <c r="M306" t="s">
        <v>94</v>
      </c>
      <c r="N306">
        <v>534</v>
      </c>
      <c r="O306">
        <v>82</v>
      </c>
    </row>
    <row r="307" spans="1:15" x14ac:dyDescent="0.3">
      <c r="A307">
        <v>306</v>
      </c>
      <c r="B307" t="s">
        <v>606</v>
      </c>
      <c r="C307" t="s">
        <v>607</v>
      </c>
      <c r="D307" t="s">
        <v>608</v>
      </c>
      <c r="E307" t="s">
        <v>609</v>
      </c>
      <c r="F307" t="s">
        <v>609</v>
      </c>
      <c r="G307" t="s">
        <v>1837</v>
      </c>
      <c r="H307" t="s">
        <v>1838</v>
      </c>
      <c r="J307" t="s">
        <v>92</v>
      </c>
      <c r="K307" t="s">
        <v>2409</v>
      </c>
      <c r="L307" t="s">
        <v>99</v>
      </c>
      <c r="M307" t="s">
        <v>94</v>
      </c>
      <c r="N307">
        <v>645</v>
      </c>
      <c r="O307">
        <v>97</v>
      </c>
    </row>
    <row r="308" spans="1:15" x14ac:dyDescent="0.3">
      <c r="A308">
        <v>307</v>
      </c>
      <c r="B308" t="s">
        <v>606</v>
      </c>
      <c r="C308" t="s">
        <v>607</v>
      </c>
      <c r="D308" t="s">
        <v>608</v>
      </c>
      <c r="E308" t="s">
        <v>609</v>
      </c>
      <c r="F308" t="s">
        <v>609</v>
      </c>
      <c r="G308" t="s">
        <v>1839</v>
      </c>
      <c r="J308" t="s">
        <v>92</v>
      </c>
      <c r="K308" t="s">
        <v>2426</v>
      </c>
      <c r="L308" t="s">
        <v>99</v>
      </c>
      <c r="M308" t="s">
        <v>94</v>
      </c>
      <c r="N308">
        <v>358</v>
      </c>
      <c r="O308">
        <v>71</v>
      </c>
    </row>
    <row r="309" spans="1:15" x14ac:dyDescent="0.3">
      <c r="A309">
        <v>308</v>
      </c>
      <c r="B309" t="s">
        <v>606</v>
      </c>
      <c r="C309" t="s">
        <v>607</v>
      </c>
      <c r="D309" t="s">
        <v>608</v>
      </c>
      <c r="E309" t="s">
        <v>609</v>
      </c>
      <c r="F309" t="s">
        <v>609</v>
      </c>
      <c r="G309" t="s">
        <v>1840</v>
      </c>
      <c r="I309" t="s">
        <v>2652</v>
      </c>
      <c r="J309" t="s">
        <v>92</v>
      </c>
      <c r="K309" t="s">
        <v>2409</v>
      </c>
      <c r="L309" t="s">
        <v>99</v>
      </c>
      <c r="M309" t="s">
        <v>94</v>
      </c>
      <c r="N309">
        <v>387</v>
      </c>
      <c r="O309">
        <v>62</v>
      </c>
    </row>
    <row r="310" spans="1:15" x14ac:dyDescent="0.3">
      <c r="A310">
        <v>309</v>
      </c>
      <c r="B310" t="s">
        <v>606</v>
      </c>
      <c r="C310" t="s">
        <v>607</v>
      </c>
      <c r="D310" t="s">
        <v>608</v>
      </c>
      <c r="E310" t="s">
        <v>609</v>
      </c>
      <c r="F310" t="s">
        <v>609</v>
      </c>
      <c r="G310" t="s">
        <v>1841</v>
      </c>
      <c r="H310" t="s">
        <v>1842</v>
      </c>
      <c r="I310" t="s">
        <v>1843</v>
      </c>
      <c r="J310" t="s">
        <v>92</v>
      </c>
      <c r="K310" t="s">
        <v>2409</v>
      </c>
      <c r="L310" t="s">
        <v>99</v>
      </c>
      <c r="M310" t="s">
        <v>94</v>
      </c>
      <c r="N310">
        <v>414</v>
      </c>
      <c r="O310">
        <v>76</v>
      </c>
    </row>
    <row r="311" spans="1:15" x14ac:dyDescent="0.3">
      <c r="A311">
        <v>310</v>
      </c>
      <c r="B311" t="s">
        <v>606</v>
      </c>
      <c r="C311" t="s">
        <v>607</v>
      </c>
      <c r="D311" t="s">
        <v>608</v>
      </c>
      <c r="E311" t="s">
        <v>609</v>
      </c>
      <c r="F311" t="s">
        <v>609</v>
      </c>
      <c r="G311" t="s">
        <v>1847</v>
      </c>
      <c r="J311" t="s">
        <v>92</v>
      </c>
      <c r="K311" t="s">
        <v>2426</v>
      </c>
      <c r="L311" t="s">
        <v>99</v>
      </c>
      <c r="M311" t="s">
        <v>111</v>
      </c>
      <c r="N311">
        <v>658</v>
      </c>
      <c r="O311">
        <v>92</v>
      </c>
    </row>
    <row r="312" spans="1:15" x14ac:dyDescent="0.3">
      <c r="A312">
        <v>311</v>
      </c>
      <c r="B312" t="s">
        <v>606</v>
      </c>
      <c r="C312" t="s">
        <v>607</v>
      </c>
      <c r="D312" t="s">
        <v>608</v>
      </c>
      <c r="E312" t="s">
        <v>609</v>
      </c>
      <c r="F312" t="s">
        <v>609</v>
      </c>
      <c r="G312" t="s">
        <v>1849</v>
      </c>
      <c r="J312" t="s">
        <v>92</v>
      </c>
      <c r="K312" t="s">
        <v>2409</v>
      </c>
      <c r="L312" t="s">
        <v>99</v>
      </c>
      <c r="M312" t="s">
        <v>94</v>
      </c>
      <c r="N312">
        <v>450</v>
      </c>
      <c r="O312">
        <v>85</v>
      </c>
    </row>
    <row r="313" spans="1:15" x14ac:dyDescent="0.3">
      <c r="A313">
        <v>312</v>
      </c>
      <c r="B313" t="s">
        <v>606</v>
      </c>
      <c r="C313" t="s">
        <v>607</v>
      </c>
      <c r="D313" t="s">
        <v>608</v>
      </c>
      <c r="E313" t="s">
        <v>609</v>
      </c>
      <c r="F313" t="s">
        <v>609</v>
      </c>
      <c r="G313" t="s">
        <v>1851</v>
      </c>
      <c r="H313" t="s">
        <v>1852</v>
      </c>
      <c r="I313" t="s">
        <v>1853</v>
      </c>
      <c r="J313" t="s">
        <v>92</v>
      </c>
      <c r="K313" t="s">
        <v>2409</v>
      </c>
      <c r="L313" t="s">
        <v>99</v>
      </c>
      <c r="M313" t="s">
        <v>111</v>
      </c>
      <c r="N313">
        <v>195</v>
      </c>
      <c r="O313">
        <v>35</v>
      </c>
    </row>
    <row r="314" spans="1:15" x14ac:dyDescent="0.3">
      <c r="A314">
        <v>313</v>
      </c>
      <c r="B314" t="s">
        <v>606</v>
      </c>
      <c r="C314" t="s">
        <v>607</v>
      </c>
      <c r="D314" t="s">
        <v>608</v>
      </c>
      <c r="E314" t="s">
        <v>609</v>
      </c>
      <c r="F314" t="s">
        <v>609</v>
      </c>
      <c r="G314" t="s">
        <v>1870</v>
      </c>
      <c r="J314" t="s">
        <v>120</v>
      </c>
      <c r="K314" t="s">
        <v>2411</v>
      </c>
      <c r="L314" t="s">
        <v>99</v>
      </c>
      <c r="M314" t="s">
        <v>111</v>
      </c>
      <c r="N314">
        <v>450</v>
      </c>
      <c r="O314">
        <v>90</v>
      </c>
    </row>
    <row r="315" spans="1:15" x14ac:dyDescent="0.3">
      <c r="A315">
        <v>314</v>
      </c>
      <c r="B315" t="s">
        <v>606</v>
      </c>
      <c r="C315" t="s">
        <v>607</v>
      </c>
      <c r="D315" t="s">
        <v>608</v>
      </c>
      <c r="E315" t="s">
        <v>2401</v>
      </c>
      <c r="F315" t="s">
        <v>1748</v>
      </c>
      <c r="G315" t="s">
        <v>1873</v>
      </c>
      <c r="J315" t="s">
        <v>92</v>
      </c>
      <c r="K315" t="s">
        <v>2409</v>
      </c>
      <c r="L315" t="s">
        <v>93</v>
      </c>
      <c r="M315" t="s">
        <v>139</v>
      </c>
      <c r="N315">
        <v>419</v>
      </c>
      <c r="O315">
        <v>58</v>
      </c>
    </row>
    <row r="316" spans="1:15" x14ac:dyDescent="0.3">
      <c r="A316">
        <v>315</v>
      </c>
      <c r="B316" t="s">
        <v>606</v>
      </c>
      <c r="C316" t="s">
        <v>607</v>
      </c>
      <c r="D316" t="s">
        <v>608</v>
      </c>
      <c r="E316" t="s">
        <v>2401</v>
      </c>
      <c r="F316" t="s">
        <v>1748</v>
      </c>
      <c r="G316" t="s">
        <v>1876</v>
      </c>
      <c r="J316" t="s">
        <v>92</v>
      </c>
      <c r="K316" t="s">
        <v>2409</v>
      </c>
      <c r="L316" t="s">
        <v>99</v>
      </c>
      <c r="M316" t="s">
        <v>139</v>
      </c>
      <c r="N316">
        <v>289</v>
      </c>
      <c r="O316">
        <v>47</v>
      </c>
    </row>
    <row r="317" spans="1:15" x14ac:dyDescent="0.3">
      <c r="A317">
        <v>316</v>
      </c>
      <c r="B317" t="s">
        <v>606</v>
      </c>
      <c r="C317" t="s">
        <v>607</v>
      </c>
      <c r="D317" t="s">
        <v>608</v>
      </c>
      <c r="E317" t="s">
        <v>1881</v>
      </c>
      <c r="F317" t="s">
        <v>1881</v>
      </c>
      <c r="G317" t="s">
        <v>1882</v>
      </c>
      <c r="J317" t="s">
        <v>92</v>
      </c>
      <c r="K317" t="s">
        <v>2409</v>
      </c>
      <c r="L317" t="s">
        <v>99</v>
      </c>
      <c r="M317" t="s">
        <v>94</v>
      </c>
      <c r="N317">
        <v>475</v>
      </c>
      <c r="O317">
        <v>86</v>
      </c>
    </row>
    <row r="318" spans="1:15" x14ac:dyDescent="0.3">
      <c r="A318">
        <v>317</v>
      </c>
      <c r="B318" t="s">
        <v>606</v>
      </c>
      <c r="C318" t="s">
        <v>607</v>
      </c>
      <c r="D318" t="s">
        <v>608</v>
      </c>
      <c r="E318" t="s">
        <v>1884</v>
      </c>
      <c r="F318" t="s">
        <v>1884</v>
      </c>
      <c r="G318" t="s">
        <v>1885</v>
      </c>
      <c r="H318" t="s">
        <v>1886</v>
      </c>
      <c r="I318" t="s">
        <v>2656</v>
      </c>
      <c r="J318" t="s">
        <v>92</v>
      </c>
      <c r="K318" t="s">
        <v>2409</v>
      </c>
      <c r="L318" t="s">
        <v>93</v>
      </c>
      <c r="M318" t="s">
        <v>94</v>
      </c>
      <c r="N318">
        <v>260</v>
      </c>
      <c r="O318">
        <v>58</v>
      </c>
    </row>
    <row r="319" spans="1:15" x14ac:dyDescent="0.3">
      <c r="A319">
        <v>318</v>
      </c>
      <c r="B319" t="s">
        <v>606</v>
      </c>
      <c r="C319" t="s">
        <v>607</v>
      </c>
      <c r="D319" t="s">
        <v>608</v>
      </c>
      <c r="E319" t="s">
        <v>1884</v>
      </c>
      <c r="F319" t="s">
        <v>1884</v>
      </c>
      <c r="G319" t="s">
        <v>1887</v>
      </c>
      <c r="H319" t="s">
        <v>1888</v>
      </c>
      <c r="J319" t="s">
        <v>92</v>
      </c>
      <c r="K319" t="s">
        <v>2426</v>
      </c>
      <c r="L319" t="s">
        <v>99</v>
      </c>
      <c r="M319" t="s">
        <v>94</v>
      </c>
      <c r="N319">
        <v>364</v>
      </c>
      <c r="O319">
        <v>52</v>
      </c>
    </row>
    <row r="320" spans="1:15" x14ac:dyDescent="0.3">
      <c r="A320">
        <v>319</v>
      </c>
      <c r="B320" t="s">
        <v>606</v>
      </c>
      <c r="C320" t="s">
        <v>607</v>
      </c>
      <c r="D320" t="s">
        <v>608</v>
      </c>
      <c r="E320" t="s">
        <v>1884</v>
      </c>
      <c r="F320" t="s">
        <v>1884</v>
      </c>
      <c r="G320" t="s">
        <v>2370</v>
      </c>
      <c r="I320" t="s">
        <v>2657</v>
      </c>
      <c r="J320" t="s">
        <v>92</v>
      </c>
      <c r="K320" t="s">
        <v>2426</v>
      </c>
      <c r="L320" t="s">
        <v>99</v>
      </c>
      <c r="M320" t="s">
        <v>111</v>
      </c>
      <c r="N320">
        <v>464</v>
      </c>
      <c r="O320">
        <v>91</v>
      </c>
    </row>
    <row r="321" spans="1:15" x14ac:dyDescent="0.3">
      <c r="A321">
        <v>320</v>
      </c>
      <c r="B321" t="s">
        <v>606</v>
      </c>
      <c r="C321" t="s">
        <v>607</v>
      </c>
      <c r="D321" t="s">
        <v>608</v>
      </c>
      <c r="E321" t="s">
        <v>1890</v>
      </c>
      <c r="F321" t="s">
        <v>1890</v>
      </c>
      <c r="G321" t="s">
        <v>1891</v>
      </c>
      <c r="H321" t="s">
        <v>1892</v>
      </c>
      <c r="I321" t="s">
        <v>1893</v>
      </c>
      <c r="J321" t="s">
        <v>92</v>
      </c>
      <c r="K321" t="s">
        <v>2409</v>
      </c>
      <c r="L321" t="s">
        <v>99</v>
      </c>
      <c r="M321" t="s">
        <v>94</v>
      </c>
      <c r="N321">
        <v>315</v>
      </c>
      <c r="O321">
        <v>65</v>
      </c>
    </row>
    <row r="322" spans="1:15" x14ac:dyDescent="0.3">
      <c r="A322">
        <v>321</v>
      </c>
      <c r="B322" t="s">
        <v>606</v>
      </c>
      <c r="C322" t="s">
        <v>607</v>
      </c>
      <c r="D322" t="s">
        <v>608</v>
      </c>
      <c r="E322" t="s">
        <v>1890</v>
      </c>
      <c r="F322" t="s">
        <v>1890</v>
      </c>
      <c r="G322" t="s">
        <v>1894</v>
      </c>
      <c r="H322" t="s">
        <v>1895</v>
      </c>
      <c r="I322" t="s">
        <v>1896</v>
      </c>
      <c r="J322" t="s">
        <v>92</v>
      </c>
      <c r="K322" t="s">
        <v>2409</v>
      </c>
      <c r="L322" t="s">
        <v>99</v>
      </c>
      <c r="M322" t="s">
        <v>111</v>
      </c>
      <c r="N322">
        <v>200</v>
      </c>
      <c r="O322">
        <v>45</v>
      </c>
    </row>
    <row r="323" spans="1:15" x14ac:dyDescent="0.3">
      <c r="A323">
        <v>322</v>
      </c>
      <c r="B323" t="s">
        <v>606</v>
      </c>
      <c r="C323" t="s">
        <v>607</v>
      </c>
      <c r="D323" t="s">
        <v>608</v>
      </c>
      <c r="E323" t="s">
        <v>1890</v>
      </c>
      <c r="F323" t="s">
        <v>1890</v>
      </c>
      <c r="G323" t="s">
        <v>1897</v>
      </c>
      <c r="I323" t="s">
        <v>1898</v>
      </c>
      <c r="J323" t="s">
        <v>92</v>
      </c>
      <c r="K323" t="s">
        <v>2409</v>
      </c>
      <c r="L323" t="s">
        <v>99</v>
      </c>
      <c r="M323" t="s">
        <v>94</v>
      </c>
      <c r="N323">
        <v>430</v>
      </c>
      <c r="O323">
        <v>86</v>
      </c>
    </row>
    <row r="324" spans="1:15" x14ac:dyDescent="0.3">
      <c r="A324">
        <v>323</v>
      </c>
      <c r="B324" t="s">
        <v>606</v>
      </c>
      <c r="C324" t="s">
        <v>607</v>
      </c>
      <c r="D324" t="s">
        <v>608</v>
      </c>
      <c r="E324" t="s">
        <v>1911</v>
      </c>
      <c r="F324" t="s">
        <v>1911</v>
      </c>
      <c r="G324" t="s">
        <v>1914</v>
      </c>
      <c r="J324" t="s">
        <v>92</v>
      </c>
      <c r="K324" t="s">
        <v>2409</v>
      </c>
      <c r="L324" t="s">
        <v>99</v>
      </c>
      <c r="M324" t="s">
        <v>94</v>
      </c>
      <c r="N324">
        <v>329</v>
      </c>
      <c r="O324">
        <v>60</v>
      </c>
    </row>
    <row r="325" spans="1:15" x14ac:dyDescent="0.3">
      <c r="A325">
        <v>324</v>
      </c>
      <c r="B325" t="s">
        <v>606</v>
      </c>
      <c r="C325" t="s">
        <v>607</v>
      </c>
      <c r="D325" t="s">
        <v>608</v>
      </c>
      <c r="E325" t="s">
        <v>1911</v>
      </c>
      <c r="F325" t="s">
        <v>1911</v>
      </c>
      <c r="G325" t="s">
        <v>1915</v>
      </c>
      <c r="J325" t="s">
        <v>92</v>
      </c>
      <c r="K325" t="s">
        <v>2409</v>
      </c>
      <c r="L325" t="s">
        <v>93</v>
      </c>
      <c r="M325" t="s">
        <v>100</v>
      </c>
      <c r="N325">
        <v>314</v>
      </c>
      <c r="O325">
        <v>51</v>
      </c>
    </row>
    <row r="326" spans="1:15" x14ac:dyDescent="0.3">
      <c r="A326">
        <v>325</v>
      </c>
      <c r="B326" t="s">
        <v>606</v>
      </c>
      <c r="C326" t="s">
        <v>607</v>
      </c>
      <c r="D326" t="s">
        <v>608</v>
      </c>
      <c r="E326" t="s">
        <v>1916</v>
      </c>
      <c r="F326" t="s">
        <v>1916</v>
      </c>
      <c r="G326" t="s">
        <v>1923</v>
      </c>
      <c r="J326" t="s">
        <v>92</v>
      </c>
      <c r="K326" t="s">
        <v>2409</v>
      </c>
      <c r="L326" t="s">
        <v>93</v>
      </c>
      <c r="M326" t="s">
        <v>94</v>
      </c>
      <c r="N326">
        <v>510</v>
      </c>
      <c r="O326">
        <v>92</v>
      </c>
    </row>
    <row r="327" spans="1:15" x14ac:dyDescent="0.3">
      <c r="A327">
        <v>326</v>
      </c>
      <c r="B327" t="s">
        <v>606</v>
      </c>
      <c r="C327" t="s">
        <v>607</v>
      </c>
      <c r="D327" t="s">
        <v>608</v>
      </c>
      <c r="E327" t="s">
        <v>1916</v>
      </c>
      <c r="F327" t="s">
        <v>1916</v>
      </c>
      <c r="G327" t="s">
        <v>1924</v>
      </c>
      <c r="J327" t="s">
        <v>92</v>
      </c>
      <c r="K327" t="s">
        <v>2409</v>
      </c>
      <c r="L327" t="s">
        <v>93</v>
      </c>
      <c r="M327" t="s">
        <v>139</v>
      </c>
      <c r="N327">
        <v>420</v>
      </c>
      <c r="O327">
        <v>65</v>
      </c>
    </row>
    <row r="328" spans="1:15" x14ac:dyDescent="0.3">
      <c r="A328">
        <v>327</v>
      </c>
      <c r="B328" t="s">
        <v>606</v>
      </c>
      <c r="C328" t="s">
        <v>607</v>
      </c>
      <c r="D328" t="s">
        <v>608</v>
      </c>
      <c r="E328" t="s">
        <v>1916</v>
      </c>
      <c r="F328" t="s">
        <v>1916</v>
      </c>
      <c r="G328" t="s">
        <v>1931</v>
      </c>
      <c r="J328" t="s">
        <v>92</v>
      </c>
      <c r="K328" t="s">
        <v>2409</v>
      </c>
      <c r="L328" t="s">
        <v>99</v>
      </c>
      <c r="M328" t="s">
        <v>111</v>
      </c>
      <c r="N328">
        <v>428</v>
      </c>
      <c r="O328">
        <v>61</v>
      </c>
    </row>
    <row r="329" spans="1:15" x14ac:dyDescent="0.3">
      <c r="A329">
        <v>328</v>
      </c>
      <c r="B329" t="s">
        <v>606</v>
      </c>
      <c r="C329" t="s">
        <v>607</v>
      </c>
      <c r="D329" t="s">
        <v>608</v>
      </c>
      <c r="E329" t="s">
        <v>1916</v>
      </c>
      <c r="F329" t="s">
        <v>1916</v>
      </c>
      <c r="G329" t="s">
        <v>1932</v>
      </c>
      <c r="J329" t="s">
        <v>92</v>
      </c>
      <c r="K329" t="s">
        <v>2409</v>
      </c>
      <c r="L329" t="s">
        <v>99</v>
      </c>
      <c r="M329" t="s">
        <v>94</v>
      </c>
      <c r="N329">
        <v>132</v>
      </c>
      <c r="O329">
        <v>24</v>
      </c>
    </row>
    <row r="330" spans="1:15" x14ac:dyDescent="0.3">
      <c r="A330">
        <v>329</v>
      </c>
      <c r="B330" t="s">
        <v>606</v>
      </c>
      <c r="C330" t="s">
        <v>607</v>
      </c>
      <c r="D330" t="s">
        <v>608</v>
      </c>
      <c r="E330" t="s">
        <v>2402</v>
      </c>
      <c r="F330" t="s">
        <v>1933</v>
      </c>
      <c r="G330" t="s">
        <v>1936</v>
      </c>
      <c r="H330" t="s">
        <v>1937</v>
      </c>
      <c r="I330" t="s">
        <v>2665</v>
      </c>
      <c r="J330" t="s">
        <v>92</v>
      </c>
      <c r="K330" t="s">
        <v>2409</v>
      </c>
      <c r="L330" t="s">
        <v>99</v>
      </c>
      <c r="M330" t="s">
        <v>94</v>
      </c>
      <c r="N330">
        <v>446</v>
      </c>
      <c r="O330">
        <v>90</v>
      </c>
    </row>
    <row r="331" spans="1:15" x14ac:dyDescent="0.3">
      <c r="A331">
        <v>330</v>
      </c>
      <c r="B331" t="s">
        <v>606</v>
      </c>
      <c r="C331" t="s">
        <v>607</v>
      </c>
      <c r="D331" t="s">
        <v>608</v>
      </c>
      <c r="E331" t="s">
        <v>1938</v>
      </c>
      <c r="F331" t="s">
        <v>1748</v>
      </c>
      <c r="G331" t="s">
        <v>1941</v>
      </c>
      <c r="H331" t="s">
        <v>1942</v>
      </c>
      <c r="J331" t="s">
        <v>92</v>
      </c>
      <c r="K331" t="s">
        <v>2409</v>
      </c>
      <c r="L331" t="s">
        <v>93</v>
      </c>
      <c r="M331" t="s">
        <v>94</v>
      </c>
      <c r="N331">
        <v>417</v>
      </c>
      <c r="O331">
        <v>64</v>
      </c>
    </row>
    <row r="332" spans="1:15" x14ac:dyDescent="0.3">
      <c r="A332">
        <v>331</v>
      </c>
      <c r="B332" t="s">
        <v>606</v>
      </c>
      <c r="C332" t="s">
        <v>607</v>
      </c>
      <c r="D332" t="s">
        <v>608</v>
      </c>
      <c r="E332" t="s">
        <v>1938</v>
      </c>
      <c r="F332" t="s">
        <v>1748</v>
      </c>
      <c r="G332" t="s">
        <v>1947</v>
      </c>
      <c r="H332" t="s">
        <v>1948</v>
      </c>
      <c r="I332" t="s">
        <v>2666</v>
      </c>
      <c r="J332" t="s">
        <v>92</v>
      </c>
      <c r="K332" t="s">
        <v>2409</v>
      </c>
      <c r="L332" t="s">
        <v>99</v>
      </c>
      <c r="M332" t="s">
        <v>94</v>
      </c>
      <c r="N332">
        <v>350</v>
      </c>
      <c r="O332">
        <v>70</v>
      </c>
    </row>
    <row r="333" spans="1:15" x14ac:dyDescent="0.3">
      <c r="A333">
        <v>332</v>
      </c>
      <c r="B333" t="s">
        <v>606</v>
      </c>
      <c r="C333" t="s">
        <v>607</v>
      </c>
      <c r="D333" t="s">
        <v>608</v>
      </c>
      <c r="E333" t="s">
        <v>1938</v>
      </c>
      <c r="F333" t="s">
        <v>1748</v>
      </c>
      <c r="G333" t="s">
        <v>1949</v>
      </c>
      <c r="I333" t="s">
        <v>2667</v>
      </c>
      <c r="J333" t="s">
        <v>92</v>
      </c>
      <c r="K333" t="s">
        <v>2409</v>
      </c>
      <c r="L333" t="s">
        <v>99</v>
      </c>
      <c r="M333" t="s">
        <v>94</v>
      </c>
      <c r="N333">
        <v>563</v>
      </c>
      <c r="O333">
        <v>95</v>
      </c>
    </row>
    <row r="334" spans="1:15" x14ac:dyDescent="0.3">
      <c r="A334">
        <v>333</v>
      </c>
      <c r="B334" t="s">
        <v>606</v>
      </c>
      <c r="C334" t="s">
        <v>607</v>
      </c>
      <c r="D334" t="s">
        <v>608</v>
      </c>
      <c r="E334" t="s">
        <v>1938</v>
      </c>
      <c r="F334" t="s">
        <v>1938</v>
      </c>
      <c r="G334" t="s">
        <v>1951</v>
      </c>
      <c r="J334" t="s">
        <v>92</v>
      </c>
      <c r="K334" t="s">
        <v>2409</v>
      </c>
      <c r="L334" t="s">
        <v>99</v>
      </c>
      <c r="M334" t="s">
        <v>94</v>
      </c>
      <c r="N334">
        <v>467</v>
      </c>
      <c r="O334">
        <v>70</v>
      </c>
    </row>
    <row r="335" spans="1:15" x14ac:dyDescent="0.3">
      <c r="A335">
        <v>334</v>
      </c>
      <c r="B335" t="s">
        <v>606</v>
      </c>
      <c r="C335" t="s">
        <v>607</v>
      </c>
      <c r="D335" t="s">
        <v>608</v>
      </c>
      <c r="E335" t="s">
        <v>1952</v>
      </c>
      <c r="F335" t="s">
        <v>1953</v>
      </c>
      <c r="G335" t="s">
        <v>1965</v>
      </c>
      <c r="H335" t="s">
        <v>1966</v>
      </c>
      <c r="I335" t="s">
        <v>1967</v>
      </c>
      <c r="J335" t="s">
        <v>92</v>
      </c>
      <c r="K335" t="s">
        <v>2409</v>
      </c>
      <c r="L335" t="s">
        <v>99</v>
      </c>
      <c r="M335" t="s">
        <v>94</v>
      </c>
      <c r="N335">
        <v>526</v>
      </c>
      <c r="O335">
        <v>59</v>
      </c>
    </row>
    <row r="336" spans="1:15" x14ac:dyDescent="0.3">
      <c r="A336">
        <v>335</v>
      </c>
      <c r="B336" t="s">
        <v>606</v>
      </c>
      <c r="C336" t="s">
        <v>607</v>
      </c>
      <c r="D336" t="s">
        <v>608</v>
      </c>
      <c r="E336" t="s">
        <v>1952</v>
      </c>
      <c r="F336" t="s">
        <v>1953</v>
      </c>
      <c r="G336" t="s">
        <v>1979</v>
      </c>
      <c r="I336" t="s">
        <v>1980</v>
      </c>
      <c r="J336" t="s">
        <v>92</v>
      </c>
      <c r="K336" t="s">
        <v>2409</v>
      </c>
      <c r="L336" t="s">
        <v>93</v>
      </c>
      <c r="M336" t="s">
        <v>94</v>
      </c>
      <c r="N336">
        <v>315</v>
      </c>
      <c r="O336">
        <v>66</v>
      </c>
    </row>
    <row r="337" spans="1:15" x14ac:dyDescent="0.3">
      <c r="A337">
        <v>336</v>
      </c>
      <c r="B337" t="s">
        <v>606</v>
      </c>
      <c r="C337" t="s">
        <v>607</v>
      </c>
      <c r="D337" t="s">
        <v>608</v>
      </c>
      <c r="E337" t="s">
        <v>1884</v>
      </c>
      <c r="F337" t="s">
        <v>1884</v>
      </c>
      <c r="G337" t="s">
        <v>1997</v>
      </c>
      <c r="I337" t="s">
        <v>2673</v>
      </c>
      <c r="J337" t="s">
        <v>92</v>
      </c>
      <c r="K337" t="s">
        <v>2409</v>
      </c>
      <c r="L337" t="s">
        <v>99</v>
      </c>
      <c r="M337" t="s">
        <v>94</v>
      </c>
      <c r="N337">
        <v>412</v>
      </c>
      <c r="O337">
        <v>62</v>
      </c>
    </row>
    <row r="338" spans="1:15" x14ac:dyDescent="0.3">
      <c r="A338">
        <v>337</v>
      </c>
      <c r="B338" t="s">
        <v>606</v>
      </c>
      <c r="C338" t="s">
        <v>607</v>
      </c>
      <c r="D338" t="s">
        <v>608</v>
      </c>
      <c r="E338" t="s">
        <v>1999</v>
      </c>
      <c r="F338" t="s">
        <v>1999</v>
      </c>
      <c r="G338" t="s">
        <v>2004</v>
      </c>
      <c r="I338" t="s">
        <v>2675</v>
      </c>
      <c r="J338" t="s">
        <v>120</v>
      </c>
      <c r="K338" t="s">
        <v>2409</v>
      </c>
      <c r="L338" t="s">
        <v>99</v>
      </c>
      <c r="M338" t="s">
        <v>111</v>
      </c>
      <c r="N338">
        <v>381</v>
      </c>
      <c r="O338">
        <v>81</v>
      </c>
    </row>
    <row r="339" spans="1:15" x14ac:dyDescent="0.3">
      <c r="A339">
        <v>338</v>
      </c>
      <c r="B339" t="s">
        <v>606</v>
      </c>
      <c r="C339" t="s">
        <v>607</v>
      </c>
      <c r="D339" t="s">
        <v>608</v>
      </c>
      <c r="E339" t="s">
        <v>1881</v>
      </c>
      <c r="F339" t="s">
        <v>1881</v>
      </c>
      <c r="G339" t="s">
        <v>2010</v>
      </c>
      <c r="H339" t="s">
        <v>2011</v>
      </c>
      <c r="J339" t="s">
        <v>92</v>
      </c>
      <c r="K339" t="s">
        <v>2426</v>
      </c>
      <c r="L339" t="s">
        <v>99</v>
      </c>
      <c r="M339" t="s">
        <v>94</v>
      </c>
      <c r="N339">
        <v>439</v>
      </c>
      <c r="O339">
        <v>89</v>
      </c>
    </row>
    <row r="340" spans="1:15" x14ac:dyDescent="0.3">
      <c r="A340">
        <v>339</v>
      </c>
      <c r="B340" t="s">
        <v>606</v>
      </c>
      <c r="C340" t="s">
        <v>607</v>
      </c>
      <c r="D340" t="s">
        <v>608</v>
      </c>
      <c r="E340" t="s">
        <v>1881</v>
      </c>
      <c r="F340" t="s">
        <v>1881</v>
      </c>
      <c r="G340" t="s">
        <v>2020</v>
      </c>
      <c r="H340" t="s">
        <v>2021</v>
      </c>
      <c r="J340" t="s">
        <v>92</v>
      </c>
      <c r="K340" t="s">
        <v>2409</v>
      </c>
      <c r="L340" t="s">
        <v>99</v>
      </c>
      <c r="M340" t="s">
        <v>94</v>
      </c>
      <c r="N340">
        <v>263</v>
      </c>
      <c r="O340">
        <v>66</v>
      </c>
    </row>
    <row r="341" spans="1:15" x14ac:dyDescent="0.3">
      <c r="A341">
        <v>340</v>
      </c>
      <c r="B341" t="s">
        <v>606</v>
      </c>
      <c r="C341" t="s">
        <v>607</v>
      </c>
      <c r="D341" t="s">
        <v>608</v>
      </c>
      <c r="E341" t="s">
        <v>1881</v>
      </c>
      <c r="F341" t="s">
        <v>1881</v>
      </c>
      <c r="G341" t="s">
        <v>2033</v>
      </c>
      <c r="J341" t="s">
        <v>92</v>
      </c>
      <c r="K341" t="s">
        <v>2409</v>
      </c>
      <c r="L341" t="s">
        <v>99</v>
      </c>
      <c r="M341" t="s">
        <v>94</v>
      </c>
      <c r="N341">
        <v>238</v>
      </c>
      <c r="O341">
        <v>46</v>
      </c>
    </row>
    <row r="342" spans="1:15" x14ac:dyDescent="0.3">
      <c r="A342">
        <v>341</v>
      </c>
      <c r="B342" t="s">
        <v>606</v>
      </c>
      <c r="C342" t="s">
        <v>607</v>
      </c>
      <c r="D342" t="s">
        <v>608</v>
      </c>
      <c r="E342" t="s">
        <v>1881</v>
      </c>
      <c r="F342" t="s">
        <v>1881</v>
      </c>
      <c r="G342" t="s">
        <v>2041</v>
      </c>
      <c r="H342" t="s">
        <v>2042</v>
      </c>
      <c r="J342" t="s">
        <v>92</v>
      </c>
      <c r="K342" t="s">
        <v>2409</v>
      </c>
      <c r="L342" t="s">
        <v>99</v>
      </c>
      <c r="M342" t="s">
        <v>94</v>
      </c>
      <c r="N342">
        <v>629</v>
      </c>
      <c r="O342">
        <v>90</v>
      </c>
    </row>
    <row r="343" spans="1:15" x14ac:dyDescent="0.3">
      <c r="A343">
        <v>342</v>
      </c>
      <c r="B343" t="s">
        <v>606</v>
      </c>
      <c r="C343" t="s">
        <v>607</v>
      </c>
      <c r="D343" t="s">
        <v>608</v>
      </c>
      <c r="E343" t="s">
        <v>1881</v>
      </c>
      <c r="F343" t="s">
        <v>1881</v>
      </c>
      <c r="G343" t="s">
        <v>2043</v>
      </c>
      <c r="I343" t="s">
        <v>2044</v>
      </c>
      <c r="J343" t="s">
        <v>92</v>
      </c>
      <c r="K343" t="s">
        <v>2409</v>
      </c>
      <c r="L343" t="s">
        <v>99</v>
      </c>
      <c r="M343" t="s">
        <v>139</v>
      </c>
      <c r="N343">
        <v>516</v>
      </c>
      <c r="O343">
        <v>80</v>
      </c>
    </row>
    <row r="344" spans="1:15" x14ac:dyDescent="0.3">
      <c r="A344">
        <v>343</v>
      </c>
      <c r="B344" t="s">
        <v>606</v>
      </c>
      <c r="C344" t="s">
        <v>607</v>
      </c>
      <c r="D344" t="s">
        <v>608</v>
      </c>
      <c r="E344" t="s">
        <v>1881</v>
      </c>
      <c r="F344" t="s">
        <v>1881</v>
      </c>
      <c r="G344" t="s">
        <v>2047</v>
      </c>
      <c r="J344" t="s">
        <v>92</v>
      </c>
      <c r="K344" t="s">
        <v>2426</v>
      </c>
      <c r="L344" t="s">
        <v>99</v>
      </c>
      <c r="M344" t="s">
        <v>94</v>
      </c>
      <c r="N344">
        <v>220</v>
      </c>
      <c r="O344">
        <v>39</v>
      </c>
    </row>
    <row r="345" spans="1:15" x14ac:dyDescent="0.3">
      <c r="A345">
        <v>344</v>
      </c>
      <c r="B345" t="s">
        <v>606</v>
      </c>
      <c r="C345" t="s">
        <v>607</v>
      </c>
      <c r="D345" t="s">
        <v>608</v>
      </c>
      <c r="E345" t="s">
        <v>1881</v>
      </c>
      <c r="F345" t="s">
        <v>1881</v>
      </c>
      <c r="G345" t="s">
        <v>2048</v>
      </c>
      <c r="H345" t="s">
        <v>2040</v>
      </c>
      <c r="I345" t="s">
        <v>2049</v>
      </c>
      <c r="J345" t="s">
        <v>92</v>
      </c>
      <c r="K345" t="s">
        <v>2409</v>
      </c>
      <c r="L345" t="s">
        <v>99</v>
      </c>
      <c r="M345" t="s">
        <v>94</v>
      </c>
      <c r="N345">
        <v>215</v>
      </c>
      <c r="O345">
        <v>49</v>
      </c>
    </row>
    <row r="346" spans="1:15" x14ac:dyDescent="0.3">
      <c r="A346">
        <v>345</v>
      </c>
      <c r="B346" t="s">
        <v>606</v>
      </c>
      <c r="C346" t="s">
        <v>607</v>
      </c>
      <c r="D346" t="s">
        <v>608</v>
      </c>
      <c r="E346" t="s">
        <v>1881</v>
      </c>
      <c r="F346" t="s">
        <v>1881</v>
      </c>
      <c r="G346" t="s">
        <v>2068</v>
      </c>
      <c r="J346" t="s">
        <v>92</v>
      </c>
      <c r="K346" t="s">
        <v>2426</v>
      </c>
      <c r="L346" t="s">
        <v>99</v>
      </c>
      <c r="M346" t="s">
        <v>94</v>
      </c>
      <c r="N346">
        <v>496</v>
      </c>
      <c r="O346">
        <v>96</v>
      </c>
    </row>
    <row r="347" spans="1:15" x14ac:dyDescent="0.3">
      <c r="A347">
        <v>346</v>
      </c>
      <c r="B347" t="s">
        <v>606</v>
      </c>
      <c r="C347" t="s">
        <v>607</v>
      </c>
      <c r="D347" t="s">
        <v>608</v>
      </c>
      <c r="E347" t="s">
        <v>1881</v>
      </c>
      <c r="F347" t="s">
        <v>1881</v>
      </c>
      <c r="G347" t="s">
        <v>2069</v>
      </c>
      <c r="I347" t="s">
        <v>2678</v>
      </c>
      <c r="J347" t="s">
        <v>92</v>
      </c>
      <c r="K347" t="s">
        <v>2409</v>
      </c>
      <c r="L347" t="s">
        <v>99</v>
      </c>
      <c r="M347" t="s">
        <v>94</v>
      </c>
      <c r="N347">
        <v>486</v>
      </c>
      <c r="O347">
        <v>70</v>
      </c>
    </row>
    <row r="348" spans="1:15" x14ac:dyDescent="0.3">
      <c r="A348">
        <v>347</v>
      </c>
      <c r="B348" t="s">
        <v>606</v>
      </c>
      <c r="C348" t="s">
        <v>607</v>
      </c>
      <c r="D348" t="s">
        <v>608</v>
      </c>
      <c r="E348" t="s">
        <v>1881</v>
      </c>
      <c r="F348" t="s">
        <v>1881</v>
      </c>
      <c r="G348" t="s">
        <v>2074</v>
      </c>
      <c r="I348" t="s">
        <v>2679</v>
      </c>
      <c r="J348" t="s">
        <v>92</v>
      </c>
      <c r="K348" t="s">
        <v>2409</v>
      </c>
      <c r="L348" t="s">
        <v>99</v>
      </c>
      <c r="M348" t="s">
        <v>94</v>
      </c>
      <c r="N348">
        <v>452</v>
      </c>
      <c r="O348">
        <v>72</v>
      </c>
    </row>
    <row r="349" spans="1:15" x14ac:dyDescent="0.3">
      <c r="A349">
        <v>348</v>
      </c>
      <c r="B349" t="s">
        <v>606</v>
      </c>
      <c r="C349" t="s">
        <v>607</v>
      </c>
      <c r="D349" t="s">
        <v>608</v>
      </c>
      <c r="E349" t="s">
        <v>1881</v>
      </c>
      <c r="F349" t="s">
        <v>1881</v>
      </c>
      <c r="G349" t="s">
        <v>2075</v>
      </c>
      <c r="J349" t="s">
        <v>92</v>
      </c>
      <c r="K349" t="s">
        <v>2420</v>
      </c>
      <c r="L349" t="s">
        <v>99</v>
      </c>
      <c r="M349" t="s">
        <v>94</v>
      </c>
      <c r="N349">
        <v>216</v>
      </c>
      <c r="O349">
        <v>49</v>
      </c>
    </row>
    <row r="350" spans="1:15" x14ac:dyDescent="0.3">
      <c r="A350">
        <v>349</v>
      </c>
      <c r="B350" t="s">
        <v>606</v>
      </c>
      <c r="C350" t="s">
        <v>607</v>
      </c>
      <c r="D350" t="s">
        <v>608</v>
      </c>
      <c r="E350" t="s">
        <v>1881</v>
      </c>
      <c r="F350" t="s">
        <v>1881</v>
      </c>
      <c r="G350" t="s">
        <v>2078</v>
      </c>
      <c r="H350" t="s">
        <v>2079</v>
      </c>
      <c r="J350" t="s">
        <v>92</v>
      </c>
      <c r="K350" t="s">
        <v>2409</v>
      </c>
      <c r="L350" t="s">
        <v>99</v>
      </c>
      <c r="M350" t="s">
        <v>94</v>
      </c>
      <c r="N350">
        <v>522</v>
      </c>
      <c r="O350">
        <v>87</v>
      </c>
    </row>
    <row r="351" spans="1:15" x14ac:dyDescent="0.3">
      <c r="A351">
        <v>350</v>
      </c>
      <c r="B351" t="s">
        <v>606</v>
      </c>
      <c r="C351" t="s">
        <v>607</v>
      </c>
      <c r="D351" t="s">
        <v>608</v>
      </c>
      <c r="E351" t="s">
        <v>1881</v>
      </c>
      <c r="F351" t="s">
        <v>1881</v>
      </c>
      <c r="G351" t="s">
        <v>2519</v>
      </c>
      <c r="J351" t="s">
        <v>92</v>
      </c>
      <c r="K351" t="s">
        <v>2409</v>
      </c>
      <c r="L351" t="s">
        <v>99</v>
      </c>
      <c r="M351" t="s">
        <v>111</v>
      </c>
      <c r="N351">
        <v>240</v>
      </c>
      <c r="O351">
        <v>38</v>
      </c>
    </row>
    <row r="352" spans="1:15" x14ac:dyDescent="0.3">
      <c r="A352">
        <v>351</v>
      </c>
      <c r="B352" t="s">
        <v>606</v>
      </c>
      <c r="C352" t="s">
        <v>607</v>
      </c>
      <c r="D352" t="s">
        <v>608</v>
      </c>
      <c r="E352" t="s">
        <v>2404</v>
      </c>
      <c r="F352" t="s">
        <v>2086</v>
      </c>
      <c r="G352" t="s">
        <v>2089</v>
      </c>
      <c r="J352" t="s">
        <v>92</v>
      </c>
      <c r="K352" t="s">
        <v>2409</v>
      </c>
      <c r="L352" t="s">
        <v>99</v>
      </c>
      <c r="M352" t="s">
        <v>94</v>
      </c>
      <c r="N352">
        <v>412</v>
      </c>
      <c r="O352">
        <v>84</v>
      </c>
    </row>
    <row r="353" spans="1:15" x14ac:dyDescent="0.3">
      <c r="A353">
        <v>352</v>
      </c>
      <c r="B353" t="s">
        <v>606</v>
      </c>
      <c r="C353" t="s">
        <v>607</v>
      </c>
      <c r="D353" t="s">
        <v>608</v>
      </c>
      <c r="E353" t="s">
        <v>2095</v>
      </c>
      <c r="F353" t="s">
        <v>1748</v>
      </c>
      <c r="G353" t="s">
        <v>2096</v>
      </c>
      <c r="H353" t="s">
        <v>2097</v>
      </c>
      <c r="I353" t="s">
        <v>2680</v>
      </c>
      <c r="J353" t="s">
        <v>92</v>
      </c>
      <c r="K353" t="s">
        <v>2409</v>
      </c>
      <c r="L353" t="s">
        <v>99</v>
      </c>
      <c r="M353" t="s">
        <v>94</v>
      </c>
      <c r="N353">
        <v>404</v>
      </c>
      <c r="O353">
        <v>82</v>
      </c>
    </row>
    <row r="354" spans="1:15" x14ac:dyDescent="0.3">
      <c r="A354">
        <v>353</v>
      </c>
      <c r="B354" t="s">
        <v>606</v>
      </c>
      <c r="C354" t="s">
        <v>607</v>
      </c>
      <c r="D354" t="s">
        <v>608</v>
      </c>
      <c r="E354" t="s">
        <v>2105</v>
      </c>
      <c r="F354" t="s">
        <v>1748</v>
      </c>
      <c r="G354" t="s">
        <v>2106</v>
      </c>
      <c r="I354" t="s">
        <v>2107</v>
      </c>
      <c r="J354" t="s">
        <v>92</v>
      </c>
      <c r="K354" t="s">
        <v>2426</v>
      </c>
      <c r="L354" t="s">
        <v>99</v>
      </c>
      <c r="M354" t="s">
        <v>94</v>
      </c>
      <c r="N354">
        <v>484</v>
      </c>
      <c r="O354">
        <v>75</v>
      </c>
    </row>
    <row r="355" spans="1:15" x14ac:dyDescent="0.3">
      <c r="A355">
        <v>354</v>
      </c>
      <c r="B355" t="s">
        <v>606</v>
      </c>
      <c r="C355" t="s">
        <v>607</v>
      </c>
      <c r="D355" t="s">
        <v>607</v>
      </c>
      <c r="E355" t="s">
        <v>606</v>
      </c>
      <c r="F355" t="s">
        <v>606</v>
      </c>
      <c r="G355" t="s">
        <v>2120</v>
      </c>
      <c r="I355" t="s">
        <v>2682</v>
      </c>
      <c r="J355" t="s">
        <v>92</v>
      </c>
      <c r="K355" t="s">
        <v>2429</v>
      </c>
      <c r="L355" t="s">
        <v>99</v>
      </c>
      <c r="M355" t="s">
        <v>94</v>
      </c>
      <c r="N355">
        <v>299</v>
      </c>
      <c r="O355">
        <v>53</v>
      </c>
    </row>
    <row r="356" spans="1:15" x14ac:dyDescent="0.3">
      <c r="A356">
        <v>355</v>
      </c>
      <c r="B356" t="s">
        <v>606</v>
      </c>
      <c r="C356" t="s">
        <v>607</v>
      </c>
      <c r="D356" t="s">
        <v>607</v>
      </c>
      <c r="E356" t="s">
        <v>606</v>
      </c>
      <c r="F356" t="s">
        <v>606</v>
      </c>
      <c r="G356" t="s">
        <v>2121</v>
      </c>
      <c r="J356" t="s">
        <v>92</v>
      </c>
      <c r="K356" t="s">
        <v>2409</v>
      </c>
      <c r="L356" t="s">
        <v>93</v>
      </c>
      <c r="M356" t="s">
        <v>111</v>
      </c>
      <c r="N356">
        <v>271</v>
      </c>
      <c r="O356">
        <v>37</v>
      </c>
    </row>
    <row r="357" spans="1:15" x14ac:dyDescent="0.3">
      <c r="A357">
        <v>356</v>
      </c>
      <c r="B357" t="s">
        <v>606</v>
      </c>
      <c r="C357" t="s">
        <v>607</v>
      </c>
      <c r="D357" t="s">
        <v>607</v>
      </c>
      <c r="E357" t="s">
        <v>606</v>
      </c>
      <c r="F357" t="s">
        <v>606</v>
      </c>
      <c r="G357" t="s">
        <v>2122</v>
      </c>
      <c r="J357" t="s">
        <v>92</v>
      </c>
      <c r="K357" t="s">
        <v>2437</v>
      </c>
      <c r="L357" t="s">
        <v>99</v>
      </c>
      <c r="M357" t="s">
        <v>111</v>
      </c>
      <c r="N357">
        <v>100</v>
      </c>
      <c r="O357">
        <v>22</v>
      </c>
    </row>
    <row r="358" spans="1:15" x14ac:dyDescent="0.3">
      <c r="A358">
        <v>357</v>
      </c>
      <c r="B358" t="s">
        <v>606</v>
      </c>
      <c r="C358" t="s">
        <v>607</v>
      </c>
      <c r="D358" t="s">
        <v>607</v>
      </c>
      <c r="E358" t="s">
        <v>2123</v>
      </c>
      <c r="F358" t="s">
        <v>606</v>
      </c>
      <c r="G358" t="s">
        <v>2124</v>
      </c>
      <c r="H358" t="s">
        <v>2125</v>
      </c>
      <c r="J358" t="s">
        <v>92</v>
      </c>
      <c r="K358" t="s">
        <v>2409</v>
      </c>
      <c r="L358" t="s">
        <v>93</v>
      </c>
      <c r="M358" t="s">
        <v>94</v>
      </c>
      <c r="N358">
        <v>367</v>
      </c>
      <c r="O358">
        <v>57</v>
      </c>
    </row>
    <row r="359" spans="1:15" x14ac:dyDescent="0.3">
      <c r="A359">
        <v>358</v>
      </c>
      <c r="B359" t="s">
        <v>606</v>
      </c>
      <c r="C359" t="s">
        <v>607</v>
      </c>
      <c r="D359" t="s">
        <v>607</v>
      </c>
      <c r="E359" t="s">
        <v>2123</v>
      </c>
      <c r="F359" t="s">
        <v>606</v>
      </c>
      <c r="G359" t="s">
        <v>2126</v>
      </c>
      <c r="H359" t="s">
        <v>2127</v>
      </c>
      <c r="J359" t="s">
        <v>92</v>
      </c>
      <c r="K359" t="s">
        <v>2409</v>
      </c>
      <c r="L359" t="s">
        <v>93</v>
      </c>
      <c r="M359" t="s">
        <v>94</v>
      </c>
      <c r="N359">
        <v>344</v>
      </c>
      <c r="O359">
        <v>68</v>
      </c>
    </row>
    <row r="360" spans="1:15" x14ac:dyDescent="0.3">
      <c r="A360">
        <v>359</v>
      </c>
      <c r="B360" t="s">
        <v>606</v>
      </c>
      <c r="C360" t="s">
        <v>607</v>
      </c>
      <c r="D360" t="s">
        <v>2131</v>
      </c>
      <c r="E360" t="s">
        <v>2132</v>
      </c>
      <c r="F360" t="s">
        <v>2132</v>
      </c>
      <c r="G360" t="s">
        <v>2133</v>
      </c>
      <c r="J360" t="s">
        <v>92</v>
      </c>
      <c r="K360" t="s">
        <v>2411</v>
      </c>
      <c r="L360" t="s">
        <v>93</v>
      </c>
      <c r="M360" t="s">
        <v>111</v>
      </c>
      <c r="N360">
        <v>79</v>
      </c>
      <c r="O360">
        <v>22</v>
      </c>
    </row>
    <row r="361" spans="1:15" x14ac:dyDescent="0.3">
      <c r="A361">
        <v>360</v>
      </c>
      <c r="B361" t="s">
        <v>606</v>
      </c>
      <c r="C361" t="s">
        <v>607</v>
      </c>
      <c r="D361" t="s">
        <v>2131</v>
      </c>
      <c r="E361" t="s">
        <v>2132</v>
      </c>
      <c r="F361" t="s">
        <v>2132</v>
      </c>
      <c r="G361" t="s">
        <v>2136</v>
      </c>
      <c r="J361" t="s">
        <v>92</v>
      </c>
      <c r="K361" t="s">
        <v>2411</v>
      </c>
      <c r="L361" t="s">
        <v>93</v>
      </c>
      <c r="M361" t="s">
        <v>94</v>
      </c>
      <c r="N361">
        <v>362</v>
      </c>
      <c r="O361">
        <v>96</v>
      </c>
    </row>
    <row r="362" spans="1:15" x14ac:dyDescent="0.3">
      <c r="A362">
        <v>361</v>
      </c>
      <c r="B362" t="s">
        <v>606</v>
      </c>
      <c r="C362" t="s">
        <v>607</v>
      </c>
      <c r="D362" t="s">
        <v>2131</v>
      </c>
      <c r="E362" t="s">
        <v>2132</v>
      </c>
      <c r="F362" t="s">
        <v>2132</v>
      </c>
      <c r="G362" t="s">
        <v>2137</v>
      </c>
      <c r="J362" t="s">
        <v>92</v>
      </c>
      <c r="K362" t="s">
        <v>2411</v>
      </c>
      <c r="L362" t="s">
        <v>99</v>
      </c>
      <c r="M362" t="s">
        <v>111</v>
      </c>
      <c r="N362">
        <v>101</v>
      </c>
      <c r="O362">
        <v>25</v>
      </c>
    </row>
    <row r="363" spans="1:15" x14ac:dyDescent="0.3">
      <c r="A363">
        <v>362</v>
      </c>
      <c r="B363" t="s">
        <v>606</v>
      </c>
      <c r="C363" t="s">
        <v>607</v>
      </c>
      <c r="D363" t="s">
        <v>2131</v>
      </c>
      <c r="E363" t="s">
        <v>2132</v>
      </c>
      <c r="F363" t="s">
        <v>2132</v>
      </c>
      <c r="G363" t="s">
        <v>2139</v>
      </c>
      <c r="J363" t="s">
        <v>120</v>
      </c>
      <c r="K363" t="s">
        <v>2411</v>
      </c>
      <c r="L363" t="s">
        <v>93</v>
      </c>
      <c r="M363" t="s">
        <v>111</v>
      </c>
      <c r="N363">
        <v>160</v>
      </c>
      <c r="O363">
        <v>28</v>
      </c>
    </row>
    <row r="364" spans="1:15" x14ac:dyDescent="0.3">
      <c r="A364">
        <v>363</v>
      </c>
      <c r="B364" t="s">
        <v>606</v>
      </c>
      <c r="C364" t="s">
        <v>607</v>
      </c>
      <c r="D364" t="s">
        <v>2131</v>
      </c>
      <c r="E364" t="s">
        <v>2131</v>
      </c>
      <c r="F364" t="s">
        <v>2131</v>
      </c>
      <c r="G364" t="s">
        <v>2143</v>
      </c>
      <c r="J364" t="s">
        <v>92</v>
      </c>
      <c r="K364" t="s">
        <v>2409</v>
      </c>
      <c r="L364" t="s">
        <v>93</v>
      </c>
      <c r="M364" t="s">
        <v>111</v>
      </c>
      <c r="N364">
        <v>95</v>
      </c>
      <c r="O364">
        <v>19</v>
      </c>
    </row>
    <row r="365" spans="1:15" x14ac:dyDescent="0.3">
      <c r="A365">
        <v>364</v>
      </c>
      <c r="B365" t="s">
        <v>606</v>
      </c>
      <c r="C365" t="s">
        <v>607</v>
      </c>
      <c r="D365" t="s">
        <v>2131</v>
      </c>
      <c r="E365" t="s">
        <v>2131</v>
      </c>
      <c r="F365" t="s">
        <v>2131</v>
      </c>
      <c r="G365" t="s">
        <v>2144</v>
      </c>
      <c r="J365" t="s">
        <v>92</v>
      </c>
      <c r="K365" t="s">
        <v>2424</v>
      </c>
      <c r="L365" t="s">
        <v>93</v>
      </c>
      <c r="M365" t="s">
        <v>111</v>
      </c>
      <c r="N365">
        <v>150</v>
      </c>
      <c r="O365">
        <v>35</v>
      </c>
    </row>
    <row r="366" spans="1:15" x14ac:dyDescent="0.3">
      <c r="A366">
        <v>365</v>
      </c>
      <c r="B366" t="s">
        <v>606</v>
      </c>
      <c r="C366" t="s">
        <v>607</v>
      </c>
      <c r="D366" t="s">
        <v>2131</v>
      </c>
      <c r="E366" t="s">
        <v>2131</v>
      </c>
      <c r="F366" t="s">
        <v>2131</v>
      </c>
      <c r="G366" t="s">
        <v>2145</v>
      </c>
      <c r="J366" t="s">
        <v>120</v>
      </c>
      <c r="K366" t="s">
        <v>2411</v>
      </c>
      <c r="L366" t="s">
        <v>93</v>
      </c>
      <c r="M366" t="s">
        <v>111</v>
      </c>
      <c r="N366">
        <v>79</v>
      </c>
      <c r="O366">
        <v>22</v>
      </c>
    </row>
    <row r="367" spans="1:15" x14ac:dyDescent="0.3">
      <c r="A367">
        <v>366</v>
      </c>
      <c r="B367" t="s">
        <v>606</v>
      </c>
      <c r="C367" t="s">
        <v>607</v>
      </c>
      <c r="D367" t="s">
        <v>607</v>
      </c>
      <c r="E367" t="s">
        <v>2405</v>
      </c>
      <c r="F367" t="s">
        <v>606</v>
      </c>
      <c r="G367" t="s">
        <v>2146</v>
      </c>
      <c r="H367" t="s">
        <v>2147</v>
      </c>
      <c r="J367" t="s">
        <v>92</v>
      </c>
      <c r="K367" t="s">
        <v>2409</v>
      </c>
      <c r="L367" t="s">
        <v>99</v>
      </c>
      <c r="M367" t="s">
        <v>94</v>
      </c>
      <c r="N367">
        <v>435</v>
      </c>
      <c r="O367">
        <v>67</v>
      </c>
    </row>
    <row r="368" spans="1:15" x14ac:dyDescent="0.3">
      <c r="A368">
        <v>367</v>
      </c>
      <c r="B368" t="s">
        <v>606</v>
      </c>
      <c r="C368" t="s">
        <v>607</v>
      </c>
      <c r="D368" t="s">
        <v>607</v>
      </c>
      <c r="E368" t="s">
        <v>2405</v>
      </c>
      <c r="F368" t="s">
        <v>606</v>
      </c>
      <c r="G368" t="s">
        <v>2148</v>
      </c>
      <c r="H368" t="s">
        <v>2149</v>
      </c>
      <c r="J368" t="s">
        <v>92</v>
      </c>
      <c r="K368" t="s">
        <v>2437</v>
      </c>
      <c r="L368" t="s">
        <v>93</v>
      </c>
      <c r="M368" t="s">
        <v>100</v>
      </c>
      <c r="N368">
        <v>231</v>
      </c>
      <c r="O368">
        <v>42</v>
      </c>
    </row>
    <row r="369" spans="1:15" x14ac:dyDescent="0.3">
      <c r="A369">
        <v>368</v>
      </c>
      <c r="B369" t="s">
        <v>606</v>
      </c>
      <c r="C369" t="s">
        <v>2152</v>
      </c>
      <c r="D369" t="s">
        <v>2158</v>
      </c>
      <c r="E369" t="s">
        <v>2406</v>
      </c>
      <c r="F369" t="s">
        <v>2152</v>
      </c>
      <c r="G369" t="s">
        <v>2159</v>
      </c>
      <c r="J369" t="s">
        <v>92</v>
      </c>
      <c r="K369" t="s">
        <v>2409</v>
      </c>
      <c r="L369" t="s">
        <v>93</v>
      </c>
      <c r="M369" t="s">
        <v>100</v>
      </c>
      <c r="N369">
        <v>115</v>
      </c>
      <c r="O369">
        <v>17</v>
      </c>
    </row>
    <row r="370" spans="1:15" x14ac:dyDescent="0.3">
      <c r="A370">
        <v>369</v>
      </c>
      <c r="B370" t="s">
        <v>606</v>
      </c>
      <c r="C370" t="s">
        <v>2152</v>
      </c>
      <c r="D370" t="s">
        <v>2158</v>
      </c>
      <c r="E370" t="s">
        <v>2160</v>
      </c>
      <c r="F370" t="s">
        <v>2152</v>
      </c>
      <c r="G370" t="s">
        <v>2161</v>
      </c>
      <c r="J370" t="s">
        <v>92</v>
      </c>
      <c r="K370" t="s">
        <v>2437</v>
      </c>
      <c r="L370" t="s">
        <v>93</v>
      </c>
      <c r="M370" t="s">
        <v>139</v>
      </c>
      <c r="N370">
        <v>286</v>
      </c>
      <c r="O370">
        <v>52</v>
      </c>
    </row>
    <row r="371" spans="1:15" x14ac:dyDescent="0.3">
      <c r="A371">
        <v>370</v>
      </c>
      <c r="B371" t="s">
        <v>606</v>
      </c>
      <c r="C371" t="s">
        <v>2152</v>
      </c>
      <c r="D371" t="s">
        <v>2153</v>
      </c>
      <c r="E371" t="s">
        <v>2162</v>
      </c>
      <c r="F371" t="s">
        <v>2162</v>
      </c>
      <c r="G371" t="s">
        <v>2163</v>
      </c>
      <c r="J371" t="s">
        <v>92</v>
      </c>
      <c r="K371" t="s">
        <v>2409</v>
      </c>
      <c r="L371" t="s">
        <v>93</v>
      </c>
      <c r="M371" t="s">
        <v>100</v>
      </c>
      <c r="N371">
        <v>304</v>
      </c>
      <c r="O371">
        <v>51</v>
      </c>
    </row>
    <row r="372" spans="1:15" x14ac:dyDescent="0.3">
      <c r="A372">
        <v>371</v>
      </c>
      <c r="B372" t="s">
        <v>606</v>
      </c>
      <c r="C372" t="s">
        <v>2152</v>
      </c>
      <c r="D372" t="s">
        <v>2153</v>
      </c>
      <c r="E372" t="s">
        <v>2153</v>
      </c>
      <c r="F372" t="s">
        <v>2153</v>
      </c>
      <c r="G372" t="s">
        <v>2164</v>
      </c>
      <c r="J372" t="s">
        <v>92</v>
      </c>
      <c r="K372" t="s">
        <v>2409</v>
      </c>
      <c r="L372" t="s">
        <v>93</v>
      </c>
      <c r="M372" t="s">
        <v>111</v>
      </c>
      <c r="N372">
        <v>208</v>
      </c>
      <c r="O372">
        <v>50</v>
      </c>
    </row>
    <row r="373" spans="1:15" x14ac:dyDescent="0.3">
      <c r="A373">
        <v>372</v>
      </c>
      <c r="B373" t="s">
        <v>606</v>
      </c>
      <c r="C373" t="s">
        <v>2152</v>
      </c>
      <c r="D373" t="s">
        <v>2153</v>
      </c>
      <c r="E373" t="s">
        <v>2153</v>
      </c>
      <c r="F373" t="s">
        <v>2153</v>
      </c>
      <c r="G373" t="s">
        <v>2520</v>
      </c>
      <c r="J373" t="s">
        <v>92</v>
      </c>
      <c r="K373" t="s">
        <v>2409</v>
      </c>
      <c r="L373" t="s">
        <v>93</v>
      </c>
      <c r="M373" t="s">
        <v>111</v>
      </c>
      <c r="N373">
        <v>89</v>
      </c>
      <c r="O373">
        <v>24</v>
      </c>
    </row>
    <row r="374" spans="1:15" x14ac:dyDescent="0.3">
      <c r="A374">
        <v>373</v>
      </c>
      <c r="B374" t="s">
        <v>606</v>
      </c>
      <c r="C374" t="s">
        <v>2165</v>
      </c>
      <c r="D374" t="s">
        <v>2166</v>
      </c>
      <c r="E374" t="s">
        <v>2167</v>
      </c>
      <c r="F374" t="s">
        <v>2167</v>
      </c>
      <c r="G374" t="s">
        <v>2172</v>
      </c>
      <c r="J374" t="s">
        <v>120</v>
      </c>
      <c r="K374" t="s">
        <v>2411</v>
      </c>
      <c r="L374" t="s">
        <v>93</v>
      </c>
      <c r="M374" t="s">
        <v>100</v>
      </c>
      <c r="N374">
        <v>245</v>
      </c>
      <c r="O374">
        <v>67</v>
      </c>
    </row>
    <row r="375" spans="1:15" x14ac:dyDescent="0.3">
      <c r="A375">
        <v>374</v>
      </c>
      <c r="B375" t="s">
        <v>606</v>
      </c>
      <c r="C375" t="s">
        <v>2165</v>
      </c>
      <c r="D375" t="s">
        <v>2166</v>
      </c>
      <c r="E375" t="s">
        <v>2167</v>
      </c>
      <c r="F375" t="s">
        <v>2168</v>
      </c>
      <c r="G375" t="s">
        <v>2179</v>
      </c>
      <c r="H375" t="s">
        <v>2180</v>
      </c>
      <c r="J375" t="s">
        <v>92</v>
      </c>
      <c r="K375" t="s">
        <v>2409</v>
      </c>
      <c r="L375" t="s">
        <v>99</v>
      </c>
      <c r="M375" t="s">
        <v>100</v>
      </c>
      <c r="N375">
        <v>409</v>
      </c>
      <c r="O375">
        <v>92</v>
      </c>
    </row>
    <row r="376" spans="1:15" x14ac:dyDescent="0.3">
      <c r="A376">
        <v>375</v>
      </c>
      <c r="B376" t="s">
        <v>606</v>
      </c>
      <c r="C376" t="s">
        <v>2165</v>
      </c>
      <c r="D376" t="s">
        <v>2166</v>
      </c>
      <c r="E376" t="s">
        <v>2167</v>
      </c>
      <c r="F376" t="s">
        <v>2168</v>
      </c>
      <c r="G376" t="s">
        <v>2185</v>
      </c>
      <c r="H376" t="s">
        <v>2186</v>
      </c>
      <c r="J376" t="s">
        <v>92</v>
      </c>
      <c r="K376" t="s">
        <v>2426</v>
      </c>
      <c r="L376" t="s">
        <v>99</v>
      </c>
      <c r="M376" t="s">
        <v>100</v>
      </c>
      <c r="N376">
        <v>342</v>
      </c>
      <c r="O376">
        <v>82</v>
      </c>
    </row>
    <row r="377" spans="1:15" x14ac:dyDescent="0.3">
      <c r="A377">
        <v>376</v>
      </c>
      <c r="B377" t="s">
        <v>606</v>
      </c>
      <c r="C377" t="s">
        <v>2165</v>
      </c>
      <c r="D377" t="s">
        <v>2166</v>
      </c>
      <c r="E377" t="s">
        <v>2167</v>
      </c>
      <c r="F377" t="s">
        <v>2168</v>
      </c>
      <c r="G377" t="s">
        <v>2189</v>
      </c>
      <c r="J377" t="s">
        <v>92</v>
      </c>
      <c r="K377" t="s">
        <v>2409</v>
      </c>
      <c r="L377" t="s">
        <v>93</v>
      </c>
      <c r="M377" t="s">
        <v>100</v>
      </c>
      <c r="N377">
        <v>170</v>
      </c>
      <c r="O377">
        <v>36</v>
      </c>
    </row>
    <row r="378" spans="1:15" x14ac:dyDescent="0.3">
      <c r="A378">
        <v>377</v>
      </c>
      <c r="B378" t="s">
        <v>606</v>
      </c>
      <c r="C378" t="s">
        <v>2165</v>
      </c>
      <c r="D378" t="s">
        <v>2166</v>
      </c>
      <c r="E378" t="s">
        <v>2167</v>
      </c>
      <c r="F378" t="s">
        <v>2168</v>
      </c>
      <c r="G378" t="s">
        <v>2192</v>
      </c>
      <c r="J378" t="s">
        <v>92</v>
      </c>
      <c r="K378" t="s">
        <v>2428</v>
      </c>
      <c r="L378" t="s">
        <v>99</v>
      </c>
      <c r="M378" t="s">
        <v>139</v>
      </c>
      <c r="N378">
        <v>189</v>
      </c>
      <c r="O378">
        <v>45</v>
      </c>
    </row>
    <row r="379" spans="1:15" x14ac:dyDescent="0.3">
      <c r="A379">
        <v>378</v>
      </c>
      <c r="B379" t="s">
        <v>606</v>
      </c>
      <c r="C379" t="s">
        <v>2165</v>
      </c>
      <c r="D379" t="s">
        <v>2166</v>
      </c>
      <c r="E379" t="s">
        <v>2173</v>
      </c>
      <c r="F379" t="s">
        <v>2198</v>
      </c>
      <c r="G379" t="s">
        <v>2201</v>
      </c>
      <c r="J379" t="s">
        <v>92</v>
      </c>
      <c r="K379" t="s">
        <v>2444</v>
      </c>
      <c r="L379" t="s">
        <v>99</v>
      </c>
      <c r="M379" t="s">
        <v>100</v>
      </c>
      <c r="N379">
        <v>241</v>
      </c>
      <c r="O379">
        <v>55</v>
      </c>
    </row>
    <row r="380" spans="1:15" x14ac:dyDescent="0.3">
      <c r="A380">
        <v>379</v>
      </c>
      <c r="B380" t="s">
        <v>606</v>
      </c>
      <c r="C380" t="s">
        <v>2165</v>
      </c>
      <c r="D380" t="s">
        <v>2166</v>
      </c>
      <c r="E380" t="s">
        <v>2195</v>
      </c>
      <c r="F380" t="s">
        <v>2198</v>
      </c>
      <c r="G380" t="s">
        <v>2203</v>
      </c>
      <c r="J380" t="s">
        <v>92</v>
      </c>
      <c r="K380" t="s">
        <v>2424</v>
      </c>
      <c r="L380" t="s">
        <v>99</v>
      </c>
      <c r="M380" t="s">
        <v>100</v>
      </c>
      <c r="N380">
        <v>240</v>
      </c>
      <c r="O380">
        <v>55</v>
      </c>
    </row>
    <row r="381" spans="1:15" x14ac:dyDescent="0.3">
      <c r="A381">
        <v>380</v>
      </c>
      <c r="B381" t="s">
        <v>606</v>
      </c>
      <c r="C381" t="s">
        <v>2165</v>
      </c>
      <c r="D381" t="s">
        <v>2204</v>
      </c>
      <c r="E381" t="s">
        <v>2205</v>
      </c>
      <c r="F381" t="s">
        <v>2206</v>
      </c>
      <c r="G381" t="s">
        <v>2207</v>
      </c>
      <c r="I381" t="s">
        <v>2686</v>
      </c>
      <c r="J381" t="s">
        <v>92</v>
      </c>
      <c r="K381" t="s">
        <v>2409</v>
      </c>
      <c r="L381" t="s">
        <v>99</v>
      </c>
      <c r="M381" t="s">
        <v>111</v>
      </c>
      <c r="N381">
        <v>306</v>
      </c>
      <c r="O381">
        <v>74</v>
      </c>
    </row>
    <row r="382" spans="1:15" x14ac:dyDescent="0.3">
      <c r="A382">
        <v>381</v>
      </c>
      <c r="B382" t="s">
        <v>606</v>
      </c>
      <c r="C382" t="s">
        <v>2165</v>
      </c>
      <c r="D382" t="s">
        <v>2204</v>
      </c>
      <c r="E382" t="s">
        <v>2205</v>
      </c>
      <c r="F382" t="s">
        <v>2206</v>
      </c>
      <c r="G382" t="s">
        <v>2210</v>
      </c>
      <c r="J382" t="s">
        <v>92</v>
      </c>
      <c r="K382" t="s">
        <v>2426</v>
      </c>
      <c r="L382" t="s">
        <v>93</v>
      </c>
      <c r="M382" t="s">
        <v>111</v>
      </c>
      <c r="N382">
        <v>478</v>
      </c>
      <c r="O382">
        <v>98</v>
      </c>
    </row>
    <row r="383" spans="1:15" x14ac:dyDescent="0.3">
      <c r="A383">
        <v>382</v>
      </c>
      <c r="B383" t="s">
        <v>606</v>
      </c>
      <c r="C383" t="s">
        <v>2165</v>
      </c>
      <c r="D383" t="s">
        <v>2204</v>
      </c>
      <c r="E383" t="s">
        <v>2205</v>
      </c>
      <c r="F383" t="s">
        <v>2206</v>
      </c>
      <c r="G383" t="s">
        <v>2211</v>
      </c>
      <c r="J383" t="s">
        <v>92</v>
      </c>
      <c r="K383" t="s">
        <v>2424</v>
      </c>
      <c r="L383" t="s">
        <v>93</v>
      </c>
      <c r="M383" t="s">
        <v>100</v>
      </c>
      <c r="N383">
        <v>168</v>
      </c>
      <c r="O383">
        <v>41</v>
      </c>
    </row>
    <row r="384" spans="1:15" x14ac:dyDescent="0.3">
      <c r="A384">
        <v>383</v>
      </c>
      <c r="B384" t="s">
        <v>606</v>
      </c>
      <c r="C384" t="s">
        <v>2165</v>
      </c>
      <c r="D384" t="s">
        <v>2204</v>
      </c>
      <c r="E384" t="s">
        <v>2205</v>
      </c>
      <c r="F384" t="s">
        <v>2206</v>
      </c>
      <c r="G384" t="s">
        <v>2212</v>
      </c>
      <c r="J384" t="s">
        <v>92</v>
      </c>
      <c r="K384" t="s">
        <v>2426</v>
      </c>
      <c r="L384" t="s">
        <v>93</v>
      </c>
      <c r="M384" t="s">
        <v>100</v>
      </c>
      <c r="N384">
        <v>98</v>
      </c>
      <c r="O384">
        <v>27</v>
      </c>
    </row>
    <row r="385" spans="1:15" x14ac:dyDescent="0.3">
      <c r="A385">
        <v>384</v>
      </c>
      <c r="B385" t="s">
        <v>606</v>
      </c>
      <c r="C385" t="s">
        <v>2165</v>
      </c>
      <c r="D385" t="s">
        <v>2204</v>
      </c>
      <c r="E385" t="s">
        <v>2213</v>
      </c>
      <c r="F385" t="s">
        <v>2206</v>
      </c>
      <c r="G385" t="s">
        <v>2216</v>
      </c>
      <c r="J385" t="s">
        <v>92</v>
      </c>
      <c r="K385" t="s">
        <v>2426</v>
      </c>
      <c r="L385" t="s">
        <v>93</v>
      </c>
      <c r="M385" t="s">
        <v>100</v>
      </c>
      <c r="N385">
        <v>378</v>
      </c>
      <c r="O385">
        <v>71</v>
      </c>
    </row>
    <row r="386" spans="1:15" x14ac:dyDescent="0.3">
      <c r="A386">
        <v>385</v>
      </c>
      <c r="B386" t="s">
        <v>606</v>
      </c>
      <c r="C386" t="s">
        <v>2165</v>
      </c>
      <c r="D386" t="s">
        <v>2204</v>
      </c>
      <c r="E386" t="s">
        <v>2221</v>
      </c>
      <c r="F386" t="s">
        <v>2206</v>
      </c>
      <c r="G386" t="s">
        <v>2227</v>
      </c>
      <c r="J386" t="s">
        <v>120</v>
      </c>
      <c r="K386" t="s">
        <v>2411</v>
      </c>
      <c r="L386" t="s">
        <v>99</v>
      </c>
      <c r="M386" t="s">
        <v>111</v>
      </c>
      <c r="N386">
        <v>289</v>
      </c>
      <c r="O386">
        <v>59</v>
      </c>
    </row>
    <row r="387" spans="1:15" x14ac:dyDescent="0.3">
      <c r="A387">
        <v>386</v>
      </c>
      <c r="B387" t="s">
        <v>606</v>
      </c>
      <c r="C387" t="s">
        <v>2165</v>
      </c>
      <c r="D387" t="s">
        <v>2204</v>
      </c>
      <c r="E387" t="s">
        <v>2221</v>
      </c>
      <c r="F387" t="s">
        <v>2206</v>
      </c>
      <c r="G387" t="s">
        <v>2228</v>
      </c>
      <c r="J387" t="s">
        <v>92</v>
      </c>
      <c r="K387" t="s">
        <v>2411</v>
      </c>
      <c r="L387" t="s">
        <v>93</v>
      </c>
      <c r="M387" t="s">
        <v>100</v>
      </c>
      <c r="N387">
        <v>400</v>
      </c>
      <c r="O387">
        <v>86</v>
      </c>
    </row>
    <row r="388" spans="1:15" x14ac:dyDescent="0.3">
      <c r="A388">
        <v>387</v>
      </c>
      <c r="B388" t="s">
        <v>606</v>
      </c>
      <c r="C388" t="s">
        <v>2165</v>
      </c>
      <c r="D388" t="s">
        <v>2204</v>
      </c>
      <c r="E388" t="s">
        <v>2221</v>
      </c>
      <c r="F388" t="s">
        <v>2221</v>
      </c>
      <c r="G388" t="s">
        <v>2229</v>
      </c>
      <c r="J388" t="s">
        <v>120</v>
      </c>
      <c r="K388" t="s">
        <v>2411</v>
      </c>
      <c r="L388" t="s">
        <v>99</v>
      </c>
      <c r="M388" t="s">
        <v>111</v>
      </c>
      <c r="N388">
        <v>489</v>
      </c>
      <c r="O388">
        <v>87</v>
      </c>
    </row>
    <row r="389" spans="1:15" x14ac:dyDescent="0.3">
      <c r="A389">
        <v>388</v>
      </c>
      <c r="B389" t="s">
        <v>606</v>
      </c>
      <c r="C389" t="s">
        <v>2165</v>
      </c>
      <c r="D389" t="s">
        <v>2204</v>
      </c>
      <c r="E389" t="s">
        <v>2221</v>
      </c>
      <c r="F389" t="s">
        <v>2221</v>
      </c>
      <c r="G389" t="s">
        <v>2230</v>
      </c>
      <c r="J389" t="s">
        <v>92</v>
      </c>
      <c r="K389" t="s">
        <v>2411</v>
      </c>
      <c r="L389" t="s">
        <v>93</v>
      </c>
      <c r="M389" t="s">
        <v>139</v>
      </c>
      <c r="N389">
        <v>113</v>
      </c>
      <c r="O389">
        <v>31</v>
      </c>
    </row>
    <row r="390" spans="1:15" x14ac:dyDescent="0.3">
      <c r="A390">
        <v>389</v>
      </c>
      <c r="B390" t="s">
        <v>606</v>
      </c>
      <c r="C390" t="s">
        <v>2165</v>
      </c>
      <c r="D390" t="s">
        <v>2231</v>
      </c>
      <c r="E390" t="s">
        <v>2232</v>
      </c>
      <c r="F390" t="s">
        <v>2206</v>
      </c>
      <c r="G390" t="s">
        <v>2233</v>
      </c>
      <c r="H390" t="s">
        <v>2234</v>
      </c>
      <c r="J390" t="s">
        <v>92</v>
      </c>
      <c r="K390" t="s">
        <v>2429</v>
      </c>
      <c r="L390" t="s">
        <v>99</v>
      </c>
      <c r="M390" t="s">
        <v>94</v>
      </c>
      <c r="N390">
        <v>77</v>
      </c>
      <c r="O390">
        <v>17</v>
      </c>
    </row>
    <row r="391" spans="1:15" x14ac:dyDescent="0.3">
      <c r="A391">
        <v>390</v>
      </c>
      <c r="B391" t="s">
        <v>606</v>
      </c>
      <c r="C391" t="s">
        <v>2165</v>
      </c>
      <c r="D391" t="s">
        <v>2231</v>
      </c>
      <c r="E391" t="s">
        <v>2238</v>
      </c>
      <c r="F391" t="s">
        <v>2241</v>
      </c>
      <c r="G391" t="s">
        <v>2242</v>
      </c>
      <c r="J391" t="s">
        <v>92</v>
      </c>
      <c r="K391" t="s">
        <v>2409</v>
      </c>
      <c r="L391" t="s">
        <v>93</v>
      </c>
      <c r="M391" t="s">
        <v>111</v>
      </c>
      <c r="N391">
        <v>216</v>
      </c>
      <c r="O391">
        <v>44</v>
      </c>
    </row>
    <row r="392" spans="1:15" x14ac:dyDescent="0.3">
      <c r="A392">
        <v>391</v>
      </c>
      <c r="B392" t="s">
        <v>606</v>
      </c>
      <c r="C392" t="s">
        <v>2165</v>
      </c>
      <c r="D392" t="s">
        <v>2231</v>
      </c>
      <c r="E392" t="s">
        <v>2243</v>
      </c>
      <c r="F392" t="s">
        <v>2241</v>
      </c>
      <c r="G392" t="s">
        <v>2247</v>
      </c>
      <c r="J392" t="s">
        <v>92</v>
      </c>
      <c r="K392" t="s">
        <v>2411</v>
      </c>
      <c r="L392" t="s">
        <v>93</v>
      </c>
      <c r="M392" t="s">
        <v>100</v>
      </c>
      <c r="N392">
        <v>238</v>
      </c>
      <c r="O392">
        <v>50</v>
      </c>
    </row>
    <row r="393" spans="1:15" x14ac:dyDescent="0.3">
      <c r="A393">
        <v>392</v>
      </c>
      <c r="B393" t="s">
        <v>606</v>
      </c>
      <c r="C393" t="s">
        <v>2165</v>
      </c>
      <c r="D393" t="s">
        <v>2231</v>
      </c>
      <c r="E393" t="s">
        <v>2238</v>
      </c>
      <c r="F393" t="s">
        <v>2241</v>
      </c>
      <c r="G393" t="s">
        <v>2248</v>
      </c>
      <c r="H393" t="s">
        <v>2249</v>
      </c>
      <c r="J393" t="s">
        <v>92</v>
      </c>
      <c r="K393" t="s">
        <v>2409</v>
      </c>
      <c r="L393" t="s">
        <v>99</v>
      </c>
      <c r="M393" t="s">
        <v>94</v>
      </c>
      <c r="N393">
        <v>334</v>
      </c>
      <c r="O393">
        <v>51</v>
      </c>
    </row>
    <row r="394" spans="1:15" x14ac:dyDescent="0.3">
      <c r="A394">
        <v>393</v>
      </c>
      <c r="B394" t="s">
        <v>606</v>
      </c>
      <c r="C394" t="s">
        <v>2165</v>
      </c>
      <c r="D394" t="s">
        <v>2231</v>
      </c>
      <c r="E394" t="s">
        <v>2238</v>
      </c>
      <c r="F394" t="s">
        <v>2241</v>
      </c>
      <c r="G394" t="s">
        <v>2250</v>
      </c>
      <c r="H394" t="s">
        <v>2251</v>
      </c>
      <c r="J394" t="s">
        <v>92</v>
      </c>
      <c r="K394" t="s">
        <v>2409</v>
      </c>
      <c r="L394" t="s">
        <v>99</v>
      </c>
      <c r="M394" t="s">
        <v>139</v>
      </c>
      <c r="N394">
        <v>142</v>
      </c>
      <c r="O394">
        <v>30</v>
      </c>
    </row>
    <row r="395" spans="1:15" x14ac:dyDescent="0.3">
      <c r="A395">
        <v>394</v>
      </c>
      <c r="B395" t="s">
        <v>606</v>
      </c>
      <c r="C395" t="s">
        <v>2165</v>
      </c>
      <c r="D395" t="s">
        <v>2231</v>
      </c>
      <c r="E395" t="s">
        <v>2238</v>
      </c>
      <c r="F395" t="s">
        <v>2241</v>
      </c>
      <c r="G395" t="s">
        <v>2255</v>
      </c>
      <c r="J395" t="s">
        <v>120</v>
      </c>
      <c r="K395" t="s">
        <v>2411</v>
      </c>
      <c r="L395" t="s">
        <v>93</v>
      </c>
      <c r="M395" t="s">
        <v>100</v>
      </c>
      <c r="N395">
        <v>242</v>
      </c>
      <c r="O395">
        <v>55</v>
      </c>
    </row>
    <row r="396" spans="1:15" x14ac:dyDescent="0.3">
      <c r="A396">
        <v>395</v>
      </c>
      <c r="B396" t="s">
        <v>606</v>
      </c>
      <c r="C396" t="s">
        <v>2165</v>
      </c>
      <c r="D396" t="s">
        <v>2166</v>
      </c>
      <c r="E396" t="s">
        <v>2167</v>
      </c>
      <c r="F396" t="s">
        <v>2241</v>
      </c>
      <c r="G396" t="s">
        <v>2256</v>
      </c>
      <c r="J396" t="s">
        <v>92</v>
      </c>
      <c r="K396" t="s">
        <v>2428</v>
      </c>
      <c r="L396" t="s">
        <v>99</v>
      </c>
      <c r="M396" t="s">
        <v>100</v>
      </c>
      <c r="N396">
        <v>198</v>
      </c>
      <c r="O396">
        <v>40</v>
      </c>
    </row>
    <row r="397" spans="1:15" x14ac:dyDescent="0.3">
      <c r="A397">
        <v>396</v>
      </c>
      <c r="B397" t="s">
        <v>606</v>
      </c>
      <c r="C397" t="s">
        <v>2165</v>
      </c>
      <c r="D397" t="s">
        <v>2166</v>
      </c>
      <c r="E397" t="s">
        <v>2167</v>
      </c>
      <c r="F397" t="s">
        <v>2241</v>
      </c>
      <c r="G397" t="s">
        <v>2261</v>
      </c>
      <c r="J397" t="s">
        <v>92</v>
      </c>
      <c r="K397" t="s">
        <v>2409</v>
      </c>
      <c r="L397" t="s">
        <v>99</v>
      </c>
      <c r="M397" t="s">
        <v>100</v>
      </c>
      <c r="N397">
        <v>300</v>
      </c>
      <c r="O397">
        <v>60</v>
      </c>
    </row>
    <row r="398" spans="1:15" x14ac:dyDescent="0.3">
      <c r="A398">
        <v>397</v>
      </c>
      <c r="B398" t="s">
        <v>606</v>
      </c>
      <c r="C398" t="s">
        <v>2165</v>
      </c>
      <c r="D398" t="s">
        <v>2166</v>
      </c>
      <c r="E398" t="s">
        <v>2264</v>
      </c>
      <c r="F398" t="s">
        <v>2241</v>
      </c>
      <c r="G398" t="s">
        <v>2265</v>
      </c>
      <c r="J398" t="s">
        <v>92</v>
      </c>
      <c r="K398" t="s">
        <v>2426</v>
      </c>
      <c r="L398" t="s">
        <v>99</v>
      </c>
      <c r="M398" t="s">
        <v>100</v>
      </c>
      <c r="N398">
        <v>388</v>
      </c>
      <c r="O398">
        <v>88</v>
      </c>
    </row>
    <row r="399" spans="1:15" x14ac:dyDescent="0.3">
      <c r="A399">
        <v>398</v>
      </c>
      <c r="B399" t="s">
        <v>606</v>
      </c>
      <c r="C399" t="s">
        <v>2165</v>
      </c>
      <c r="D399" t="s">
        <v>2231</v>
      </c>
      <c r="E399" t="s">
        <v>2243</v>
      </c>
      <c r="F399" t="s">
        <v>2241</v>
      </c>
      <c r="G399" t="s">
        <v>2269</v>
      </c>
      <c r="J399" t="s">
        <v>92</v>
      </c>
      <c r="K399" t="s">
        <v>2426</v>
      </c>
      <c r="L399" t="s">
        <v>93</v>
      </c>
      <c r="M399" t="s">
        <v>94</v>
      </c>
      <c r="N399">
        <v>219</v>
      </c>
      <c r="O399">
        <v>55</v>
      </c>
    </row>
    <row r="400" spans="1:15" x14ac:dyDescent="0.3">
      <c r="A400">
        <v>399</v>
      </c>
      <c r="B400" t="s">
        <v>606</v>
      </c>
      <c r="C400" t="s">
        <v>2165</v>
      </c>
      <c r="D400" t="s">
        <v>2166</v>
      </c>
      <c r="E400" t="s">
        <v>2195</v>
      </c>
      <c r="F400" t="s">
        <v>2241</v>
      </c>
      <c r="G400" t="s">
        <v>2271</v>
      </c>
      <c r="H400" t="s">
        <v>2272</v>
      </c>
      <c r="J400" t="s">
        <v>92</v>
      </c>
      <c r="K400" t="s">
        <v>2410</v>
      </c>
      <c r="L400" t="s">
        <v>99</v>
      </c>
      <c r="M400" t="s">
        <v>100</v>
      </c>
      <c r="N400">
        <v>347</v>
      </c>
      <c r="O400">
        <v>84</v>
      </c>
    </row>
    <row r="401" spans="1:15" x14ac:dyDescent="0.3">
      <c r="A401">
        <v>400</v>
      </c>
      <c r="B401" t="s">
        <v>606</v>
      </c>
      <c r="C401" t="s">
        <v>2165</v>
      </c>
      <c r="D401" t="s">
        <v>2166</v>
      </c>
      <c r="E401" t="s">
        <v>2167</v>
      </c>
      <c r="F401" t="s">
        <v>2241</v>
      </c>
      <c r="G401" t="s">
        <v>2275</v>
      </c>
      <c r="J401" t="s">
        <v>92</v>
      </c>
      <c r="K401" t="s">
        <v>2424</v>
      </c>
      <c r="L401" t="s">
        <v>99</v>
      </c>
      <c r="M401" t="s">
        <v>111</v>
      </c>
      <c r="N401">
        <v>276</v>
      </c>
      <c r="O401">
        <v>62</v>
      </c>
    </row>
    <row r="402" spans="1:15" x14ac:dyDescent="0.3">
      <c r="A402">
        <v>401</v>
      </c>
      <c r="B402" t="s">
        <v>606</v>
      </c>
      <c r="C402" t="s">
        <v>2165</v>
      </c>
      <c r="D402" t="s">
        <v>2204</v>
      </c>
      <c r="E402" t="s">
        <v>2221</v>
      </c>
      <c r="F402" t="s">
        <v>2241</v>
      </c>
      <c r="G402" t="s">
        <v>2279</v>
      </c>
      <c r="I402" t="s">
        <v>2280</v>
      </c>
      <c r="J402" t="s">
        <v>92</v>
      </c>
      <c r="K402" t="s">
        <v>2409</v>
      </c>
      <c r="L402" t="s">
        <v>99</v>
      </c>
      <c r="M402" t="s">
        <v>111</v>
      </c>
      <c r="N402">
        <v>340</v>
      </c>
      <c r="O402">
        <v>73</v>
      </c>
    </row>
    <row r="403" spans="1:15" x14ac:dyDescent="0.3">
      <c r="A403">
        <v>402</v>
      </c>
      <c r="B403" t="s">
        <v>606</v>
      </c>
      <c r="C403" t="s">
        <v>2165</v>
      </c>
      <c r="D403" t="s">
        <v>2204</v>
      </c>
      <c r="E403" t="s">
        <v>2281</v>
      </c>
      <c r="F403" t="s">
        <v>2241</v>
      </c>
      <c r="G403" t="s">
        <v>2282</v>
      </c>
      <c r="J403" t="s">
        <v>92</v>
      </c>
      <c r="K403" t="s">
        <v>2409</v>
      </c>
      <c r="L403" t="s">
        <v>99</v>
      </c>
      <c r="M403" t="s">
        <v>100</v>
      </c>
      <c r="N403">
        <v>320</v>
      </c>
      <c r="O403">
        <v>64</v>
      </c>
    </row>
    <row r="404" spans="1:15" x14ac:dyDescent="0.3">
      <c r="A404">
        <v>403</v>
      </c>
      <c r="B404" t="s">
        <v>606</v>
      </c>
      <c r="C404" t="s">
        <v>2165</v>
      </c>
      <c r="D404" t="s">
        <v>2166</v>
      </c>
      <c r="E404" t="s">
        <v>2167</v>
      </c>
      <c r="F404" t="s">
        <v>2241</v>
      </c>
      <c r="G404" t="s">
        <v>2284</v>
      </c>
      <c r="H404" t="s">
        <v>2285</v>
      </c>
      <c r="J404" t="s">
        <v>92</v>
      </c>
      <c r="K404" t="s">
        <v>2410</v>
      </c>
      <c r="L404" t="s">
        <v>99</v>
      </c>
      <c r="M404" t="s">
        <v>100</v>
      </c>
      <c r="N404">
        <v>251</v>
      </c>
      <c r="O404">
        <v>57</v>
      </c>
    </row>
    <row r="405" spans="1:15" x14ac:dyDescent="0.3">
      <c r="A405">
        <v>404</v>
      </c>
      <c r="B405" t="s">
        <v>606</v>
      </c>
      <c r="C405" t="s">
        <v>2165</v>
      </c>
      <c r="D405" t="s">
        <v>2204</v>
      </c>
      <c r="E405" t="s">
        <v>2205</v>
      </c>
      <c r="F405" t="s">
        <v>2165</v>
      </c>
      <c r="G405" t="s">
        <v>2288</v>
      </c>
      <c r="J405" t="s">
        <v>92</v>
      </c>
      <c r="K405" t="s">
        <v>2409</v>
      </c>
      <c r="L405" t="s">
        <v>93</v>
      </c>
      <c r="M405" t="s">
        <v>100</v>
      </c>
      <c r="N405">
        <v>403</v>
      </c>
      <c r="O405">
        <v>94</v>
      </c>
    </row>
    <row r="406" spans="1:15" x14ac:dyDescent="0.3">
      <c r="A406">
        <v>405</v>
      </c>
      <c r="B406" t="s">
        <v>606</v>
      </c>
      <c r="C406" t="s">
        <v>2165</v>
      </c>
      <c r="D406" t="s">
        <v>2204</v>
      </c>
      <c r="E406" t="s">
        <v>2289</v>
      </c>
      <c r="F406" t="s">
        <v>2241</v>
      </c>
      <c r="G406" t="s">
        <v>2290</v>
      </c>
      <c r="J406" t="s">
        <v>92</v>
      </c>
      <c r="K406" t="s">
        <v>2426</v>
      </c>
      <c r="L406" t="s">
        <v>93</v>
      </c>
      <c r="M406" t="s">
        <v>100</v>
      </c>
      <c r="N406">
        <v>334</v>
      </c>
      <c r="O406">
        <v>65</v>
      </c>
    </row>
    <row r="407" spans="1:15" x14ac:dyDescent="0.3">
      <c r="A407">
        <v>406</v>
      </c>
      <c r="B407" t="s">
        <v>606</v>
      </c>
      <c r="C407" t="s">
        <v>2165</v>
      </c>
      <c r="D407" t="s">
        <v>2204</v>
      </c>
      <c r="E407" t="s">
        <v>2281</v>
      </c>
      <c r="F407" t="s">
        <v>2241</v>
      </c>
      <c r="G407" t="s">
        <v>2291</v>
      </c>
      <c r="H407" t="s">
        <v>2292</v>
      </c>
      <c r="J407" t="s">
        <v>92</v>
      </c>
      <c r="K407" t="s">
        <v>2409</v>
      </c>
      <c r="L407" t="s">
        <v>99</v>
      </c>
      <c r="M407" t="s">
        <v>139</v>
      </c>
      <c r="N407">
        <v>355</v>
      </c>
      <c r="O407">
        <v>74</v>
      </c>
    </row>
    <row r="408" spans="1:15" x14ac:dyDescent="0.3">
      <c r="A408">
        <v>407</v>
      </c>
      <c r="B408" t="s">
        <v>606</v>
      </c>
      <c r="C408" t="s">
        <v>2165</v>
      </c>
      <c r="D408" t="s">
        <v>2231</v>
      </c>
      <c r="E408" t="s">
        <v>2238</v>
      </c>
      <c r="F408" t="s">
        <v>2241</v>
      </c>
      <c r="G408" t="s">
        <v>2523</v>
      </c>
      <c r="J408" t="s">
        <v>92</v>
      </c>
      <c r="K408" t="s">
        <v>2409</v>
      </c>
      <c r="L408" t="s">
        <v>99</v>
      </c>
      <c r="M408" t="s">
        <v>100</v>
      </c>
      <c r="N408">
        <v>340</v>
      </c>
      <c r="O408">
        <v>44</v>
      </c>
    </row>
    <row r="409" spans="1:15" x14ac:dyDescent="0.3">
      <c r="A409">
        <v>408</v>
      </c>
      <c r="B409" t="s">
        <v>606</v>
      </c>
      <c r="C409" t="s">
        <v>2165</v>
      </c>
      <c r="D409" t="s">
        <v>2524</v>
      </c>
      <c r="E409" t="s">
        <v>2525</v>
      </c>
      <c r="F409" t="s">
        <v>2241</v>
      </c>
      <c r="G409" t="s">
        <v>2526</v>
      </c>
      <c r="J409" t="s">
        <v>92</v>
      </c>
      <c r="K409" t="s">
        <v>2409</v>
      </c>
      <c r="L409" t="s">
        <v>93</v>
      </c>
      <c r="M409" t="s">
        <v>100</v>
      </c>
      <c r="N409">
        <v>292</v>
      </c>
      <c r="O409">
        <v>57</v>
      </c>
    </row>
    <row r="410" spans="1:15" x14ac:dyDescent="0.3">
      <c r="A410">
        <v>409</v>
      </c>
      <c r="B410" t="s">
        <v>606</v>
      </c>
      <c r="C410" t="s">
        <v>2165</v>
      </c>
      <c r="D410" t="s">
        <v>2204</v>
      </c>
      <c r="E410" t="s">
        <v>2204</v>
      </c>
      <c r="F410" t="s">
        <v>2204</v>
      </c>
      <c r="G410" t="s">
        <v>2296</v>
      </c>
      <c r="H410" t="s">
        <v>2297</v>
      </c>
      <c r="J410" t="s">
        <v>92</v>
      </c>
      <c r="K410" t="s">
        <v>2426</v>
      </c>
      <c r="L410" t="s">
        <v>99</v>
      </c>
      <c r="M410" t="s">
        <v>94</v>
      </c>
      <c r="N410">
        <v>287</v>
      </c>
      <c r="O410">
        <v>60</v>
      </c>
    </row>
    <row r="411" spans="1:15" x14ac:dyDescent="0.3">
      <c r="A411">
        <v>410</v>
      </c>
      <c r="B411" t="s">
        <v>606</v>
      </c>
      <c r="C411" t="s">
        <v>2165</v>
      </c>
      <c r="D411" t="s">
        <v>2231</v>
      </c>
      <c r="E411" t="s">
        <v>2298</v>
      </c>
      <c r="F411" t="s">
        <v>2241</v>
      </c>
      <c r="G411" t="s">
        <v>2299</v>
      </c>
      <c r="J411" t="s">
        <v>92</v>
      </c>
      <c r="K411" t="s">
        <v>2411</v>
      </c>
      <c r="L411" t="s">
        <v>93</v>
      </c>
      <c r="M411" t="s">
        <v>111</v>
      </c>
      <c r="N411">
        <v>127</v>
      </c>
      <c r="O411">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ISIMM</vt:lpstr>
      <vt:lpstr>Sheet3</vt:lpstr>
      <vt:lpstr>Sheet1</vt:lpstr>
      <vt:lpstr>ISIMM!Print_Titles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hassani@globalcommunities.org</dc:creator>
  <cp:keywords/>
  <dc:description/>
  <cp:lastModifiedBy>Hasan Assani Sharba</cp:lastModifiedBy>
  <cp:revision/>
  <dcterms:created xsi:type="dcterms:W3CDTF">2014-07-18T13:31:10Z</dcterms:created>
  <dcterms:modified xsi:type="dcterms:W3CDTF">2023-12-12T13:11:13Z</dcterms:modified>
  <cp:category/>
  <cp:contentStatus/>
</cp:coreProperties>
</file>